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5" yWindow="2070" windowWidth="20730" windowHeight="5040"/>
  </bookViews>
  <sheets>
    <sheet name="LTA 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F476" i="1" l="1"/>
  <c r="AE721" i="1"/>
  <c r="AF721" i="1" s="1"/>
  <c r="AG472" i="1" l="1"/>
  <c r="AH472" i="1" l="1"/>
  <c r="AI472" i="1" s="1"/>
  <c r="AJ472" i="1" s="1"/>
  <c r="AK472" i="1" s="1"/>
  <c r="AL472" i="1" l="1"/>
  <c r="AI226" i="1" l="1"/>
  <c r="AJ226" i="1" s="1"/>
  <c r="AK226" i="1" s="1"/>
  <c r="AL226" i="1" l="1"/>
  <c r="AI736" i="1"/>
  <c r="AJ736" i="1" s="1"/>
  <c r="AK736" i="1" s="1"/>
  <c r="AL736" i="1" s="1"/>
  <c r="U10" i="2" l="1"/>
  <c r="U9" i="2"/>
  <c r="U8" i="2"/>
  <c r="U7" i="2"/>
  <c r="U6" i="2"/>
  <c r="U5" i="2"/>
  <c r="U4" i="2"/>
  <c r="U3" i="2"/>
  <c r="U2" i="2"/>
  <c r="U11" i="2" l="1"/>
  <c r="AI183" i="1" l="1"/>
  <c r="AJ183" i="1" s="1"/>
  <c r="AK183" i="1" s="1"/>
  <c r="AL183" i="1" l="1"/>
  <c r="AI279" i="1"/>
  <c r="AJ279" i="1" s="1"/>
  <c r="AK279" i="1" s="1"/>
  <c r="AL279" i="1" l="1"/>
  <c r="AG725" i="1" l="1"/>
  <c r="AH781" i="1" l="1"/>
  <c r="AI88" i="1" l="1"/>
  <c r="AJ88" i="1" s="1"/>
  <c r="AK88" i="1" s="1"/>
  <c r="AL88" i="1" l="1"/>
  <c r="AG9" i="1" l="1"/>
  <c r="AH318" i="1" l="1"/>
  <c r="AI318" i="1" s="1"/>
  <c r="AJ318" i="1" s="1"/>
  <c r="AK318" i="1" s="1"/>
  <c r="AL318" i="1" l="1"/>
  <c r="AG389" i="1" l="1"/>
  <c r="AG388" i="1"/>
  <c r="AH735" i="1" l="1"/>
  <c r="AI735" i="1" s="1"/>
  <c r="AJ735" i="1" s="1"/>
  <c r="AK735" i="1" s="1"/>
  <c r="AL735" i="1" l="1"/>
  <c r="AI734" i="1" l="1"/>
  <c r="AJ734" i="1" s="1"/>
  <c r="AK734" i="1" s="1"/>
  <c r="AL734" i="1" l="1"/>
  <c r="AG476" i="1" l="1"/>
  <c r="AH476" i="1" s="1"/>
  <c r="AI476" i="1" s="1"/>
  <c r="AJ476" i="1" s="1"/>
  <c r="AK476" i="1" s="1"/>
  <c r="AL476" i="1" s="1"/>
  <c r="AG612" i="1" l="1"/>
  <c r="AH822" i="1" l="1"/>
  <c r="AI822" i="1" s="1"/>
  <c r="AJ822" i="1" s="1"/>
  <c r="AK822" i="1" s="1"/>
  <c r="AI733" i="1"/>
  <c r="AJ733" i="1" s="1"/>
  <c r="AK733" i="1" s="1"/>
  <c r="AL822" i="1" l="1"/>
  <c r="AL733" i="1"/>
  <c r="AG731" i="1" l="1"/>
  <c r="AI731" i="1" s="1"/>
  <c r="AJ731" i="1" s="1"/>
  <c r="AK731" i="1" s="1"/>
  <c r="AL731" i="1" l="1"/>
  <c r="AI732" i="1"/>
  <c r="AJ732" i="1" s="1"/>
  <c r="AK732" i="1" s="1"/>
  <c r="AG730" i="1"/>
  <c r="AH730" i="1" s="1"/>
  <c r="AI730" i="1" s="1"/>
  <c r="AJ730" i="1" s="1"/>
  <c r="AK730" i="1" s="1"/>
  <c r="AG729" i="1"/>
  <c r="AH729" i="1" s="1"/>
  <c r="AI729" i="1" s="1"/>
  <c r="AJ729" i="1" s="1"/>
  <c r="AK729" i="1" s="1"/>
  <c r="AL732" i="1" l="1"/>
  <c r="AL730" i="1"/>
  <c r="AL729" i="1"/>
  <c r="AG728" i="1"/>
  <c r="AH728" i="1" s="1"/>
  <c r="AI728" i="1" s="1"/>
  <c r="AJ728" i="1" s="1"/>
  <c r="AK728" i="1" s="1"/>
  <c r="AL728" i="1" l="1"/>
  <c r="AH727" i="1"/>
  <c r="AI727" i="1" s="1"/>
  <c r="AJ727" i="1" s="1"/>
  <c r="AK727" i="1" s="1"/>
  <c r="AG726" i="1"/>
  <c r="AH726" i="1" s="1"/>
  <c r="AI726" i="1" s="1"/>
  <c r="AJ726" i="1" s="1"/>
  <c r="AK726" i="1" s="1"/>
  <c r="AL727" i="1" l="1"/>
  <c r="AL726" i="1"/>
  <c r="AG3" i="1" l="1"/>
  <c r="AG4" i="1"/>
  <c r="AG5" i="1"/>
  <c r="AG6" i="1"/>
  <c r="AG7" i="1"/>
  <c r="AG8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H35" i="1" s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H55" i="1" s="1"/>
  <c r="AI55" i="1" s="1"/>
  <c r="AJ55" i="1" s="1"/>
  <c r="AK55" i="1" s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H154" i="1" s="1"/>
  <c r="AI154" i="1" s="1"/>
  <c r="AJ154" i="1" s="1"/>
  <c r="AK154" i="1" s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80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805" i="1"/>
  <c r="AG280" i="1"/>
  <c r="AH280" i="1" s="1"/>
  <c r="AI280" i="1" s="1"/>
  <c r="AJ280" i="1" s="1"/>
  <c r="AK280" i="1" s="1"/>
  <c r="AG281" i="1"/>
  <c r="AG282" i="1"/>
  <c r="AG283" i="1"/>
  <c r="AG284" i="1"/>
  <c r="AG285" i="1"/>
  <c r="AG286" i="1"/>
  <c r="AG287" i="1"/>
  <c r="AG288" i="1"/>
  <c r="AG289" i="1"/>
  <c r="AG290" i="1"/>
  <c r="AH290" i="1" s="1"/>
  <c r="AI290" i="1" s="1"/>
  <c r="AJ290" i="1" s="1"/>
  <c r="AK290" i="1" s="1"/>
  <c r="AG291" i="1"/>
  <c r="AG292" i="1"/>
  <c r="AG293" i="1"/>
  <c r="AG294" i="1"/>
  <c r="AG295" i="1"/>
  <c r="AG296" i="1"/>
  <c r="AH296" i="1" s="1"/>
  <c r="AI296" i="1" s="1"/>
  <c r="AJ296" i="1" s="1"/>
  <c r="AK296" i="1" s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806" i="1"/>
  <c r="AG310" i="1"/>
  <c r="AG311" i="1"/>
  <c r="AG312" i="1"/>
  <c r="AG313" i="1"/>
  <c r="AG314" i="1"/>
  <c r="AG315" i="1"/>
  <c r="AG316" i="1"/>
  <c r="AG317" i="1"/>
  <c r="AG319" i="1"/>
  <c r="AH319" i="1" s="1"/>
  <c r="AI319" i="1" s="1"/>
  <c r="AJ319" i="1" s="1"/>
  <c r="AK319" i="1" s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811" i="1"/>
  <c r="AH811" i="1" s="1"/>
  <c r="AI811" i="1" s="1"/>
  <c r="AJ811" i="1" s="1"/>
  <c r="AK811" i="1" s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H381" i="1" s="1"/>
  <c r="AI381" i="1" s="1"/>
  <c r="AJ381" i="1" s="1"/>
  <c r="AK381" i="1" s="1"/>
  <c r="AG382" i="1"/>
  <c r="AG383" i="1"/>
  <c r="AG384" i="1"/>
  <c r="AG385" i="1"/>
  <c r="AG386" i="1"/>
  <c r="AG387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H407" i="1" s="1"/>
  <c r="AI407" i="1" s="1"/>
  <c r="AJ407" i="1" s="1"/>
  <c r="AK407" i="1" s="1"/>
  <c r="AG408" i="1"/>
  <c r="AG409" i="1"/>
  <c r="AG410" i="1"/>
  <c r="AG411" i="1"/>
  <c r="AG412" i="1"/>
  <c r="AG413" i="1"/>
  <c r="AG414" i="1"/>
  <c r="AG415" i="1"/>
  <c r="AG416" i="1"/>
  <c r="AH416" i="1" s="1"/>
  <c r="AI416" i="1" s="1"/>
  <c r="AJ416" i="1" s="1"/>
  <c r="AK416" i="1" s="1"/>
  <c r="AG417" i="1"/>
  <c r="AG418" i="1"/>
  <c r="AG419" i="1"/>
  <c r="AG420" i="1"/>
  <c r="AH420" i="1" s="1"/>
  <c r="AI420" i="1" s="1"/>
  <c r="AJ420" i="1" s="1"/>
  <c r="AK420" i="1" s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H442" i="1" s="1"/>
  <c r="AI442" i="1" s="1"/>
  <c r="AJ442" i="1" s="1"/>
  <c r="AK442" i="1" s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H466" i="1" s="1"/>
  <c r="AI466" i="1" s="1"/>
  <c r="AJ466" i="1" s="1"/>
  <c r="AK466" i="1" s="1"/>
  <c r="AG467" i="1"/>
  <c r="AG468" i="1"/>
  <c r="AG469" i="1"/>
  <c r="AG470" i="1"/>
  <c r="AG471" i="1"/>
  <c r="AG776" i="1"/>
  <c r="AG473" i="1"/>
  <c r="AG474" i="1"/>
  <c r="AG475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H489" i="1" s="1"/>
  <c r="AI489" i="1" s="1"/>
  <c r="AJ489" i="1" s="1"/>
  <c r="AK489" i="1" s="1"/>
  <c r="AG777" i="1"/>
  <c r="AG491" i="1"/>
  <c r="AH491" i="1" s="1"/>
  <c r="AI491" i="1" s="1"/>
  <c r="AJ491" i="1" s="1"/>
  <c r="AK491" i="1" s="1"/>
  <c r="AG492" i="1"/>
  <c r="AG494" i="1"/>
  <c r="AG495" i="1"/>
  <c r="AG497" i="1"/>
  <c r="AG498" i="1"/>
  <c r="AH498" i="1" s="1"/>
  <c r="AI498" i="1" s="1"/>
  <c r="AJ498" i="1" s="1"/>
  <c r="AK498" i="1" s="1"/>
  <c r="AG499" i="1"/>
  <c r="AG500" i="1"/>
  <c r="AG501" i="1"/>
  <c r="AH501" i="1" s="1"/>
  <c r="AI501" i="1" s="1"/>
  <c r="AJ501" i="1" s="1"/>
  <c r="AK501" i="1" s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758" i="1"/>
  <c r="AH758" i="1" s="1"/>
  <c r="AI758" i="1" s="1"/>
  <c r="AJ758" i="1" s="1"/>
  <c r="AK758" i="1" s="1"/>
  <c r="AG520" i="1"/>
  <c r="AG521" i="1"/>
  <c r="AG522" i="1"/>
  <c r="AH522" i="1" s="1"/>
  <c r="AI522" i="1" s="1"/>
  <c r="AJ522" i="1" s="1"/>
  <c r="AK522" i="1" s="1"/>
  <c r="AG523" i="1"/>
  <c r="AG524" i="1"/>
  <c r="AG525" i="1"/>
  <c r="AG526" i="1"/>
  <c r="AG527" i="1"/>
  <c r="AG528" i="1"/>
  <c r="AG529" i="1"/>
  <c r="AG530" i="1"/>
  <c r="AG531" i="1"/>
  <c r="AG532" i="1"/>
  <c r="AH532" i="1" s="1"/>
  <c r="AI532" i="1" s="1"/>
  <c r="AJ532" i="1" s="1"/>
  <c r="AK532" i="1" s="1"/>
  <c r="AG533" i="1"/>
  <c r="AG534" i="1"/>
  <c r="AG535" i="1"/>
  <c r="AG536" i="1"/>
  <c r="AG537" i="1"/>
  <c r="AG538" i="1"/>
  <c r="AG539" i="1"/>
  <c r="AG540" i="1"/>
  <c r="AG541" i="1"/>
  <c r="AH541" i="1" s="1"/>
  <c r="AI541" i="1" s="1"/>
  <c r="AJ541" i="1" s="1"/>
  <c r="AK541" i="1" s="1"/>
  <c r="AG542" i="1"/>
  <c r="AG543" i="1"/>
  <c r="AG544" i="1"/>
  <c r="AH544" i="1" s="1"/>
  <c r="AI544" i="1" s="1"/>
  <c r="AJ544" i="1" s="1"/>
  <c r="AK544" i="1" s="1"/>
  <c r="AG545" i="1"/>
  <c r="AG546" i="1"/>
  <c r="AG547" i="1"/>
  <c r="AG548" i="1"/>
  <c r="AG549" i="1"/>
  <c r="AG550" i="1"/>
  <c r="AG551" i="1"/>
  <c r="AG552" i="1"/>
  <c r="AG553" i="1"/>
  <c r="AG762" i="1"/>
  <c r="AG554" i="1"/>
  <c r="AG555" i="1"/>
  <c r="AG556" i="1"/>
  <c r="AG557" i="1"/>
  <c r="AG558" i="1"/>
  <c r="AG559" i="1"/>
  <c r="AG560" i="1"/>
  <c r="AG561" i="1"/>
  <c r="AG562" i="1"/>
  <c r="AG563" i="1"/>
  <c r="AH563" i="1" s="1"/>
  <c r="AI563" i="1" s="1"/>
  <c r="AJ563" i="1" s="1"/>
  <c r="AK563" i="1" s="1"/>
  <c r="AG564" i="1"/>
  <c r="AG565" i="1"/>
  <c r="AG566" i="1"/>
  <c r="AG567" i="1"/>
  <c r="AG568" i="1"/>
  <c r="AG569" i="1"/>
  <c r="AG570" i="1"/>
  <c r="AH570" i="1" s="1"/>
  <c r="AI570" i="1" s="1"/>
  <c r="AJ570" i="1" s="1"/>
  <c r="AK570" i="1" s="1"/>
  <c r="AG571" i="1"/>
  <c r="AG572" i="1"/>
  <c r="AG573" i="1"/>
  <c r="AG574" i="1"/>
  <c r="AG576" i="1"/>
  <c r="AG577" i="1"/>
  <c r="AG578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767" i="1"/>
  <c r="AG768" i="1"/>
  <c r="AH768" i="1" s="1"/>
  <c r="AI768" i="1" s="1"/>
  <c r="AJ768" i="1" s="1"/>
  <c r="AK768" i="1" s="1"/>
  <c r="AG597" i="1"/>
  <c r="AG817" i="1"/>
  <c r="AG598" i="1"/>
  <c r="AG599" i="1"/>
  <c r="AG600" i="1"/>
  <c r="AG601" i="1"/>
  <c r="AG602" i="1"/>
  <c r="AG603" i="1"/>
  <c r="AG771" i="1"/>
  <c r="AG773" i="1"/>
  <c r="AG774" i="1"/>
  <c r="AG604" i="1"/>
  <c r="AG775" i="1"/>
  <c r="AH775" i="1" s="1"/>
  <c r="AI775" i="1" s="1"/>
  <c r="AJ775" i="1" s="1"/>
  <c r="AK775" i="1" s="1"/>
  <c r="AG605" i="1"/>
  <c r="AG606" i="1"/>
  <c r="AG607" i="1"/>
  <c r="AG608" i="1"/>
  <c r="AG609" i="1"/>
  <c r="AG610" i="1"/>
  <c r="AG611" i="1"/>
  <c r="AG613" i="1"/>
  <c r="AG614" i="1"/>
  <c r="AG753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H626" i="1" s="1"/>
  <c r="AI626" i="1" s="1"/>
  <c r="AJ626" i="1" s="1"/>
  <c r="AK626" i="1" s="1"/>
  <c r="AG754" i="1"/>
  <c r="AG755" i="1"/>
  <c r="AG756" i="1"/>
  <c r="AG757" i="1"/>
  <c r="AG627" i="1"/>
  <c r="AH627" i="1" s="1"/>
  <c r="AI627" i="1" s="1"/>
  <c r="AJ627" i="1" s="1"/>
  <c r="AK627" i="1" s="1"/>
  <c r="AG628" i="1"/>
  <c r="AG629" i="1"/>
  <c r="AG630" i="1"/>
  <c r="AH630" i="1" s="1"/>
  <c r="AI630" i="1" s="1"/>
  <c r="AJ630" i="1" s="1"/>
  <c r="AK630" i="1" s="1"/>
  <c r="AG631" i="1"/>
  <c r="AG632" i="1"/>
  <c r="AH632" i="1" s="1"/>
  <c r="AI632" i="1" s="1"/>
  <c r="AJ632" i="1" s="1"/>
  <c r="AK632" i="1" s="1"/>
  <c r="AG759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H650" i="1" s="1"/>
  <c r="AI650" i="1" s="1"/>
  <c r="AJ650" i="1" s="1"/>
  <c r="AK650" i="1" s="1"/>
  <c r="AG651" i="1"/>
  <c r="AG760" i="1"/>
  <c r="AG652" i="1"/>
  <c r="AG653" i="1"/>
  <c r="AG761" i="1"/>
  <c r="AG654" i="1"/>
  <c r="AG819" i="1"/>
  <c r="AG655" i="1"/>
  <c r="AG656" i="1"/>
  <c r="AG657" i="1"/>
  <c r="AG658" i="1"/>
  <c r="AG659" i="1"/>
  <c r="AG660" i="1"/>
  <c r="AG661" i="1"/>
  <c r="AG662" i="1"/>
  <c r="AG663" i="1"/>
  <c r="AG664" i="1"/>
  <c r="AG665" i="1"/>
  <c r="AG763" i="1"/>
  <c r="AG666" i="1"/>
  <c r="AG667" i="1"/>
  <c r="AG668" i="1"/>
  <c r="AG669" i="1"/>
  <c r="AG670" i="1"/>
  <c r="AG671" i="1"/>
  <c r="AG672" i="1"/>
  <c r="AG764" i="1"/>
  <c r="AH764" i="1" s="1"/>
  <c r="AI764" i="1" s="1"/>
  <c r="AJ764" i="1" s="1"/>
  <c r="AK764" i="1" s="1"/>
  <c r="AG673" i="1"/>
  <c r="AG674" i="1"/>
  <c r="AG675" i="1"/>
  <c r="AG676" i="1"/>
  <c r="AH676" i="1" s="1"/>
  <c r="AI676" i="1" s="1"/>
  <c r="AJ676" i="1" s="1"/>
  <c r="AK676" i="1" s="1"/>
  <c r="AG677" i="1"/>
  <c r="AG678" i="1"/>
  <c r="AG679" i="1"/>
  <c r="AG680" i="1"/>
  <c r="AG681" i="1"/>
  <c r="AG765" i="1"/>
  <c r="AG766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820" i="1"/>
  <c r="AG821" i="1"/>
  <c r="AG694" i="1"/>
  <c r="AG695" i="1"/>
  <c r="AG696" i="1"/>
  <c r="AG697" i="1"/>
  <c r="AG698" i="1"/>
  <c r="AG699" i="1"/>
  <c r="AG700" i="1"/>
  <c r="AG701" i="1"/>
  <c r="AG702" i="1"/>
  <c r="AG703" i="1"/>
  <c r="AH703" i="1" s="1"/>
  <c r="AI703" i="1" s="1"/>
  <c r="AJ703" i="1" s="1"/>
  <c r="AK703" i="1" s="1"/>
  <c r="AG704" i="1"/>
  <c r="AG705" i="1"/>
  <c r="AG706" i="1"/>
  <c r="AG707" i="1"/>
  <c r="AG708" i="1"/>
  <c r="AG709" i="1"/>
  <c r="AG710" i="1"/>
  <c r="AH710" i="1" s="1"/>
  <c r="AG770" i="1"/>
  <c r="AG711" i="1"/>
  <c r="AG713" i="1"/>
  <c r="AG716" i="1"/>
  <c r="AG717" i="1"/>
  <c r="AG718" i="1"/>
  <c r="AH718" i="1" s="1"/>
  <c r="AI718" i="1" s="1"/>
  <c r="AJ718" i="1" s="1"/>
  <c r="AK718" i="1" s="1"/>
  <c r="AG719" i="1"/>
  <c r="AG720" i="1"/>
  <c r="AG721" i="1"/>
  <c r="AG722" i="1"/>
  <c r="AG723" i="1"/>
  <c r="AG724" i="1"/>
  <c r="AH725" i="1"/>
  <c r="AI725" i="1" s="1"/>
  <c r="AJ725" i="1" s="1"/>
  <c r="AK725" i="1" s="1"/>
  <c r="AG737" i="1"/>
  <c r="AG738" i="1"/>
  <c r="AG739" i="1"/>
  <c r="AG740" i="1"/>
  <c r="AG741" i="1"/>
  <c r="AG742" i="1"/>
  <c r="AG823" i="1"/>
  <c r="AG743" i="1"/>
  <c r="AG744" i="1"/>
  <c r="AH744" i="1" s="1"/>
  <c r="AI744" i="1" s="1"/>
  <c r="AJ744" i="1" s="1"/>
  <c r="AK744" i="1" s="1"/>
  <c r="AG745" i="1"/>
  <c r="AG746" i="1"/>
  <c r="AG747" i="1"/>
  <c r="AG748" i="1"/>
  <c r="AG751" i="1"/>
  <c r="AH751" i="1" s="1"/>
  <c r="AI751" i="1" s="1"/>
  <c r="AJ751" i="1" s="1"/>
  <c r="AK751" i="1" s="1"/>
  <c r="AG807" i="1"/>
  <c r="AG818" i="1"/>
  <c r="AG2" i="1"/>
  <c r="AH607" i="1" l="1"/>
  <c r="AI607" i="1" s="1"/>
  <c r="AJ607" i="1" s="1"/>
  <c r="AK607" i="1" s="1"/>
  <c r="AL607" i="1" s="1"/>
  <c r="AH496" i="1"/>
  <c r="AI496" i="1" s="1"/>
  <c r="AJ496" i="1" s="1"/>
  <c r="AK496" i="1" s="1"/>
  <c r="AH761" i="1"/>
  <c r="AI761" i="1" s="1"/>
  <c r="AJ761" i="1" s="1"/>
  <c r="AK761" i="1" s="1"/>
  <c r="AH454" i="1"/>
  <c r="AI454" i="1" s="1"/>
  <c r="AJ454" i="1" s="1"/>
  <c r="AK454" i="1" s="1"/>
  <c r="AL454" i="1" s="1"/>
  <c r="AH22" i="1"/>
  <c r="AI22" i="1" s="1"/>
  <c r="AJ22" i="1" s="1"/>
  <c r="AK22" i="1" s="1"/>
  <c r="AL22" i="1" s="1"/>
  <c r="AH109" i="1"/>
  <c r="AI109" i="1" s="1"/>
  <c r="AJ109" i="1" s="1"/>
  <c r="AK109" i="1" s="1"/>
  <c r="AH714" i="1"/>
  <c r="AI714" i="1" s="1"/>
  <c r="AJ714" i="1" s="1"/>
  <c r="AK714" i="1" s="1"/>
  <c r="AL714" i="1" s="1"/>
  <c r="AH660" i="1"/>
  <c r="AI660" i="1" s="1"/>
  <c r="AJ660" i="1" s="1"/>
  <c r="AK660" i="1" s="1"/>
  <c r="AL660" i="1" s="1"/>
  <c r="AH753" i="1"/>
  <c r="AI753" i="1" s="1"/>
  <c r="AJ753" i="1" s="1"/>
  <c r="AK753" i="1" s="1"/>
  <c r="AL753" i="1" s="1"/>
  <c r="AH32" i="1"/>
  <c r="AI32" i="1" s="1"/>
  <c r="AJ32" i="1" s="1"/>
  <c r="AK32" i="1" s="1"/>
  <c r="AH770" i="1"/>
  <c r="AI770" i="1" s="1"/>
  <c r="AJ770" i="1" s="1"/>
  <c r="AK770" i="1" s="1"/>
  <c r="AH691" i="1"/>
  <c r="AI691" i="1" s="1"/>
  <c r="AJ691" i="1" s="1"/>
  <c r="AK691" i="1" s="1"/>
  <c r="AL691" i="1" s="1"/>
  <c r="AH756" i="1"/>
  <c r="AI756" i="1" s="1"/>
  <c r="AJ756" i="1" s="1"/>
  <c r="AK756" i="1" s="1"/>
  <c r="AH346" i="1"/>
  <c r="AI346" i="1" s="1"/>
  <c r="AJ346" i="1" s="1"/>
  <c r="AK346" i="1" s="1"/>
  <c r="AL346" i="1" s="1"/>
  <c r="AH272" i="1"/>
  <c r="AI272" i="1" s="1"/>
  <c r="AJ272" i="1" s="1"/>
  <c r="AK272" i="1" s="1"/>
  <c r="AH173" i="1"/>
  <c r="AI173" i="1" s="1"/>
  <c r="AJ173" i="1" s="1"/>
  <c r="AK173" i="1" s="1"/>
  <c r="AL173" i="1" s="1"/>
  <c r="AH681" i="1"/>
  <c r="AI681" i="1" s="1"/>
  <c r="AJ681" i="1" s="1"/>
  <c r="AK681" i="1" s="1"/>
  <c r="AL681" i="1" s="1"/>
  <c r="AH586" i="1"/>
  <c r="AI586" i="1" s="1"/>
  <c r="AJ586" i="1" s="1"/>
  <c r="AK586" i="1" s="1"/>
  <c r="AL586" i="1" s="1"/>
  <c r="AH562" i="1"/>
  <c r="AI562" i="1" s="1"/>
  <c r="AJ562" i="1" s="1"/>
  <c r="AK562" i="1" s="1"/>
  <c r="AL562" i="1" s="1"/>
  <c r="AH352" i="1"/>
  <c r="AI352" i="1" s="1"/>
  <c r="AJ352" i="1" s="1"/>
  <c r="AK352" i="1" s="1"/>
  <c r="AL352" i="1" s="1"/>
  <c r="AH179" i="1"/>
  <c r="AI179" i="1" s="1"/>
  <c r="AJ179" i="1" s="1"/>
  <c r="AK179" i="1" s="1"/>
  <c r="AH169" i="1"/>
  <c r="AI169" i="1" s="1"/>
  <c r="AJ169" i="1" s="1"/>
  <c r="AK169" i="1" s="1"/>
  <c r="AL169" i="1" s="1"/>
  <c r="AH704" i="1"/>
  <c r="AI704" i="1" s="1"/>
  <c r="AJ704" i="1" s="1"/>
  <c r="AK704" i="1" s="1"/>
  <c r="AL704" i="1" s="1"/>
  <c r="AH643" i="1"/>
  <c r="AI643" i="1" s="1"/>
  <c r="AJ643" i="1" s="1"/>
  <c r="AK643" i="1" s="1"/>
  <c r="AH543" i="1"/>
  <c r="AI543" i="1" s="1"/>
  <c r="AJ543" i="1" s="1"/>
  <c r="AK543" i="1" s="1"/>
  <c r="AL543" i="1" s="1"/>
  <c r="AH533" i="1"/>
  <c r="AI533" i="1" s="1"/>
  <c r="AJ533" i="1" s="1"/>
  <c r="AK533" i="1" s="1"/>
  <c r="AH531" i="1"/>
  <c r="AI531" i="1" s="1"/>
  <c r="AJ531" i="1" s="1"/>
  <c r="AK531" i="1" s="1"/>
  <c r="AL531" i="1" s="1"/>
  <c r="AH492" i="1"/>
  <c r="AI492" i="1" s="1"/>
  <c r="AJ492" i="1" s="1"/>
  <c r="AK492" i="1" s="1"/>
  <c r="AL492" i="1" s="1"/>
  <c r="AH422" i="1"/>
  <c r="AI422" i="1" s="1"/>
  <c r="AJ422" i="1" s="1"/>
  <c r="AK422" i="1" s="1"/>
  <c r="AL422" i="1" s="1"/>
  <c r="AH288" i="1"/>
  <c r="AI288" i="1" s="1"/>
  <c r="AJ288" i="1" s="1"/>
  <c r="AK288" i="1" s="1"/>
  <c r="AL288" i="1" s="1"/>
  <c r="AH274" i="1"/>
  <c r="AI274" i="1" s="1"/>
  <c r="AJ274" i="1" s="1"/>
  <c r="AK274" i="1" s="1"/>
  <c r="AH268" i="1"/>
  <c r="AI268" i="1" s="1"/>
  <c r="AJ268" i="1" s="1"/>
  <c r="AK268" i="1" s="1"/>
  <c r="AL268" i="1" s="1"/>
  <c r="AH202" i="1"/>
  <c r="AI202" i="1" s="1"/>
  <c r="AJ202" i="1" s="1"/>
  <c r="AK202" i="1" s="1"/>
  <c r="AH149" i="1"/>
  <c r="AI149" i="1" s="1"/>
  <c r="AJ149" i="1" s="1"/>
  <c r="AK149" i="1" s="1"/>
  <c r="AL149" i="1" s="1"/>
  <c r="AH697" i="1"/>
  <c r="AI697" i="1" s="1"/>
  <c r="AJ697" i="1" s="1"/>
  <c r="AK697" i="1" s="1"/>
  <c r="AL697" i="1" s="1"/>
  <c r="AH664" i="1"/>
  <c r="AI664" i="1" s="1"/>
  <c r="AJ664" i="1" s="1"/>
  <c r="AK664" i="1" s="1"/>
  <c r="AL664" i="1" s="1"/>
  <c r="AH629" i="1"/>
  <c r="AI629" i="1" s="1"/>
  <c r="AJ629" i="1" s="1"/>
  <c r="AK629" i="1" s="1"/>
  <c r="AL629" i="1" s="1"/>
  <c r="AH618" i="1"/>
  <c r="AI618" i="1" s="1"/>
  <c r="AJ618" i="1" s="1"/>
  <c r="AK618" i="1" s="1"/>
  <c r="AL618" i="1" s="1"/>
  <c r="AH336" i="1"/>
  <c r="AI336" i="1" s="1"/>
  <c r="AJ336" i="1" s="1"/>
  <c r="AK336" i="1" s="1"/>
  <c r="AL336" i="1" s="1"/>
  <c r="AH113" i="1"/>
  <c r="AI113" i="1" s="1"/>
  <c r="AJ113" i="1" s="1"/>
  <c r="AK113" i="1" s="1"/>
  <c r="AL113" i="1" s="1"/>
  <c r="AH441" i="1"/>
  <c r="AI441" i="1" s="1"/>
  <c r="AJ441" i="1" s="1"/>
  <c r="AK441" i="1" s="1"/>
  <c r="AL441" i="1" s="1"/>
  <c r="AH699" i="1"/>
  <c r="AI699" i="1" s="1"/>
  <c r="AJ699" i="1" s="1"/>
  <c r="AK699" i="1" s="1"/>
  <c r="AL699" i="1" s="1"/>
  <c r="AH480" i="1"/>
  <c r="AI480" i="1" s="1"/>
  <c r="AJ480" i="1" s="1"/>
  <c r="AK480" i="1" s="1"/>
  <c r="AL480" i="1" s="1"/>
  <c r="AH451" i="1"/>
  <c r="AI451" i="1" s="1"/>
  <c r="AJ451" i="1" s="1"/>
  <c r="AK451" i="1" s="1"/>
  <c r="AL451" i="1" s="1"/>
  <c r="AH646" i="1"/>
  <c r="AI646" i="1" s="1"/>
  <c r="AJ646" i="1" s="1"/>
  <c r="AK646" i="1" s="1"/>
  <c r="AL646" i="1" s="1"/>
  <c r="AH529" i="1"/>
  <c r="AI529" i="1" s="1"/>
  <c r="AJ529" i="1" s="1"/>
  <c r="AK529" i="1" s="1"/>
  <c r="AL529" i="1" s="1"/>
  <c r="AH426" i="1"/>
  <c r="AI426" i="1" s="1"/>
  <c r="AJ426" i="1" s="1"/>
  <c r="AK426" i="1" s="1"/>
  <c r="AL426" i="1" s="1"/>
  <c r="AH359" i="1"/>
  <c r="AI359" i="1" s="1"/>
  <c r="AJ359" i="1" s="1"/>
  <c r="AK359" i="1" s="1"/>
  <c r="AL359" i="1" s="1"/>
  <c r="AH821" i="1"/>
  <c r="AI821" i="1" s="1"/>
  <c r="AJ821" i="1" s="1"/>
  <c r="AK821" i="1" s="1"/>
  <c r="AL821" i="1" s="1"/>
  <c r="AH677" i="1"/>
  <c r="AI677" i="1" s="1"/>
  <c r="AJ677" i="1" s="1"/>
  <c r="AK677" i="1" s="1"/>
  <c r="AL677" i="1" s="1"/>
  <c r="AH670" i="1"/>
  <c r="AI670" i="1" s="1"/>
  <c r="AJ670" i="1" s="1"/>
  <c r="AK670" i="1" s="1"/>
  <c r="AL670" i="1" s="1"/>
  <c r="AH656" i="1"/>
  <c r="AI656" i="1" s="1"/>
  <c r="AJ656" i="1" s="1"/>
  <c r="AK656" i="1" s="1"/>
  <c r="AH636" i="1"/>
  <c r="AI636" i="1" s="1"/>
  <c r="AJ636" i="1" s="1"/>
  <c r="AK636" i="1" s="1"/>
  <c r="AL636" i="1" s="1"/>
  <c r="AH625" i="1"/>
  <c r="AI625" i="1" s="1"/>
  <c r="AJ625" i="1" s="1"/>
  <c r="AK625" i="1" s="1"/>
  <c r="AL625" i="1" s="1"/>
  <c r="AH604" i="1"/>
  <c r="AI604" i="1" s="1"/>
  <c r="AJ604" i="1" s="1"/>
  <c r="AK604" i="1" s="1"/>
  <c r="AL604" i="1" s="1"/>
  <c r="AH603" i="1"/>
  <c r="AI603" i="1" s="1"/>
  <c r="AJ603" i="1" s="1"/>
  <c r="AK603" i="1" s="1"/>
  <c r="AL603" i="1" s="1"/>
  <c r="AH598" i="1"/>
  <c r="AI598" i="1" s="1"/>
  <c r="AJ598" i="1" s="1"/>
  <c r="AK598" i="1" s="1"/>
  <c r="AL598" i="1" s="1"/>
  <c r="AH594" i="1"/>
  <c r="AI594" i="1" s="1"/>
  <c r="AJ594" i="1" s="1"/>
  <c r="AK594" i="1" s="1"/>
  <c r="AL594" i="1" s="1"/>
  <c r="AH574" i="1"/>
  <c r="AI574" i="1" s="1"/>
  <c r="AJ574" i="1" s="1"/>
  <c r="AK574" i="1" s="1"/>
  <c r="AL574" i="1" s="1"/>
  <c r="AH554" i="1"/>
  <c r="AI554" i="1" s="1"/>
  <c r="AJ554" i="1" s="1"/>
  <c r="AK554" i="1" s="1"/>
  <c r="AL554" i="1" s="1"/>
  <c r="AH518" i="1"/>
  <c r="AI518" i="1" s="1"/>
  <c r="AJ518" i="1" s="1"/>
  <c r="AK518" i="1" s="1"/>
  <c r="AH516" i="1"/>
  <c r="AI516" i="1" s="1"/>
  <c r="AJ516" i="1" s="1"/>
  <c r="AK516" i="1" s="1"/>
  <c r="AL516" i="1" s="1"/>
  <c r="AH485" i="1"/>
  <c r="AI485" i="1" s="1"/>
  <c r="AJ485" i="1" s="1"/>
  <c r="AK485" i="1" s="1"/>
  <c r="AL485" i="1" s="1"/>
  <c r="AH479" i="1"/>
  <c r="AI479" i="1" s="1"/>
  <c r="AJ479" i="1" s="1"/>
  <c r="AK479" i="1" s="1"/>
  <c r="AL479" i="1" s="1"/>
  <c r="AH776" i="1"/>
  <c r="AI776" i="1" s="1"/>
  <c r="AJ776" i="1" s="1"/>
  <c r="AK776" i="1" s="1"/>
  <c r="AL776" i="1" s="1"/>
  <c r="AH470" i="1"/>
  <c r="AI470" i="1" s="1"/>
  <c r="AJ470" i="1" s="1"/>
  <c r="AK470" i="1" s="1"/>
  <c r="AH382" i="1"/>
  <c r="AI382" i="1" s="1"/>
  <c r="AJ382" i="1" s="1"/>
  <c r="AK382" i="1" s="1"/>
  <c r="AH378" i="1"/>
  <c r="AI378" i="1" s="1"/>
  <c r="AJ378" i="1" s="1"/>
  <c r="AK378" i="1" s="1"/>
  <c r="AL378" i="1" s="1"/>
  <c r="AH338" i="1"/>
  <c r="AI338" i="1" s="1"/>
  <c r="AJ338" i="1" s="1"/>
  <c r="AK338" i="1" s="1"/>
  <c r="AL338" i="1" s="1"/>
  <c r="AH328" i="1"/>
  <c r="AI328" i="1" s="1"/>
  <c r="AJ328" i="1" s="1"/>
  <c r="AK328" i="1" s="1"/>
  <c r="AH304" i="1"/>
  <c r="AI304" i="1" s="1"/>
  <c r="AJ304" i="1" s="1"/>
  <c r="AK304" i="1" s="1"/>
  <c r="AL304" i="1" s="1"/>
  <c r="AH804" i="1"/>
  <c r="AI804" i="1" s="1"/>
  <c r="AJ804" i="1" s="1"/>
  <c r="AK804" i="1" s="1"/>
  <c r="AL804" i="1" s="1"/>
  <c r="AH222" i="1"/>
  <c r="AI222" i="1" s="1"/>
  <c r="AJ222" i="1" s="1"/>
  <c r="AK222" i="1" s="1"/>
  <c r="AL222" i="1" s="1"/>
  <c r="AH165" i="1"/>
  <c r="AI165" i="1" s="1"/>
  <c r="AJ165" i="1" s="1"/>
  <c r="AK165" i="1" s="1"/>
  <c r="AL165" i="1" s="1"/>
  <c r="AH141" i="1"/>
  <c r="AI141" i="1" s="1"/>
  <c r="AJ141" i="1" s="1"/>
  <c r="AK141" i="1" s="1"/>
  <c r="AL141" i="1" s="1"/>
  <c r="AH101" i="1"/>
  <c r="AI101" i="1" s="1"/>
  <c r="AJ101" i="1" s="1"/>
  <c r="AK101" i="1" s="1"/>
  <c r="AL101" i="1" s="1"/>
  <c r="AH91" i="1"/>
  <c r="AI91" i="1" s="1"/>
  <c r="AJ91" i="1" s="1"/>
  <c r="AK91" i="1" s="1"/>
  <c r="AL91" i="1" s="1"/>
  <c r="AH76" i="1"/>
  <c r="AI76" i="1" s="1"/>
  <c r="AJ76" i="1" s="1"/>
  <c r="AK76" i="1" s="1"/>
  <c r="AH70" i="1"/>
  <c r="AI70" i="1" s="1"/>
  <c r="AJ70" i="1" s="1"/>
  <c r="AK70" i="1" s="1"/>
  <c r="AL70" i="1" s="1"/>
  <c r="AH24" i="1"/>
  <c r="AI24" i="1" s="1"/>
  <c r="AJ24" i="1" s="1"/>
  <c r="AK24" i="1" s="1"/>
  <c r="AL24" i="1" s="1"/>
  <c r="AH469" i="1"/>
  <c r="AI469" i="1" s="1"/>
  <c r="AJ469" i="1" s="1"/>
  <c r="AK469" i="1" s="1"/>
  <c r="AL469" i="1" s="1"/>
  <c r="AL407" i="1"/>
  <c r="AH818" i="1"/>
  <c r="AI818" i="1" s="1"/>
  <c r="AJ818" i="1" s="1"/>
  <c r="AK818" i="1" s="1"/>
  <c r="AL818" i="1" s="1"/>
  <c r="AH707" i="1"/>
  <c r="AI707" i="1" s="1"/>
  <c r="AJ707" i="1" s="1"/>
  <c r="AK707" i="1" s="1"/>
  <c r="AH667" i="1"/>
  <c r="AI667" i="1" s="1"/>
  <c r="AJ667" i="1" s="1"/>
  <c r="AK667" i="1" s="1"/>
  <c r="AL667" i="1" s="1"/>
  <c r="AH759" i="1"/>
  <c r="AI759" i="1" s="1"/>
  <c r="AJ759" i="1" s="1"/>
  <c r="AK759" i="1" s="1"/>
  <c r="AL759" i="1" s="1"/>
  <c r="AL627" i="1"/>
  <c r="AH611" i="1"/>
  <c r="AI611" i="1" s="1"/>
  <c r="AJ611" i="1" s="1"/>
  <c r="AK611" i="1" s="1"/>
  <c r="AL611" i="1" s="1"/>
  <c r="AH773" i="1"/>
  <c r="AI773" i="1" s="1"/>
  <c r="AJ773" i="1" s="1"/>
  <c r="AK773" i="1" s="1"/>
  <c r="AH599" i="1"/>
  <c r="AI599" i="1" s="1"/>
  <c r="AJ599" i="1" s="1"/>
  <c r="AK599" i="1" s="1"/>
  <c r="AL599" i="1" s="1"/>
  <c r="AH590" i="1"/>
  <c r="AI590" i="1" s="1"/>
  <c r="AJ590" i="1" s="1"/>
  <c r="AK590" i="1" s="1"/>
  <c r="AL590" i="1" s="1"/>
  <c r="AH551" i="1"/>
  <c r="AI551" i="1" s="1"/>
  <c r="AJ551" i="1" s="1"/>
  <c r="AK551" i="1" s="1"/>
  <c r="AL551" i="1" s="1"/>
  <c r="AH512" i="1"/>
  <c r="AI512" i="1" s="1"/>
  <c r="AJ512" i="1" s="1"/>
  <c r="AK512" i="1" s="1"/>
  <c r="AL512" i="1" s="1"/>
  <c r="AH510" i="1"/>
  <c r="AI510" i="1" s="1"/>
  <c r="AJ510" i="1" s="1"/>
  <c r="AK510" i="1" s="1"/>
  <c r="AL510" i="1" s="1"/>
  <c r="AH474" i="1"/>
  <c r="AI474" i="1" s="1"/>
  <c r="AJ474" i="1" s="1"/>
  <c r="AK474" i="1" s="1"/>
  <c r="AH438" i="1"/>
  <c r="AI438" i="1" s="1"/>
  <c r="AJ438" i="1" s="1"/>
  <c r="AK438" i="1" s="1"/>
  <c r="AL438" i="1" s="1"/>
  <c r="AH374" i="1"/>
  <c r="AI374" i="1" s="1"/>
  <c r="AJ374" i="1" s="1"/>
  <c r="AK374" i="1" s="1"/>
  <c r="AH371" i="1"/>
  <c r="AI371" i="1" s="1"/>
  <c r="AJ371" i="1" s="1"/>
  <c r="AK371" i="1" s="1"/>
  <c r="AL371" i="1" s="1"/>
  <c r="AH368" i="1"/>
  <c r="AI368" i="1" s="1"/>
  <c r="AJ368" i="1" s="1"/>
  <c r="AK368" i="1" s="1"/>
  <c r="AL368" i="1" s="1"/>
  <c r="AH356" i="1"/>
  <c r="AI356" i="1" s="1"/>
  <c r="AJ356" i="1" s="1"/>
  <c r="AK356" i="1" s="1"/>
  <c r="AH340" i="1"/>
  <c r="AI340" i="1" s="1"/>
  <c r="AJ340" i="1" s="1"/>
  <c r="AK340" i="1" s="1"/>
  <c r="AL340" i="1" s="1"/>
  <c r="AH313" i="1"/>
  <c r="AI313" i="1" s="1"/>
  <c r="AJ313" i="1" s="1"/>
  <c r="AK313" i="1" s="1"/>
  <c r="AH292" i="1"/>
  <c r="AI292" i="1" s="1"/>
  <c r="AJ292" i="1" s="1"/>
  <c r="AK292" i="1" s="1"/>
  <c r="AL292" i="1" s="1"/>
  <c r="AH284" i="1"/>
  <c r="AI284" i="1" s="1"/>
  <c r="AJ284" i="1" s="1"/>
  <c r="AK284" i="1" s="1"/>
  <c r="AH249" i="1"/>
  <c r="AI249" i="1" s="1"/>
  <c r="AJ249" i="1" s="1"/>
  <c r="AK249" i="1" s="1"/>
  <c r="AL249" i="1" s="1"/>
  <c r="AH243" i="1"/>
  <c r="AI243" i="1" s="1"/>
  <c r="AJ243" i="1" s="1"/>
  <c r="AK243" i="1" s="1"/>
  <c r="AH241" i="1"/>
  <c r="AI241" i="1" s="1"/>
  <c r="AJ241" i="1" s="1"/>
  <c r="AK241" i="1" s="1"/>
  <c r="AH210" i="1"/>
  <c r="AI210" i="1" s="1"/>
  <c r="AJ210" i="1" s="1"/>
  <c r="AK210" i="1" s="1"/>
  <c r="AL210" i="1" s="1"/>
  <c r="AH177" i="1"/>
  <c r="AI177" i="1" s="1"/>
  <c r="AJ177" i="1" s="1"/>
  <c r="AK177" i="1" s="1"/>
  <c r="AH157" i="1"/>
  <c r="AI157" i="1" s="1"/>
  <c r="AJ157" i="1" s="1"/>
  <c r="AK157" i="1" s="1"/>
  <c r="AL157" i="1" s="1"/>
  <c r="AI133" i="1"/>
  <c r="AJ133" i="1" s="1"/>
  <c r="AK133" i="1" s="1"/>
  <c r="AL133" i="1" s="1"/>
  <c r="AH93" i="1"/>
  <c r="AI93" i="1" s="1"/>
  <c r="AJ93" i="1" s="1"/>
  <c r="AK93" i="1" s="1"/>
  <c r="AL93" i="1" s="1"/>
  <c r="AI86" i="1"/>
  <c r="AJ86" i="1" s="1"/>
  <c r="AK86" i="1" s="1"/>
  <c r="AL86" i="1" s="1"/>
  <c r="AL632" i="1"/>
  <c r="AL630" i="1"/>
  <c r="AH700" i="1"/>
  <c r="AI700" i="1" s="1"/>
  <c r="AJ700" i="1" s="1"/>
  <c r="AK700" i="1" s="1"/>
  <c r="AH675" i="1"/>
  <c r="AI675" i="1" s="1"/>
  <c r="AJ675" i="1" s="1"/>
  <c r="AK675" i="1" s="1"/>
  <c r="AH652" i="1"/>
  <c r="AI652" i="1" s="1"/>
  <c r="AJ652" i="1" s="1"/>
  <c r="AK652" i="1" s="1"/>
  <c r="AH633" i="1"/>
  <c r="AI633" i="1" s="1"/>
  <c r="AJ633" i="1" s="1"/>
  <c r="AK633" i="1" s="1"/>
  <c r="AH628" i="1"/>
  <c r="AI628" i="1" s="1"/>
  <c r="AJ628" i="1" s="1"/>
  <c r="AK628" i="1" s="1"/>
  <c r="AH616" i="1"/>
  <c r="AI616" i="1" s="1"/>
  <c r="AJ616" i="1" s="1"/>
  <c r="AK616" i="1" s="1"/>
  <c r="AH589" i="1"/>
  <c r="AI589" i="1" s="1"/>
  <c r="AJ589" i="1" s="1"/>
  <c r="AK589" i="1" s="1"/>
  <c r="AH585" i="1"/>
  <c r="AI585" i="1" s="1"/>
  <c r="AJ585" i="1" s="1"/>
  <c r="AK585" i="1" s="1"/>
  <c r="AI523" i="1"/>
  <c r="AJ523" i="1" s="1"/>
  <c r="AK523" i="1" s="1"/>
  <c r="AH506" i="1"/>
  <c r="AI506" i="1" s="1"/>
  <c r="AJ506" i="1" s="1"/>
  <c r="AK506" i="1" s="1"/>
  <c r="AH495" i="1"/>
  <c r="AI495" i="1" s="1"/>
  <c r="AJ495" i="1" s="1"/>
  <c r="AK495" i="1" s="1"/>
  <c r="AH421" i="1"/>
  <c r="AI421" i="1" s="1"/>
  <c r="AJ421" i="1" s="1"/>
  <c r="AK421" i="1" s="1"/>
  <c r="AL811" i="1"/>
  <c r="AH349" i="1"/>
  <c r="AI349" i="1" s="1"/>
  <c r="AJ349" i="1" s="1"/>
  <c r="AK349" i="1" s="1"/>
  <c r="AH312" i="1"/>
  <c r="AI312" i="1" s="1"/>
  <c r="AJ312" i="1" s="1"/>
  <c r="AK312" i="1" s="1"/>
  <c r="AH231" i="1"/>
  <c r="AI231" i="1" s="1"/>
  <c r="AJ231" i="1" s="1"/>
  <c r="AK231" i="1" s="1"/>
  <c r="AH147" i="1"/>
  <c r="AI147" i="1" s="1"/>
  <c r="AJ147" i="1" s="1"/>
  <c r="AK147" i="1" s="1"/>
  <c r="AK118" i="1"/>
  <c r="AH56" i="1"/>
  <c r="AI56" i="1" s="1"/>
  <c r="AJ56" i="1" s="1"/>
  <c r="AK56" i="1" s="1"/>
  <c r="AL751" i="1"/>
  <c r="AH748" i="1"/>
  <c r="AI748" i="1" s="1"/>
  <c r="AJ748" i="1" s="1"/>
  <c r="AK748" i="1" s="1"/>
  <c r="AH745" i="1"/>
  <c r="AI745" i="1" s="1"/>
  <c r="AJ745" i="1" s="1"/>
  <c r="AK745" i="1" s="1"/>
  <c r="AH742" i="1"/>
  <c r="AI742" i="1" s="1"/>
  <c r="AJ742" i="1" s="1"/>
  <c r="AK742" i="1" s="1"/>
  <c r="AH740" i="1"/>
  <c r="AI740" i="1" s="1"/>
  <c r="AJ740" i="1" s="1"/>
  <c r="AK740" i="1" s="1"/>
  <c r="AH738" i="1"/>
  <c r="AI738" i="1" s="1"/>
  <c r="AJ738" i="1" s="1"/>
  <c r="AK738" i="1" s="1"/>
  <c r="AJ721" i="1"/>
  <c r="AK721" i="1" s="1"/>
  <c r="AL718" i="1"/>
  <c r="AH717" i="1"/>
  <c r="AI717" i="1" s="1"/>
  <c r="AJ717" i="1" s="1"/>
  <c r="AK717" i="1" s="1"/>
  <c r="AH712" i="1"/>
  <c r="AI712" i="1" s="1"/>
  <c r="AJ712" i="1" s="1"/>
  <c r="AK712" i="1" s="1"/>
  <c r="AH706" i="1"/>
  <c r="AI706" i="1" s="1"/>
  <c r="AJ706" i="1" s="1"/>
  <c r="AK706" i="1" s="1"/>
  <c r="AH702" i="1"/>
  <c r="AI702" i="1" s="1"/>
  <c r="AJ702" i="1" s="1"/>
  <c r="AK702" i="1" s="1"/>
  <c r="AH696" i="1"/>
  <c r="AI696" i="1" s="1"/>
  <c r="AJ696" i="1" s="1"/>
  <c r="AK696" i="1" s="1"/>
  <c r="AH689" i="1"/>
  <c r="AI689" i="1" s="1"/>
  <c r="AJ689" i="1" s="1"/>
  <c r="AK689" i="1" s="1"/>
  <c r="AH679" i="1"/>
  <c r="AI679" i="1" s="1"/>
  <c r="AJ679" i="1" s="1"/>
  <c r="AK679" i="1" s="1"/>
  <c r="AH672" i="1"/>
  <c r="AI672" i="1" s="1"/>
  <c r="AJ672" i="1" s="1"/>
  <c r="AK672" i="1" s="1"/>
  <c r="AH763" i="1"/>
  <c r="AI763" i="1" s="1"/>
  <c r="AJ763" i="1" s="1"/>
  <c r="AK763" i="1" s="1"/>
  <c r="AH661" i="1"/>
  <c r="AI661" i="1" s="1"/>
  <c r="AJ661" i="1" s="1"/>
  <c r="AK661" i="1" s="1"/>
  <c r="AH659" i="1"/>
  <c r="AI659" i="1" s="1"/>
  <c r="AJ659" i="1" s="1"/>
  <c r="AK659" i="1" s="1"/>
  <c r="AI657" i="1"/>
  <c r="AJ657" i="1" s="1"/>
  <c r="AK657" i="1" s="1"/>
  <c r="AH655" i="1"/>
  <c r="AI655" i="1" s="1"/>
  <c r="AJ655" i="1" s="1"/>
  <c r="AK655" i="1" s="1"/>
  <c r="AH654" i="1"/>
  <c r="AI654" i="1" s="1"/>
  <c r="AJ654" i="1" s="1"/>
  <c r="AK654" i="1" s="1"/>
  <c r="AL650" i="1"/>
  <c r="AH648" i="1"/>
  <c r="AI648" i="1" s="1"/>
  <c r="AJ648" i="1" s="1"/>
  <c r="AK648" i="1" s="1"/>
  <c r="AH644" i="1"/>
  <c r="AI644" i="1" s="1"/>
  <c r="AJ644" i="1" s="1"/>
  <c r="AK644" i="1" s="1"/>
  <c r="AH641" i="1"/>
  <c r="AI641" i="1" s="1"/>
  <c r="AJ641" i="1" s="1"/>
  <c r="AK641" i="1" s="1"/>
  <c r="AI621" i="1"/>
  <c r="AJ621" i="1" s="1"/>
  <c r="AK621" i="1" s="1"/>
  <c r="AH615" i="1"/>
  <c r="AI615" i="1" s="1"/>
  <c r="AJ615" i="1" s="1"/>
  <c r="AK615" i="1" s="1"/>
  <c r="AH614" i="1"/>
  <c r="AI614" i="1" s="1"/>
  <c r="AJ614" i="1" s="1"/>
  <c r="AK614" i="1" s="1"/>
  <c r="AH610" i="1"/>
  <c r="AI610" i="1" s="1"/>
  <c r="AJ610" i="1" s="1"/>
  <c r="AK610" i="1" s="1"/>
  <c r="AH605" i="1"/>
  <c r="AI605" i="1" s="1"/>
  <c r="AJ605" i="1" s="1"/>
  <c r="AK605" i="1" s="1"/>
  <c r="AH602" i="1"/>
  <c r="AI602" i="1" s="1"/>
  <c r="AJ602" i="1" s="1"/>
  <c r="AK602" i="1" s="1"/>
  <c r="AH817" i="1"/>
  <c r="AI817" i="1" s="1"/>
  <c r="AJ817" i="1" s="1"/>
  <c r="AK817" i="1" s="1"/>
  <c r="AH593" i="1"/>
  <c r="AI593" i="1" s="1"/>
  <c r="AJ593" i="1" s="1"/>
  <c r="AK593" i="1" s="1"/>
  <c r="AH584" i="1"/>
  <c r="AI584" i="1" s="1"/>
  <c r="AJ584" i="1" s="1"/>
  <c r="AK584" i="1" s="1"/>
  <c r="AH572" i="1"/>
  <c r="AI572" i="1" s="1"/>
  <c r="AJ572" i="1" s="1"/>
  <c r="AK572" i="1" s="1"/>
  <c r="AH560" i="1"/>
  <c r="AI560" i="1" s="1"/>
  <c r="AJ560" i="1" s="1"/>
  <c r="AK560" i="1" s="1"/>
  <c r="AL522" i="1"/>
  <c r="AL758" i="1"/>
  <c r="AH511" i="1"/>
  <c r="AI511" i="1" s="1"/>
  <c r="AJ511" i="1" s="1"/>
  <c r="AK511" i="1" s="1"/>
  <c r="AL491" i="1"/>
  <c r="AL489" i="1"/>
  <c r="AH477" i="1"/>
  <c r="AI477" i="1" s="1"/>
  <c r="AJ477" i="1" s="1"/>
  <c r="AK477" i="1" s="1"/>
  <c r="AL420" i="1"/>
  <c r="AH393" i="1"/>
  <c r="AI393" i="1" s="1"/>
  <c r="AJ393" i="1" s="1"/>
  <c r="AK393" i="1" s="1"/>
  <c r="AH390" i="1"/>
  <c r="AI390" i="1" s="1"/>
  <c r="AJ390" i="1" s="1"/>
  <c r="AK390" i="1" s="1"/>
  <c r="AH387" i="1"/>
  <c r="AI387" i="1" s="1"/>
  <c r="AJ387" i="1" s="1"/>
  <c r="AK387" i="1" s="1"/>
  <c r="AL381" i="1"/>
  <c r="AH377" i="1"/>
  <c r="AI377" i="1" s="1"/>
  <c r="AJ377" i="1" s="1"/>
  <c r="AK377" i="1" s="1"/>
  <c r="AH370" i="1"/>
  <c r="AI370" i="1" s="1"/>
  <c r="AJ370" i="1" s="1"/>
  <c r="AK370" i="1" s="1"/>
  <c r="AH334" i="1"/>
  <c r="AI334" i="1" s="1"/>
  <c r="AJ334" i="1" s="1"/>
  <c r="AK334" i="1" s="1"/>
  <c r="AH321" i="1"/>
  <c r="AI321" i="1" s="1"/>
  <c r="AJ321" i="1" s="1"/>
  <c r="AK321" i="1" s="1"/>
  <c r="AH317" i="1"/>
  <c r="AI317" i="1" s="1"/>
  <c r="AJ317" i="1" s="1"/>
  <c r="AK317" i="1" s="1"/>
  <c r="AL296" i="1"/>
  <c r="AL290" i="1"/>
  <c r="AH281" i="1"/>
  <c r="AI281" i="1" s="1"/>
  <c r="AJ281" i="1" s="1"/>
  <c r="AK281" i="1" s="1"/>
  <c r="AH273" i="1"/>
  <c r="AI273" i="1" s="1"/>
  <c r="AJ273" i="1" s="1"/>
  <c r="AK273" i="1" s="1"/>
  <c r="AH214" i="1"/>
  <c r="AI214" i="1" s="1"/>
  <c r="AJ214" i="1" s="1"/>
  <c r="AK214" i="1" s="1"/>
  <c r="AH163" i="1"/>
  <c r="AI163" i="1" s="1"/>
  <c r="AJ163" i="1" s="1"/>
  <c r="AK163" i="1" s="1"/>
  <c r="AH107" i="1"/>
  <c r="AI107" i="1" s="1"/>
  <c r="AJ107" i="1" s="1"/>
  <c r="AK107" i="1" s="1"/>
  <c r="AI79" i="1"/>
  <c r="AJ79" i="1" s="1"/>
  <c r="AK79" i="1" s="1"/>
  <c r="AH16" i="1"/>
  <c r="AI16" i="1" s="1"/>
  <c r="AJ16" i="1" s="1"/>
  <c r="AK16" i="1" s="1"/>
  <c r="AL725" i="1"/>
  <c r="AH722" i="1"/>
  <c r="AI722" i="1" s="1"/>
  <c r="AJ722" i="1" s="1"/>
  <c r="AK722" i="1" s="1"/>
  <c r="AH719" i="1"/>
  <c r="AI719" i="1" s="1"/>
  <c r="AJ719" i="1" s="1"/>
  <c r="AK719" i="1" s="1"/>
  <c r="AH694" i="1"/>
  <c r="AI694" i="1" s="1"/>
  <c r="AJ694" i="1" s="1"/>
  <c r="AK694" i="1" s="1"/>
  <c r="AL764" i="1"/>
  <c r="AH662" i="1"/>
  <c r="AI662" i="1" s="1"/>
  <c r="AJ662" i="1" s="1"/>
  <c r="AK662" i="1" s="1"/>
  <c r="AH757" i="1"/>
  <c r="AI757" i="1" s="1"/>
  <c r="AJ757" i="1" s="1"/>
  <c r="AK757" i="1" s="1"/>
  <c r="AI622" i="1"/>
  <c r="AJ622" i="1" s="1"/>
  <c r="AK622" i="1" s="1"/>
  <c r="AH612" i="1"/>
  <c r="AI612" i="1" s="1"/>
  <c r="AJ612" i="1" s="1"/>
  <c r="AK612" i="1" s="1"/>
  <c r="AH600" i="1"/>
  <c r="AI600" i="1" s="1"/>
  <c r="AJ600" i="1" s="1"/>
  <c r="AK600" i="1" s="1"/>
  <c r="AH591" i="1"/>
  <c r="AI591" i="1" s="1"/>
  <c r="AJ591" i="1" s="1"/>
  <c r="AK591" i="1" s="1"/>
  <c r="AJ580" i="1"/>
  <c r="AK580" i="1" s="1"/>
  <c r="AH573" i="1"/>
  <c r="AI573" i="1" s="1"/>
  <c r="AJ573" i="1" s="1"/>
  <c r="AK573" i="1" s="1"/>
  <c r="AH547" i="1"/>
  <c r="AI547" i="1" s="1"/>
  <c r="AJ547" i="1" s="1"/>
  <c r="AK547" i="1" s="1"/>
  <c r="AH509" i="1"/>
  <c r="AI509" i="1" s="1"/>
  <c r="AJ509" i="1" s="1"/>
  <c r="AK509" i="1" s="1"/>
  <c r="AH500" i="1"/>
  <c r="AI500" i="1" s="1"/>
  <c r="AJ500" i="1" s="1"/>
  <c r="AK500" i="1" s="1"/>
  <c r="AH484" i="1"/>
  <c r="AI484" i="1" s="1"/>
  <c r="AJ484" i="1" s="1"/>
  <c r="AK484" i="1" s="1"/>
  <c r="AL466" i="1"/>
  <c r="AH460" i="1"/>
  <c r="AI460" i="1" s="1"/>
  <c r="AJ460" i="1" s="1"/>
  <c r="AK460" i="1" s="1"/>
  <c r="AH418" i="1"/>
  <c r="AI418" i="1" s="1"/>
  <c r="AJ418" i="1" s="1"/>
  <c r="AK418" i="1" s="1"/>
  <c r="AH380" i="1"/>
  <c r="AI380" i="1" s="1"/>
  <c r="AJ380" i="1" s="1"/>
  <c r="AK380" i="1" s="1"/>
  <c r="AH360" i="1"/>
  <c r="AI360" i="1" s="1"/>
  <c r="AJ360" i="1" s="1"/>
  <c r="AK360" i="1" s="1"/>
  <c r="AH314" i="1"/>
  <c r="AI314" i="1" s="1"/>
  <c r="AJ314" i="1" s="1"/>
  <c r="AK314" i="1" s="1"/>
  <c r="AH805" i="1"/>
  <c r="AI805" i="1" s="1"/>
  <c r="AJ805" i="1" s="1"/>
  <c r="AK805" i="1" s="1"/>
  <c r="AH38" i="1"/>
  <c r="AI38" i="1" s="1"/>
  <c r="AJ38" i="1" s="1"/>
  <c r="AK38" i="1" s="1"/>
  <c r="AH807" i="1"/>
  <c r="AI807" i="1" s="1"/>
  <c r="AJ807" i="1" s="1"/>
  <c r="AK807" i="1" s="1"/>
  <c r="AH747" i="1"/>
  <c r="AI747" i="1" s="1"/>
  <c r="AJ747" i="1" s="1"/>
  <c r="AK747" i="1" s="1"/>
  <c r="AL744" i="1"/>
  <c r="AH743" i="1"/>
  <c r="AI743" i="1" s="1"/>
  <c r="AJ743" i="1" s="1"/>
  <c r="AK743" i="1" s="1"/>
  <c r="AH724" i="1"/>
  <c r="AI724" i="1" s="1"/>
  <c r="AJ724" i="1" s="1"/>
  <c r="AK724" i="1" s="1"/>
  <c r="AH720" i="1"/>
  <c r="AI720" i="1" s="1"/>
  <c r="AJ720" i="1" s="1"/>
  <c r="AK720" i="1" s="1"/>
  <c r="AH716" i="1"/>
  <c r="AI716" i="1" s="1"/>
  <c r="AJ716" i="1" s="1"/>
  <c r="AK716" i="1" s="1"/>
  <c r="AH705" i="1"/>
  <c r="AI705" i="1" s="1"/>
  <c r="AJ705" i="1" s="1"/>
  <c r="AK705" i="1" s="1"/>
  <c r="AH693" i="1"/>
  <c r="AI693" i="1" s="1"/>
  <c r="AJ693" i="1" s="1"/>
  <c r="AK693" i="1" s="1"/>
  <c r="AI688" i="1"/>
  <c r="AJ688" i="1" s="1"/>
  <c r="AK688" i="1" s="1"/>
  <c r="AH686" i="1"/>
  <c r="AI686" i="1" s="1"/>
  <c r="AJ686" i="1" s="1"/>
  <c r="AK686" i="1" s="1"/>
  <c r="AH684" i="1"/>
  <c r="AI684" i="1" s="1"/>
  <c r="AJ684" i="1" s="1"/>
  <c r="AK684" i="1" s="1"/>
  <c r="AH682" i="1"/>
  <c r="AI682" i="1" s="1"/>
  <c r="AJ682" i="1" s="1"/>
  <c r="AK682" i="1" s="1"/>
  <c r="AH765" i="1"/>
  <c r="AI765" i="1" s="1"/>
  <c r="AJ765" i="1" s="1"/>
  <c r="AK765" i="1" s="1"/>
  <c r="AL676" i="1"/>
  <c r="AH674" i="1"/>
  <c r="AI674" i="1" s="1"/>
  <c r="AJ674" i="1" s="1"/>
  <c r="AK674" i="1" s="1"/>
  <c r="AH671" i="1"/>
  <c r="AI671" i="1" s="1"/>
  <c r="AJ671" i="1" s="1"/>
  <c r="AK671" i="1" s="1"/>
  <c r="AH668" i="1"/>
  <c r="AI668" i="1" s="1"/>
  <c r="AJ668" i="1" s="1"/>
  <c r="AK668" i="1" s="1"/>
  <c r="AH665" i="1"/>
  <c r="AI665" i="1" s="1"/>
  <c r="AJ665" i="1" s="1"/>
  <c r="AK665" i="1" s="1"/>
  <c r="AH760" i="1"/>
  <c r="AI760" i="1" s="1"/>
  <c r="AJ760" i="1" s="1"/>
  <c r="AK760" i="1" s="1"/>
  <c r="AH647" i="1"/>
  <c r="AI647" i="1" s="1"/>
  <c r="AJ647" i="1" s="1"/>
  <c r="AK647" i="1" s="1"/>
  <c r="AH640" i="1"/>
  <c r="AI640" i="1" s="1"/>
  <c r="AJ640" i="1" s="1"/>
  <c r="AK640" i="1" s="1"/>
  <c r="AH638" i="1"/>
  <c r="AI638" i="1" s="1"/>
  <c r="AJ638" i="1" s="1"/>
  <c r="AK638" i="1" s="1"/>
  <c r="AH635" i="1"/>
  <c r="AI635" i="1" s="1"/>
  <c r="AJ635" i="1" s="1"/>
  <c r="AK635" i="1" s="1"/>
  <c r="AH631" i="1"/>
  <c r="AI631" i="1" s="1"/>
  <c r="AJ631" i="1" s="1"/>
  <c r="AK631" i="1" s="1"/>
  <c r="AH755" i="1"/>
  <c r="AI755" i="1" s="1"/>
  <c r="AJ755" i="1" s="1"/>
  <c r="AK755" i="1" s="1"/>
  <c r="AH623" i="1"/>
  <c r="AI623" i="1" s="1"/>
  <c r="AJ623" i="1" s="1"/>
  <c r="AK623" i="1" s="1"/>
  <c r="AH617" i="1"/>
  <c r="AI617" i="1" s="1"/>
  <c r="AJ617" i="1" s="1"/>
  <c r="AK617" i="1" s="1"/>
  <c r="AH609" i="1"/>
  <c r="AI609" i="1" s="1"/>
  <c r="AJ609" i="1" s="1"/>
  <c r="AK609" i="1" s="1"/>
  <c r="AL775" i="1"/>
  <c r="AH601" i="1"/>
  <c r="AI601" i="1" s="1"/>
  <c r="AJ601" i="1" s="1"/>
  <c r="AK601" i="1" s="1"/>
  <c r="AH596" i="1"/>
  <c r="AI596" i="1" s="1"/>
  <c r="AJ596" i="1" s="1"/>
  <c r="AK596" i="1" s="1"/>
  <c r="AH588" i="1"/>
  <c r="AI588" i="1" s="1"/>
  <c r="AJ588" i="1" s="1"/>
  <c r="AK588" i="1" s="1"/>
  <c r="AH583" i="1"/>
  <c r="AI583" i="1" s="1"/>
  <c r="AJ583" i="1" s="1"/>
  <c r="AK583" i="1" s="1"/>
  <c r="AJ581" i="1"/>
  <c r="AK581" i="1" s="1"/>
  <c r="AH577" i="1"/>
  <c r="AI577" i="1" s="1"/>
  <c r="AJ577" i="1" s="1"/>
  <c r="AK577" i="1" s="1"/>
  <c r="AH575" i="1"/>
  <c r="AI575" i="1" s="1"/>
  <c r="AJ575" i="1" s="1"/>
  <c r="AK575" i="1" s="1"/>
  <c r="AI535" i="1"/>
  <c r="AJ535" i="1" s="1"/>
  <c r="AK535" i="1" s="1"/>
  <c r="AL532" i="1"/>
  <c r="AH513" i="1"/>
  <c r="AI513" i="1" s="1"/>
  <c r="AJ513" i="1" s="1"/>
  <c r="AK513" i="1" s="1"/>
  <c r="AL501" i="1"/>
  <c r="AL498" i="1"/>
  <c r="AH482" i="1"/>
  <c r="AI482" i="1" s="1"/>
  <c r="AJ482" i="1" s="1"/>
  <c r="AK482" i="1" s="1"/>
  <c r="AH465" i="1"/>
  <c r="AI465" i="1" s="1"/>
  <c r="AJ465" i="1" s="1"/>
  <c r="AK465" i="1" s="1"/>
  <c r="AH462" i="1"/>
  <c r="AI462" i="1" s="1"/>
  <c r="AJ462" i="1" s="1"/>
  <c r="AK462" i="1" s="1"/>
  <c r="AH455" i="1"/>
  <c r="AI455" i="1" s="1"/>
  <c r="AJ455" i="1" s="1"/>
  <c r="AK455" i="1" s="1"/>
  <c r="AH450" i="1"/>
  <c r="AI450" i="1" s="1"/>
  <c r="AJ450" i="1" s="1"/>
  <c r="AK450" i="1" s="1"/>
  <c r="AH446" i="1"/>
  <c r="AI446" i="1" s="1"/>
  <c r="AJ446" i="1" s="1"/>
  <c r="AK446" i="1" s="1"/>
  <c r="AH443" i="1"/>
  <c r="AI443" i="1" s="1"/>
  <c r="AJ443" i="1" s="1"/>
  <c r="AK443" i="1" s="1"/>
  <c r="AH432" i="1"/>
  <c r="AI432" i="1" s="1"/>
  <c r="AJ432" i="1" s="1"/>
  <c r="AK432" i="1" s="1"/>
  <c r="AH411" i="1"/>
  <c r="AI411" i="1" s="1"/>
  <c r="AJ411" i="1" s="1"/>
  <c r="AK411" i="1" s="1"/>
  <c r="AH408" i="1"/>
  <c r="AI408" i="1" s="1"/>
  <c r="AJ408" i="1" s="1"/>
  <c r="AK408" i="1" s="1"/>
  <c r="AH373" i="1"/>
  <c r="AI373" i="1" s="1"/>
  <c r="AJ373" i="1" s="1"/>
  <c r="AK373" i="1" s="1"/>
  <c r="AH367" i="1"/>
  <c r="AI367" i="1" s="1"/>
  <c r="AJ367" i="1" s="1"/>
  <c r="AK367" i="1" s="1"/>
  <c r="AH365" i="1"/>
  <c r="AI365" i="1" s="1"/>
  <c r="AJ365" i="1" s="1"/>
  <c r="AK365" i="1" s="1"/>
  <c r="AH351" i="1"/>
  <c r="AI351" i="1" s="1"/>
  <c r="AJ351" i="1" s="1"/>
  <c r="AK351" i="1" s="1"/>
  <c r="AH330" i="1"/>
  <c r="AI330" i="1" s="1"/>
  <c r="AJ330" i="1" s="1"/>
  <c r="AK330" i="1" s="1"/>
  <c r="AH324" i="1"/>
  <c r="AI324" i="1" s="1"/>
  <c r="AJ324" i="1" s="1"/>
  <c r="AK324" i="1" s="1"/>
  <c r="AH303" i="1"/>
  <c r="AI303" i="1" s="1"/>
  <c r="AJ303" i="1" s="1"/>
  <c r="AK303" i="1" s="1"/>
  <c r="AH217" i="1"/>
  <c r="AI217" i="1" s="1"/>
  <c r="AJ217" i="1" s="1"/>
  <c r="AK217" i="1" s="1"/>
  <c r="AH201" i="1"/>
  <c r="AI201" i="1" s="1"/>
  <c r="AJ201" i="1" s="1"/>
  <c r="AK201" i="1" s="1"/>
  <c r="AH124" i="1"/>
  <c r="AI124" i="1" s="1"/>
  <c r="AJ124" i="1" s="1"/>
  <c r="AK124" i="1" s="1"/>
  <c r="AH116" i="1"/>
  <c r="AI116" i="1" s="1"/>
  <c r="AJ116" i="1" s="1"/>
  <c r="AK116" i="1" s="1"/>
  <c r="AH69" i="1"/>
  <c r="AI69" i="1" s="1"/>
  <c r="AJ69" i="1" s="1"/>
  <c r="AK69" i="1" s="1"/>
  <c r="AH25" i="1"/>
  <c r="AI25" i="1" s="1"/>
  <c r="AJ25" i="1" s="1"/>
  <c r="AK25" i="1" s="1"/>
  <c r="AH19" i="1"/>
  <c r="AI19" i="1" s="1"/>
  <c r="AJ19" i="1" s="1"/>
  <c r="AK19" i="1" s="1"/>
  <c r="AI752" i="1"/>
  <c r="AJ752" i="1" s="1"/>
  <c r="AK752" i="1" s="1"/>
  <c r="AH820" i="1"/>
  <c r="AI820" i="1" s="1"/>
  <c r="AJ820" i="1" s="1"/>
  <c r="AK820" i="1" s="1"/>
  <c r="AH690" i="1"/>
  <c r="AI690" i="1" s="1"/>
  <c r="AJ690" i="1" s="1"/>
  <c r="AK690" i="1" s="1"/>
  <c r="AH685" i="1"/>
  <c r="AI685" i="1" s="1"/>
  <c r="AJ685" i="1" s="1"/>
  <c r="AK685" i="1" s="1"/>
  <c r="AH680" i="1"/>
  <c r="AI680" i="1" s="1"/>
  <c r="AJ680" i="1" s="1"/>
  <c r="AK680" i="1" s="1"/>
  <c r="AH669" i="1"/>
  <c r="AI669" i="1" s="1"/>
  <c r="AJ669" i="1" s="1"/>
  <c r="AK669" i="1" s="1"/>
  <c r="AH645" i="1"/>
  <c r="AI645" i="1" s="1"/>
  <c r="AJ645" i="1" s="1"/>
  <c r="AK645" i="1" s="1"/>
  <c r="AH637" i="1"/>
  <c r="AI637" i="1" s="1"/>
  <c r="AJ637" i="1" s="1"/>
  <c r="AK637" i="1" s="1"/>
  <c r="AL626" i="1"/>
  <c r="AH619" i="1"/>
  <c r="AI619" i="1" s="1"/>
  <c r="AJ619" i="1" s="1"/>
  <c r="AK619" i="1" s="1"/>
  <c r="AL768" i="1"/>
  <c r="AL570" i="1"/>
  <c r="AH550" i="1"/>
  <c r="AI550" i="1" s="1"/>
  <c r="AJ550" i="1" s="1"/>
  <c r="AK550" i="1" s="1"/>
  <c r="AH542" i="1"/>
  <c r="AI542" i="1" s="1"/>
  <c r="AJ542" i="1" s="1"/>
  <c r="AK542" i="1" s="1"/>
  <c r="AH487" i="1"/>
  <c r="AI487" i="1" s="1"/>
  <c r="AJ487" i="1" s="1"/>
  <c r="AK487" i="1" s="1"/>
  <c r="AH448" i="1"/>
  <c r="AI448" i="1" s="1"/>
  <c r="AJ448" i="1" s="1"/>
  <c r="AK448" i="1" s="1"/>
  <c r="AH430" i="1"/>
  <c r="AI430" i="1" s="1"/>
  <c r="AJ430" i="1" s="1"/>
  <c r="AK430" i="1" s="1"/>
  <c r="AH301" i="1"/>
  <c r="AI301" i="1" s="1"/>
  <c r="AJ301" i="1" s="1"/>
  <c r="AK301" i="1" s="1"/>
  <c r="AH247" i="1"/>
  <c r="AI247" i="1" s="1"/>
  <c r="AJ247" i="1" s="1"/>
  <c r="AK247" i="1" s="1"/>
  <c r="AH130" i="1"/>
  <c r="AI130" i="1" s="1"/>
  <c r="AJ130" i="1" s="1"/>
  <c r="AK130" i="1" s="1"/>
  <c r="AH67" i="1"/>
  <c r="AI67" i="1" s="1"/>
  <c r="AJ67" i="1" s="1"/>
  <c r="AK67" i="1" s="1"/>
  <c r="AH13" i="1"/>
  <c r="AI13" i="1" s="1"/>
  <c r="AJ13" i="1" s="1"/>
  <c r="AK13" i="1" s="1"/>
  <c r="AH2" i="1"/>
  <c r="AI2" i="1" s="1"/>
  <c r="AJ2" i="1" s="1"/>
  <c r="AK2" i="1" s="1"/>
  <c r="AI750" i="1"/>
  <c r="AJ750" i="1" s="1"/>
  <c r="AK750" i="1" s="1"/>
  <c r="AH746" i="1"/>
  <c r="AI746" i="1" s="1"/>
  <c r="AJ746" i="1" s="1"/>
  <c r="AK746" i="1" s="1"/>
  <c r="AH823" i="1"/>
  <c r="AI823" i="1" s="1"/>
  <c r="AJ823" i="1" s="1"/>
  <c r="AK823" i="1" s="1"/>
  <c r="AH741" i="1"/>
  <c r="AI741" i="1" s="1"/>
  <c r="AJ741" i="1" s="1"/>
  <c r="AK741" i="1" s="1"/>
  <c r="AH737" i="1"/>
  <c r="AI737" i="1" s="1"/>
  <c r="AJ737" i="1" s="1"/>
  <c r="AK737" i="1" s="1"/>
  <c r="AI715" i="1"/>
  <c r="AJ715" i="1" s="1"/>
  <c r="AK715" i="1" s="1"/>
  <c r="AH713" i="1"/>
  <c r="AI713" i="1" s="1"/>
  <c r="AJ713" i="1" s="1"/>
  <c r="AK713" i="1" s="1"/>
  <c r="AH711" i="1"/>
  <c r="AI711" i="1" s="1"/>
  <c r="AJ711" i="1" s="1"/>
  <c r="AK711" i="1" s="1"/>
  <c r="AI710" i="1"/>
  <c r="AJ710" i="1" s="1"/>
  <c r="AK710" i="1" s="1"/>
  <c r="AH708" i="1"/>
  <c r="AI708" i="1" s="1"/>
  <c r="AJ708" i="1" s="1"/>
  <c r="AK708" i="1" s="1"/>
  <c r="AL703" i="1"/>
  <c r="AH701" i="1"/>
  <c r="AI701" i="1" s="1"/>
  <c r="AJ701" i="1" s="1"/>
  <c r="AK701" i="1" s="1"/>
  <c r="AH698" i="1"/>
  <c r="AI698" i="1" s="1"/>
  <c r="AJ698" i="1" s="1"/>
  <c r="AK698" i="1" s="1"/>
  <c r="AH695" i="1"/>
  <c r="AI695" i="1" s="1"/>
  <c r="AJ695" i="1" s="1"/>
  <c r="AK695" i="1" s="1"/>
  <c r="AH692" i="1"/>
  <c r="AI692" i="1" s="1"/>
  <c r="AJ692" i="1" s="1"/>
  <c r="AK692" i="1" s="1"/>
  <c r="AH687" i="1"/>
  <c r="AI687" i="1" s="1"/>
  <c r="AJ687" i="1" s="1"/>
  <c r="AK687" i="1" s="1"/>
  <c r="AH683" i="1"/>
  <c r="AI683" i="1" s="1"/>
  <c r="AJ683" i="1" s="1"/>
  <c r="AK683" i="1" s="1"/>
  <c r="AH678" i="1"/>
  <c r="AI678" i="1" s="1"/>
  <c r="AJ678" i="1" s="1"/>
  <c r="AK678" i="1" s="1"/>
  <c r="AH673" i="1"/>
  <c r="AI673" i="1" s="1"/>
  <c r="AJ673" i="1" s="1"/>
  <c r="AK673" i="1" s="1"/>
  <c r="AH666" i="1"/>
  <c r="AI666" i="1" s="1"/>
  <c r="AJ666" i="1" s="1"/>
  <c r="AK666" i="1" s="1"/>
  <c r="AH663" i="1"/>
  <c r="AI663" i="1" s="1"/>
  <c r="AJ663" i="1" s="1"/>
  <c r="AK663" i="1" s="1"/>
  <c r="AH658" i="1"/>
  <c r="AI658" i="1" s="1"/>
  <c r="AJ658" i="1" s="1"/>
  <c r="AK658" i="1" s="1"/>
  <c r="AH653" i="1"/>
  <c r="AI653" i="1" s="1"/>
  <c r="AJ653" i="1" s="1"/>
  <c r="AK653" i="1" s="1"/>
  <c r="AH651" i="1"/>
  <c r="AI651" i="1" s="1"/>
  <c r="AJ651" i="1" s="1"/>
  <c r="AK651" i="1" s="1"/>
  <c r="AH649" i="1"/>
  <c r="AI649" i="1" s="1"/>
  <c r="AJ649" i="1" s="1"/>
  <c r="AK649" i="1" s="1"/>
  <c r="AH642" i="1"/>
  <c r="AI642" i="1" s="1"/>
  <c r="AJ642" i="1" s="1"/>
  <c r="AK642" i="1" s="1"/>
  <c r="AH639" i="1"/>
  <c r="AI639" i="1" s="1"/>
  <c r="AJ639" i="1" s="1"/>
  <c r="AK639" i="1" s="1"/>
  <c r="AH634" i="1"/>
  <c r="AI634" i="1" s="1"/>
  <c r="AJ634" i="1" s="1"/>
  <c r="AK634" i="1" s="1"/>
  <c r="AH754" i="1"/>
  <c r="AI754" i="1" s="1"/>
  <c r="AJ754" i="1" s="1"/>
  <c r="AK754" i="1" s="1"/>
  <c r="AH620" i="1"/>
  <c r="AI620" i="1" s="1"/>
  <c r="AJ620" i="1" s="1"/>
  <c r="AK620" i="1" s="1"/>
  <c r="AH613" i="1"/>
  <c r="AI613" i="1" s="1"/>
  <c r="AJ613" i="1" s="1"/>
  <c r="AK613" i="1" s="1"/>
  <c r="AH608" i="1"/>
  <c r="AI608" i="1" s="1"/>
  <c r="AJ608" i="1" s="1"/>
  <c r="AK608" i="1" s="1"/>
  <c r="AH606" i="1"/>
  <c r="AI606" i="1" s="1"/>
  <c r="AJ606" i="1" s="1"/>
  <c r="AK606" i="1" s="1"/>
  <c r="AH774" i="1"/>
  <c r="AI774" i="1" s="1"/>
  <c r="AJ774" i="1" s="1"/>
  <c r="AK774" i="1" s="1"/>
  <c r="AH771" i="1"/>
  <c r="AI771" i="1" s="1"/>
  <c r="AJ771" i="1" s="1"/>
  <c r="AK771" i="1" s="1"/>
  <c r="AH597" i="1"/>
  <c r="AI597" i="1" s="1"/>
  <c r="AJ597" i="1" s="1"/>
  <c r="AK597" i="1" s="1"/>
  <c r="AH595" i="1"/>
  <c r="AI595" i="1" s="1"/>
  <c r="AJ595" i="1" s="1"/>
  <c r="AK595" i="1" s="1"/>
  <c r="AH592" i="1"/>
  <c r="AI592" i="1" s="1"/>
  <c r="AJ592" i="1" s="1"/>
  <c r="AK592" i="1" s="1"/>
  <c r="AH587" i="1"/>
  <c r="AI587" i="1" s="1"/>
  <c r="AJ587" i="1" s="1"/>
  <c r="AK587" i="1" s="1"/>
  <c r="AH582" i="1"/>
  <c r="AI582" i="1" s="1"/>
  <c r="AJ582" i="1" s="1"/>
  <c r="AK582" i="1" s="1"/>
  <c r="AH571" i="1"/>
  <c r="AI571" i="1" s="1"/>
  <c r="AJ571" i="1" s="1"/>
  <c r="AK571" i="1" s="1"/>
  <c r="AL563" i="1"/>
  <c r="AH558" i="1"/>
  <c r="AI558" i="1" s="1"/>
  <c r="AJ558" i="1" s="1"/>
  <c r="AK558" i="1" s="1"/>
  <c r="AH762" i="1"/>
  <c r="AI762" i="1" s="1"/>
  <c r="AJ762" i="1" s="1"/>
  <c r="AK762" i="1" s="1"/>
  <c r="AH540" i="1"/>
  <c r="AI540" i="1" s="1"/>
  <c r="AJ540" i="1" s="1"/>
  <c r="AK540" i="1" s="1"/>
  <c r="AH527" i="1"/>
  <c r="AI527" i="1" s="1"/>
  <c r="AJ527" i="1" s="1"/>
  <c r="AK527" i="1" s="1"/>
  <c r="AH452" i="1"/>
  <c r="AI452" i="1" s="1"/>
  <c r="AJ452" i="1" s="1"/>
  <c r="AK452" i="1" s="1"/>
  <c r="AL442" i="1"/>
  <c r="AH439" i="1"/>
  <c r="AI439" i="1" s="1"/>
  <c r="AJ439" i="1" s="1"/>
  <c r="AK439" i="1" s="1"/>
  <c r="AH401" i="1"/>
  <c r="AI401" i="1" s="1"/>
  <c r="AJ401" i="1" s="1"/>
  <c r="AK401" i="1" s="1"/>
  <c r="AH398" i="1"/>
  <c r="AI398" i="1" s="1"/>
  <c r="AJ398" i="1" s="1"/>
  <c r="AK398" i="1" s="1"/>
  <c r="AH385" i="1"/>
  <c r="AI385" i="1" s="1"/>
  <c r="AJ385" i="1" s="1"/>
  <c r="AK385" i="1" s="1"/>
  <c r="AH375" i="1"/>
  <c r="AI375" i="1" s="1"/>
  <c r="AJ375" i="1" s="1"/>
  <c r="AK375" i="1" s="1"/>
  <c r="AH358" i="1"/>
  <c r="AI358" i="1" s="1"/>
  <c r="AJ358" i="1" s="1"/>
  <c r="AK358" i="1" s="1"/>
  <c r="AL319" i="1"/>
  <c r="AH305" i="1"/>
  <c r="AI305" i="1" s="1"/>
  <c r="AJ305" i="1" s="1"/>
  <c r="AK305" i="1" s="1"/>
  <c r="AH298" i="1"/>
  <c r="AI298" i="1" s="1"/>
  <c r="AJ298" i="1" s="1"/>
  <c r="AK298" i="1" s="1"/>
  <c r="AH240" i="1"/>
  <c r="AI240" i="1" s="1"/>
  <c r="AJ240" i="1" s="1"/>
  <c r="AK240" i="1" s="1"/>
  <c r="AH236" i="1"/>
  <c r="AI236" i="1" s="1"/>
  <c r="AJ236" i="1" s="1"/>
  <c r="AK236" i="1" s="1"/>
  <c r="AH228" i="1"/>
  <c r="AI228" i="1" s="1"/>
  <c r="AJ228" i="1" s="1"/>
  <c r="AK228" i="1" s="1"/>
  <c r="AH193" i="1"/>
  <c r="AI193" i="1" s="1"/>
  <c r="AJ193" i="1" s="1"/>
  <c r="AK193" i="1" s="1"/>
  <c r="AL154" i="1"/>
  <c r="AH98" i="1"/>
  <c r="AI98" i="1" s="1"/>
  <c r="AJ98" i="1" s="1"/>
  <c r="AK98" i="1" s="1"/>
  <c r="AH81" i="1"/>
  <c r="AI81" i="1" s="1"/>
  <c r="AJ81" i="1" s="1"/>
  <c r="AK81" i="1" s="1"/>
  <c r="AH74" i="1"/>
  <c r="AI74" i="1" s="1"/>
  <c r="AJ74" i="1" s="1"/>
  <c r="AK74" i="1" s="1"/>
  <c r="AI35" i="1"/>
  <c r="AJ35" i="1" s="1"/>
  <c r="AK35" i="1" s="1"/>
  <c r="AH3" i="1"/>
  <c r="AI3" i="1" s="1"/>
  <c r="AJ3" i="1" s="1"/>
  <c r="AK3" i="1" s="1"/>
  <c r="AH564" i="1"/>
  <c r="AI564" i="1" s="1"/>
  <c r="AJ564" i="1" s="1"/>
  <c r="AK564" i="1" s="1"/>
  <c r="AH559" i="1"/>
  <c r="AI559" i="1" s="1"/>
  <c r="AJ559" i="1" s="1"/>
  <c r="AK559" i="1" s="1"/>
  <c r="AH537" i="1"/>
  <c r="AI537" i="1" s="1"/>
  <c r="AJ537" i="1" s="1"/>
  <c r="AK537" i="1" s="1"/>
  <c r="AH530" i="1"/>
  <c r="AI530" i="1" s="1"/>
  <c r="AJ530" i="1" s="1"/>
  <c r="AK530" i="1" s="1"/>
  <c r="AH526" i="1"/>
  <c r="AI526" i="1" s="1"/>
  <c r="AJ526" i="1" s="1"/>
  <c r="AK526" i="1" s="1"/>
  <c r="AH521" i="1"/>
  <c r="AI521" i="1" s="1"/>
  <c r="AJ521" i="1" s="1"/>
  <c r="AK521" i="1" s="1"/>
  <c r="AH515" i="1"/>
  <c r="AI515" i="1" s="1"/>
  <c r="AJ515" i="1" s="1"/>
  <c r="AK515" i="1" s="1"/>
  <c r="AH507" i="1"/>
  <c r="AI507" i="1" s="1"/>
  <c r="AJ507" i="1" s="1"/>
  <c r="AK507" i="1" s="1"/>
  <c r="AH503" i="1"/>
  <c r="AI503" i="1" s="1"/>
  <c r="AJ503" i="1" s="1"/>
  <c r="AK503" i="1" s="1"/>
  <c r="AH490" i="1"/>
  <c r="AI490" i="1" s="1"/>
  <c r="AJ490" i="1" s="1"/>
  <c r="AK490" i="1" s="1"/>
  <c r="AH463" i="1"/>
  <c r="AI463" i="1" s="1"/>
  <c r="AJ463" i="1" s="1"/>
  <c r="AK463" i="1" s="1"/>
  <c r="AH457" i="1"/>
  <c r="AI457" i="1" s="1"/>
  <c r="AJ457" i="1" s="1"/>
  <c r="AK457" i="1" s="1"/>
  <c r="AH453" i="1"/>
  <c r="AI453" i="1" s="1"/>
  <c r="AJ453" i="1" s="1"/>
  <c r="AK453" i="1" s="1"/>
  <c r="AH444" i="1"/>
  <c r="AI444" i="1" s="1"/>
  <c r="AJ444" i="1" s="1"/>
  <c r="AK444" i="1" s="1"/>
  <c r="AH437" i="1"/>
  <c r="AI437" i="1" s="1"/>
  <c r="AJ437" i="1" s="1"/>
  <c r="AK437" i="1" s="1"/>
  <c r="AH433" i="1"/>
  <c r="AI433" i="1" s="1"/>
  <c r="AJ433" i="1" s="1"/>
  <c r="AK433" i="1" s="1"/>
  <c r="AH428" i="1"/>
  <c r="AI428" i="1" s="1"/>
  <c r="AJ428" i="1" s="1"/>
  <c r="AK428" i="1" s="1"/>
  <c r="AH425" i="1"/>
  <c r="AI425" i="1" s="1"/>
  <c r="AJ425" i="1" s="1"/>
  <c r="AK425" i="1" s="1"/>
  <c r="AH417" i="1"/>
  <c r="AI417" i="1" s="1"/>
  <c r="AJ417" i="1" s="1"/>
  <c r="AK417" i="1" s="1"/>
  <c r="AH412" i="1"/>
  <c r="AI412" i="1" s="1"/>
  <c r="AJ412" i="1" s="1"/>
  <c r="AK412" i="1" s="1"/>
  <c r="AH409" i="1"/>
  <c r="AI409" i="1" s="1"/>
  <c r="AJ409" i="1" s="1"/>
  <c r="AK409" i="1" s="1"/>
  <c r="AH405" i="1"/>
  <c r="AI405" i="1" s="1"/>
  <c r="AJ405" i="1" s="1"/>
  <c r="AK405" i="1" s="1"/>
  <c r="AH391" i="1"/>
  <c r="AI391" i="1" s="1"/>
  <c r="AJ391" i="1" s="1"/>
  <c r="AK391" i="1" s="1"/>
  <c r="AH384" i="1"/>
  <c r="AI384" i="1" s="1"/>
  <c r="AJ384" i="1" s="1"/>
  <c r="AK384" i="1" s="1"/>
  <c r="AH364" i="1"/>
  <c r="AI364" i="1" s="1"/>
  <c r="AJ364" i="1" s="1"/>
  <c r="AK364" i="1" s="1"/>
  <c r="AH361" i="1"/>
  <c r="AI361" i="1" s="1"/>
  <c r="AJ361" i="1" s="1"/>
  <c r="AK361" i="1" s="1"/>
  <c r="AH354" i="1"/>
  <c r="AI354" i="1" s="1"/>
  <c r="AJ354" i="1" s="1"/>
  <c r="AK354" i="1" s="1"/>
  <c r="AH348" i="1"/>
  <c r="AI348" i="1" s="1"/>
  <c r="AJ348" i="1" s="1"/>
  <c r="AK348" i="1" s="1"/>
  <c r="AH339" i="1"/>
  <c r="AI339" i="1" s="1"/>
  <c r="AJ339" i="1" s="1"/>
  <c r="AK339" i="1" s="1"/>
  <c r="AH326" i="1"/>
  <c r="AI326" i="1" s="1"/>
  <c r="AJ326" i="1" s="1"/>
  <c r="AK326" i="1" s="1"/>
  <c r="AH316" i="1"/>
  <c r="AI316" i="1" s="1"/>
  <c r="AJ316" i="1" s="1"/>
  <c r="AK316" i="1" s="1"/>
  <c r="AH308" i="1"/>
  <c r="AI308" i="1" s="1"/>
  <c r="AJ308" i="1" s="1"/>
  <c r="AK308" i="1" s="1"/>
  <c r="AL280" i="1"/>
  <c r="AH276" i="1"/>
  <c r="AI276" i="1" s="1"/>
  <c r="AJ276" i="1" s="1"/>
  <c r="AK276" i="1" s="1"/>
  <c r="AH269" i="1"/>
  <c r="AI269" i="1" s="1"/>
  <c r="AJ269" i="1" s="1"/>
  <c r="AK269" i="1" s="1"/>
  <c r="AH267" i="1"/>
  <c r="AI267" i="1" s="1"/>
  <c r="AJ267" i="1" s="1"/>
  <c r="AK267" i="1" s="1"/>
  <c r="AH260" i="1"/>
  <c r="AI260" i="1" s="1"/>
  <c r="AJ260" i="1" s="1"/>
  <c r="AK260" i="1" s="1"/>
  <c r="AH255" i="1"/>
  <c r="AI255" i="1" s="1"/>
  <c r="AJ255" i="1" s="1"/>
  <c r="AK255" i="1" s="1"/>
  <c r="AH216" i="1"/>
  <c r="AI216" i="1" s="1"/>
  <c r="AJ216" i="1" s="1"/>
  <c r="AK216" i="1" s="1"/>
  <c r="AH159" i="1"/>
  <c r="AI159" i="1" s="1"/>
  <c r="AJ159" i="1" s="1"/>
  <c r="AK159" i="1" s="1"/>
  <c r="AH58" i="1"/>
  <c r="AI58" i="1" s="1"/>
  <c r="AJ58" i="1" s="1"/>
  <c r="AK58" i="1" s="1"/>
  <c r="AH44" i="1"/>
  <c r="AI44" i="1" s="1"/>
  <c r="AJ44" i="1" s="1"/>
  <c r="AK44" i="1" s="1"/>
  <c r="AH6" i="1"/>
  <c r="AI6" i="1" s="1"/>
  <c r="AJ6" i="1" s="1"/>
  <c r="AK6" i="1" s="1"/>
  <c r="AH567" i="1"/>
  <c r="AI567" i="1" s="1"/>
  <c r="AJ567" i="1" s="1"/>
  <c r="AK567" i="1" s="1"/>
  <c r="AH561" i="1"/>
  <c r="AI561" i="1" s="1"/>
  <c r="AJ561" i="1" s="1"/>
  <c r="AK561" i="1" s="1"/>
  <c r="AH556" i="1"/>
  <c r="AI556" i="1" s="1"/>
  <c r="AJ556" i="1" s="1"/>
  <c r="AK556" i="1" s="1"/>
  <c r="AH553" i="1"/>
  <c r="AI553" i="1" s="1"/>
  <c r="AJ553" i="1" s="1"/>
  <c r="AK553" i="1" s="1"/>
  <c r="AH548" i="1"/>
  <c r="AI548" i="1" s="1"/>
  <c r="AJ548" i="1" s="1"/>
  <c r="AK548" i="1" s="1"/>
  <c r="AL541" i="1"/>
  <c r="AH528" i="1"/>
  <c r="AI528" i="1" s="1"/>
  <c r="AJ528" i="1" s="1"/>
  <c r="AK528" i="1" s="1"/>
  <c r="AH524" i="1"/>
  <c r="AI524" i="1" s="1"/>
  <c r="AJ524" i="1" s="1"/>
  <c r="AK524" i="1" s="1"/>
  <c r="AH494" i="1"/>
  <c r="AI494" i="1" s="1"/>
  <c r="AJ494" i="1" s="1"/>
  <c r="AK494" i="1" s="1"/>
  <c r="AH488" i="1"/>
  <c r="AI488" i="1" s="1"/>
  <c r="AJ488" i="1" s="1"/>
  <c r="AK488" i="1" s="1"/>
  <c r="AH478" i="1"/>
  <c r="AI478" i="1" s="1"/>
  <c r="AJ478" i="1" s="1"/>
  <c r="AK478" i="1" s="1"/>
  <c r="AH459" i="1"/>
  <c r="AI459" i="1" s="1"/>
  <c r="AJ459" i="1" s="1"/>
  <c r="AK459" i="1" s="1"/>
  <c r="AH447" i="1"/>
  <c r="AI447" i="1" s="1"/>
  <c r="AJ447" i="1" s="1"/>
  <c r="AK447" i="1" s="1"/>
  <c r="AH435" i="1"/>
  <c r="AI435" i="1" s="1"/>
  <c r="AJ435" i="1" s="1"/>
  <c r="AK435" i="1" s="1"/>
  <c r="AH419" i="1"/>
  <c r="AI419" i="1" s="1"/>
  <c r="AJ419" i="1" s="1"/>
  <c r="AK419" i="1" s="1"/>
  <c r="AH402" i="1"/>
  <c r="AI402" i="1" s="1"/>
  <c r="AJ402" i="1" s="1"/>
  <c r="AK402" i="1" s="1"/>
  <c r="AH399" i="1"/>
  <c r="AI399" i="1" s="1"/>
  <c r="AJ399" i="1" s="1"/>
  <c r="AK399" i="1" s="1"/>
  <c r="AH396" i="1"/>
  <c r="AI396" i="1" s="1"/>
  <c r="AJ396" i="1" s="1"/>
  <c r="AK396" i="1" s="1"/>
  <c r="AH372" i="1"/>
  <c r="AI372" i="1" s="1"/>
  <c r="AJ372" i="1" s="1"/>
  <c r="AK372" i="1" s="1"/>
  <c r="AH343" i="1"/>
  <c r="AI343" i="1" s="1"/>
  <c r="AJ343" i="1" s="1"/>
  <c r="AK343" i="1" s="1"/>
  <c r="AH337" i="1"/>
  <c r="AI337" i="1" s="1"/>
  <c r="AJ337" i="1" s="1"/>
  <c r="AK337" i="1" s="1"/>
  <c r="AH333" i="1"/>
  <c r="AI333" i="1" s="1"/>
  <c r="AJ333" i="1" s="1"/>
  <c r="AK333" i="1" s="1"/>
  <c r="AH323" i="1"/>
  <c r="AI323" i="1" s="1"/>
  <c r="AJ323" i="1" s="1"/>
  <c r="AK323" i="1" s="1"/>
  <c r="AH283" i="1"/>
  <c r="AI283" i="1" s="1"/>
  <c r="AJ283" i="1" s="1"/>
  <c r="AK283" i="1" s="1"/>
  <c r="AH271" i="1"/>
  <c r="AI271" i="1" s="1"/>
  <c r="AJ271" i="1" s="1"/>
  <c r="AK271" i="1" s="1"/>
  <c r="AH262" i="1"/>
  <c r="AI262" i="1" s="1"/>
  <c r="AJ262" i="1" s="1"/>
  <c r="AK262" i="1" s="1"/>
  <c r="AH239" i="1"/>
  <c r="AI239" i="1" s="1"/>
  <c r="AJ239" i="1" s="1"/>
  <c r="AK239" i="1" s="1"/>
  <c r="AH188" i="1"/>
  <c r="AI188" i="1" s="1"/>
  <c r="AJ188" i="1" s="1"/>
  <c r="AK188" i="1" s="1"/>
  <c r="AH171" i="1"/>
  <c r="AI171" i="1" s="1"/>
  <c r="AJ171" i="1" s="1"/>
  <c r="AK171" i="1" s="1"/>
  <c r="AH143" i="1"/>
  <c r="AI143" i="1" s="1"/>
  <c r="AJ143" i="1" s="1"/>
  <c r="AK143" i="1" s="1"/>
  <c r="AH112" i="1"/>
  <c r="AI112" i="1" s="1"/>
  <c r="AJ112" i="1" s="1"/>
  <c r="AK112" i="1" s="1"/>
  <c r="AH94" i="1"/>
  <c r="AI94" i="1" s="1"/>
  <c r="AJ94" i="1" s="1"/>
  <c r="AK94" i="1" s="1"/>
  <c r="AH89" i="1"/>
  <c r="AI89" i="1" s="1"/>
  <c r="AJ89" i="1" s="1"/>
  <c r="AK89" i="1" s="1"/>
  <c r="AH78" i="1"/>
  <c r="AI78" i="1" s="1"/>
  <c r="AJ78" i="1" s="1"/>
  <c r="AK78" i="1" s="1"/>
  <c r="AL55" i="1"/>
  <c r="AH18" i="1"/>
  <c r="AI18" i="1" s="1"/>
  <c r="AJ18" i="1" s="1"/>
  <c r="AK18" i="1" s="1"/>
  <c r="AH12" i="1"/>
  <c r="AI12" i="1" s="1"/>
  <c r="AJ12" i="1" s="1"/>
  <c r="AK12" i="1" s="1"/>
  <c r="AI749" i="1"/>
  <c r="AJ749" i="1" s="1"/>
  <c r="AK749" i="1" s="1"/>
  <c r="AH739" i="1"/>
  <c r="AJ739" i="1" s="1"/>
  <c r="AK739" i="1" s="1"/>
  <c r="AH723" i="1"/>
  <c r="AI723" i="1" s="1"/>
  <c r="AJ723" i="1" s="1"/>
  <c r="AK723" i="1" s="1"/>
  <c r="AH709" i="1"/>
  <c r="AI709" i="1" s="1"/>
  <c r="AJ709" i="1" s="1"/>
  <c r="AK709" i="1" s="1"/>
  <c r="AH766" i="1"/>
  <c r="AI766" i="1" s="1"/>
  <c r="AJ766" i="1" s="1"/>
  <c r="AK766" i="1" s="1"/>
  <c r="AH819" i="1"/>
  <c r="AI819" i="1" s="1"/>
  <c r="AJ819" i="1" s="1"/>
  <c r="AK819" i="1" s="1"/>
  <c r="AH624" i="1"/>
  <c r="AI624" i="1" s="1"/>
  <c r="AJ624" i="1" s="1"/>
  <c r="AK624" i="1" s="1"/>
  <c r="AH767" i="1"/>
  <c r="AI767" i="1" s="1"/>
  <c r="AJ767" i="1" s="1"/>
  <c r="AK767" i="1" s="1"/>
  <c r="AH576" i="1"/>
  <c r="AI576" i="1" s="1"/>
  <c r="AJ576" i="1" s="1"/>
  <c r="AK576" i="1" s="1"/>
  <c r="AH569" i="1"/>
  <c r="AI569" i="1" s="1"/>
  <c r="AJ569" i="1" s="1"/>
  <c r="AK569" i="1" s="1"/>
  <c r="AH566" i="1"/>
  <c r="AI566" i="1" s="1"/>
  <c r="AJ566" i="1" s="1"/>
  <c r="AK566" i="1" s="1"/>
  <c r="AH565" i="1"/>
  <c r="AI565" i="1" s="1"/>
  <c r="AJ565" i="1" s="1"/>
  <c r="AK565" i="1" s="1"/>
  <c r="AH545" i="1"/>
  <c r="AI545" i="1" s="1"/>
  <c r="AJ545" i="1" s="1"/>
  <c r="AK545" i="1" s="1"/>
  <c r="AH539" i="1"/>
  <c r="AI539" i="1" s="1"/>
  <c r="AJ539" i="1" s="1"/>
  <c r="AK539" i="1" s="1"/>
  <c r="AH538" i="1"/>
  <c r="AI538" i="1" s="1"/>
  <c r="AJ538" i="1" s="1"/>
  <c r="AK538" i="1" s="1"/>
  <c r="AH536" i="1"/>
  <c r="AI536" i="1" s="1"/>
  <c r="AJ536" i="1" s="1"/>
  <c r="AK536" i="1" s="1"/>
  <c r="AH534" i="1"/>
  <c r="AI534" i="1" s="1"/>
  <c r="AJ534" i="1" s="1"/>
  <c r="AK534" i="1" s="1"/>
  <c r="AH514" i="1"/>
  <c r="AI514" i="1" s="1"/>
  <c r="AJ514" i="1" s="1"/>
  <c r="AK514" i="1" s="1"/>
  <c r="AH508" i="1"/>
  <c r="AI508" i="1" s="1"/>
  <c r="AJ508" i="1" s="1"/>
  <c r="AK508" i="1" s="1"/>
  <c r="AH505" i="1"/>
  <c r="AI505" i="1" s="1"/>
  <c r="AJ505" i="1" s="1"/>
  <c r="AK505" i="1" s="1"/>
  <c r="AH502" i="1"/>
  <c r="AI502" i="1" s="1"/>
  <c r="AJ502" i="1" s="1"/>
  <c r="AK502" i="1" s="1"/>
  <c r="AH486" i="1"/>
  <c r="AI486" i="1" s="1"/>
  <c r="AJ486" i="1" s="1"/>
  <c r="AK486" i="1" s="1"/>
  <c r="AH483" i="1"/>
  <c r="AI483" i="1" s="1"/>
  <c r="AJ483" i="1" s="1"/>
  <c r="AK483" i="1" s="1"/>
  <c r="AH481" i="1"/>
  <c r="AI481" i="1" s="1"/>
  <c r="AJ481" i="1" s="1"/>
  <c r="AK481" i="1" s="1"/>
  <c r="AH468" i="1"/>
  <c r="AI468" i="1" s="1"/>
  <c r="AJ468" i="1" s="1"/>
  <c r="AK468" i="1" s="1"/>
  <c r="AH464" i="1"/>
  <c r="AI464" i="1" s="1"/>
  <c r="AJ464" i="1" s="1"/>
  <c r="AK464" i="1" s="1"/>
  <c r="AH461" i="1"/>
  <c r="AI461" i="1" s="1"/>
  <c r="AJ461" i="1" s="1"/>
  <c r="AK461" i="1" s="1"/>
  <c r="AH458" i="1"/>
  <c r="AI458" i="1" s="1"/>
  <c r="AJ458" i="1" s="1"/>
  <c r="AK458" i="1" s="1"/>
  <c r="AH456" i="1"/>
  <c r="AI456" i="1" s="1"/>
  <c r="AJ456" i="1" s="1"/>
  <c r="AK456" i="1" s="1"/>
  <c r="AH449" i="1"/>
  <c r="AI449" i="1" s="1"/>
  <c r="AJ449" i="1" s="1"/>
  <c r="AK449" i="1" s="1"/>
  <c r="AH431" i="1"/>
  <c r="AI431" i="1" s="1"/>
  <c r="AJ431" i="1" s="1"/>
  <c r="AK431" i="1" s="1"/>
  <c r="AH423" i="1"/>
  <c r="AI423" i="1" s="1"/>
  <c r="AJ423" i="1" s="1"/>
  <c r="AK423" i="1" s="1"/>
  <c r="AL416" i="1"/>
  <c r="AH414" i="1"/>
  <c r="AI414" i="1" s="1"/>
  <c r="AJ414" i="1" s="1"/>
  <c r="AK414" i="1" s="1"/>
  <c r="AH410" i="1"/>
  <c r="AI410" i="1" s="1"/>
  <c r="AJ410" i="1" s="1"/>
  <c r="AK410" i="1" s="1"/>
  <c r="AH406" i="1"/>
  <c r="AI406" i="1" s="1"/>
  <c r="AJ406" i="1" s="1"/>
  <c r="AK406" i="1" s="1"/>
  <c r="AH404" i="1"/>
  <c r="AI404" i="1" s="1"/>
  <c r="AJ404" i="1" s="1"/>
  <c r="AK404" i="1" s="1"/>
  <c r="AH400" i="1"/>
  <c r="AI400" i="1" s="1"/>
  <c r="AJ400" i="1" s="1"/>
  <c r="AK400" i="1" s="1"/>
  <c r="AH397" i="1"/>
  <c r="AI397" i="1" s="1"/>
  <c r="AJ397" i="1" s="1"/>
  <c r="AK397" i="1" s="1"/>
  <c r="AH395" i="1"/>
  <c r="AI395" i="1" s="1"/>
  <c r="AJ395" i="1" s="1"/>
  <c r="AK395" i="1" s="1"/>
  <c r="AH392" i="1"/>
  <c r="AI392" i="1" s="1"/>
  <c r="AJ392" i="1" s="1"/>
  <c r="AK392" i="1" s="1"/>
  <c r="AH388" i="1"/>
  <c r="AI388" i="1" s="1"/>
  <c r="AJ388" i="1" s="1"/>
  <c r="AK388" i="1" s="1"/>
  <c r="AH386" i="1"/>
  <c r="AI386" i="1" s="1"/>
  <c r="AJ386" i="1" s="1"/>
  <c r="AK386" i="1" s="1"/>
  <c r="AH383" i="1"/>
  <c r="AI383" i="1" s="1"/>
  <c r="AJ383" i="1" s="1"/>
  <c r="AK383" i="1" s="1"/>
  <c r="AH376" i="1"/>
  <c r="AI376" i="1" s="1"/>
  <c r="AJ376" i="1" s="1"/>
  <c r="AK376" i="1" s="1"/>
  <c r="AH366" i="1"/>
  <c r="AI366" i="1" s="1"/>
  <c r="AJ366" i="1" s="1"/>
  <c r="AK366" i="1" s="1"/>
  <c r="AH363" i="1"/>
  <c r="AI363" i="1" s="1"/>
  <c r="AJ363" i="1" s="1"/>
  <c r="AK363" i="1" s="1"/>
  <c r="AH357" i="1"/>
  <c r="AI357" i="1" s="1"/>
  <c r="AJ357" i="1" s="1"/>
  <c r="AK357" i="1" s="1"/>
  <c r="AH355" i="1"/>
  <c r="AI355" i="1" s="1"/>
  <c r="AJ355" i="1" s="1"/>
  <c r="AK355" i="1" s="1"/>
  <c r="AH344" i="1"/>
  <c r="AI344" i="1" s="1"/>
  <c r="AJ344" i="1" s="1"/>
  <c r="AK344" i="1" s="1"/>
  <c r="AH341" i="1"/>
  <c r="AI341" i="1" s="1"/>
  <c r="AJ341" i="1" s="1"/>
  <c r="AK341" i="1" s="1"/>
  <c r="AH325" i="1"/>
  <c r="AI325" i="1" s="1"/>
  <c r="AJ325" i="1" s="1"/>
  <c r="AK325" i="1" s="1"/>
  <c r="AH322" i="1"/>
  <c r="AI322" i="1" s="1"/>
  <c r="AJ322" i="1" s="1"/>
  <c r="AK322" i="1" s="1"/>
  <c r="AH320" i="1"/>
  <c r="AI320" i="1" s="1"/>
  <c r="AJ320" i="1" s="1"/>
  <c r="AK320" i="1" s="1"/>
  <c r="AH315" i="1"/>
  <c r="AI315" i="1" s="1"/>
  <c r="AJ315" i="1" s="1"/>
  <c r="AK315" i="1" s="1"/>
  <c r="AH310" i="1"/>
  <c r="AI310" i="1" s="1"/>
  <c r="AJ310" i="1" s="1"/>
  <c r="AK310" i="1" s="1"/>
  <c r="AH307" i="1"/>
  <c r="AI307" i="1" s="1"/>
  <c r="AJ307" i="1" s="1"/>
  <c r="AK307" i="1" s="1"/>
  <c r="AH302" i="1"/>
  <c r="AI302" i="1" s="1"/>
  <c r="AJ302" i="1" s="1"/>
  <c r="AK302" i="1" s="1"/>
  <c r="AH297" i="1"/>
  <c r="AI297" i="1" s="1"/>
  <c r="AJ297" i="1" s="1"/>
  <c r="AK297" i="1" s="1"/>
  <c r="AH294" i="1"/>
  <c r="AI294" i="1" s="1"/>
  <c r="AJ294" i="1" s="1"/>
  <c r="AK294" i="1" s="1"/>
  <c r="AH266" i="1"/>
  <c r="AI266" i="1" s="1"/>
  <c r="AJ266" i="1" s="1"/>
  <c r="AK266" i="1" s="1"/>
  <c r="AH264" i="1"/>
  <c r="AI264" i="1" s="1"/>
  <c r="AJ264" i="1" s="1"/>
  <c r="AK264" i="1" s="1"/>
  <c r="AH251" i="1"/>
  <c r="AI251" i="1" s="1"/>
  <c r="AJ251" i="1" s="1"/>
  <c r="AK251" i="1" s="1"/>
  <c r="AH224" i="1"/>
  <c r="AI224" i="1" s="1"/>
  <c r="AJ224" i="1" s="1"/>
  <c r="AK224" i="1" s="1"/>
  <c r="AH221" i="1"/>
  <c r="AI221" i="1" s="1"/>
  <c r="AJ221" i="1" s="1"/>
  <c r="AK221" i="1" s="1"/>
  <c r="AH218" i="1"/>
  <c r="AI218" i="1" s="1"/>
  <c r="AJ218" i="1" s="1"/>
  <c r="AK218" i="1" s="1"/>
  <c r="AH207" i="1"/>
  <c r="AI207" i="1" s="1"/>
  <c r="AJ207" i="1" s="1"/>
  <c r="AK207" i="1" s="1"/>
  <c r="AH205" i="1"/>
  <c r="AI205" i="1" s="1"/>
  <c r="AJ205" i="1" s="1"/>
  <c r="AK205" i="1" s="1"/>
  <c r="AH194" i="1"/>
  <c r="AI194" i="1" s="1"/>
  <c r="AJ194" i="1" s="1"/>
  <c r="AK194" i="1" s="1"/>
  <c r="AH187" i="1"/>
  <c r="AI187" i="1" s="1"/>
  <c r="AJ187" i="1" s="1"/>
  <c r="AK187" i="1" s="1"/>
  <c r="AH181" i="1"/>
  <c r="AI181" i="1" s="1"/>
  <c r="AJ181" i="1" s="1"/>
  <c r="AK181" i="1" s="1"/>
  <c r="AH176" i="1"/>
  <c r="AI176" i="1" s="1"/>
  <c r="AJ176" i="1" s="1"/>
  <c r="AK176" i="1" s="1"/>
  <c r="AH168" i="1"/>
  <c r="AI168" i="1" s="1"/>
  <c r="AJ168" i="1" s="1"/>
  <c r="AK168" i="1" s="1"/>
  <c r="AH161" i="1"/>
  <c r="AI161" i="1" s="1"/>
  <c r="AJ161" i="1" s="1"/>
  <c r="AK161" i="1" s="1"/>
  <c r="AH153" i="1"/>
  <c r="AI153" i="1" s="1"/>
  <c r="AJ153" i="1" s="1"/>
  <c r="AK153" i="1" s="1"/>
  <c r="AH145" i="1"/>
  <c r="AI145" i="1" s="1"/>
  <c r="AJ145" i="1" s="1"/>
  <c r="AK145" i="1" s="1"/>
  <c r="AH137" i="1"/>
  <c r="AI137" i="1" s="1"/>
  <c r="AJ137" i="1" s="1"/>
  <c r="AK137" i="1" s="1"/>
  <c r="AH126" i="1"/>
  <c r="AI126" i="1" s="1"/>
  <c r="AJ126" i="1" s="1"/>
  <c r="AK126" i="1" s="1"/>
  <c r="AH114" i="1"/>
  <c r="AI114" i="1" s="1"/>
  <c r="AJ114" i="1" s="1"/>
  <c r="AK114" i="1" s="1"/>
  <c r="AH111" i="1"/>
  <c r="AI111" i="1" s="1"/>
  <c r="AJ111" i="1" s="1"/>
  <c r="AK111" i="1" s="1"/>
  <c r="AH105" i="1"/>
  <c r="AI105" i="1" s="1"/>
  <c r="AJ105" i="1" s="1"/>
  <c r="AK105" i="1" s="1"/>
  <c r="AH85" i="1"/>
  <c r="AI85" i="1" s="1"/>
  <c r="AJ85" i="1" s="1"/>
  <c r="AK85" i="1" s="1"/>
  <c r="AI83" i="1"/>
  <c r="AJ83" i="1" s="1"/>
  <c r="AK83" i="1" s="1"/>
  <c r="AH72" i="1"/>
  <c r="AI72" i="1" s="1"/>
  <c r="AJ72" i="1" s="1"/>
  <c r="AK72" i="1" s="1"/>
  <c r="AH65" i="1"/>
  <c r="AI65" i="1" s="1"/>
  <c r="AJ65" i="1" s="1"/>
  <c r="AK65" i="1" s="1"/>
  <c r="AH63" i="1"/>
  <c r="AI63" i="1" s="1"/>
  <c r="AJ63" i="1" s="1"/>
  <c r="AK63" i="1" s="1"/>
  <c r="AH60" i="1"/>
  <c r="AI60" i="1" s="1"/>
  <c r="AJ60" i="1" s="1"/>
  <c r="AK60" i="1" s="1"/>
  <c r="AH54" i="1"/>
  <c r="AI54" i="1" s="1"/>
  <c r="AJ54" i="1" s="1"/>
  <c r="AK54" i="1" s="1"/>
  <c r="AH51" i="1"/>
  <c r="AI51" i="1" s="1"/>
  <c r="AJ51" i="1" s="1"/>
  <c r="AK51" i="1" s="1"/>
  <c r="AH48" i="1"/>
  <c r="AI48" i="1" s="1"/>
  <c r="AJ48" i="1" s="1"/>
  <c r="AK48" i="1" s="1"/>
  <c r="AH40" i="1"/>
  <c r="AI40" i="1" s="1"/>
  <c r="AJ40" i="1" s="1"/>
  <c r="AK40" i="1" s="1"/>
  <c r="AI31" i="1"/>
  <c r="AJ31" i="1" s="1"/>
  <c r="AK31" i="1" s="1"/>
  <c r="AI27" i="1"/>
  <c r="AJ27" i="1" s="1"/>
  <c r="AK27" i="1" s="1"/>
  <c r="AH8" i="1"/>
  <c r="AI8" i="1" s="1"/>
  <c r="AJ8" i="1" s="1"/>
  <c r="AK8" i="1" s="1"/>
  <c r="AH5" i="1"/>
  <c r="AI5" i="1" s="1"/>
  <c r="AJ5" i="1" s="1"/>
  <c r="AK5" i="1" s="1"/>
  <c r="AH568" i="1"/>
  <c r="AI568" i="1" s="1"/>
  <c r="AJ568" i="1" s="1"/>
  <c r="AK568" i="1" s="1"/>
  <c r="AH557" i="1"/>
  <c r="AI557" i="1" s="1"/>
  <c r="AJ557" i="1" s="1"/>
  <c r="AK557" i="1" s="1"/>
  <c r="AH555" i="1"/>
  <c r="AI555" i="1" s="1"/>
  <c r="AJ555" i="1" s="1"/>
  <c r="AK555" i="1" s="1"/>
  <c r="AH552" i="1"/>
  <c r="AI552" i="1" s="1"/>
  <c r="AJ552" i="1" s="1"/>
  <c r="AK552" i="1" s="1"/>
  <c r="AH549" i="1"/>
  <c r="AI549" i="1" s="1"/>
  <c r="AJ549" i="1" s="1"/>
  <c r="AK549" i="1" s="1"/>
  <c r="AH546" i="1"/>
  <c r="AI546" i="1" s="1"/>
  <c r="AJ546" i="1" s="1"/>
  <c r="AK546" i="1" s="1"/>
  <c r="AL544" i="1"/>
  <c r="AH525" i="1"/>
  <c r="AI525" i="1" s="1"/>
  <c r="AJ525" i="1" s="1"/>
  <c r="AK525" i="1" s="1"/>
  <c r="AH520" i="1"/>
  <c r="AI520" i="1" s="1"/>
  <c r="AJ520" i="1" s="1"/>
  <c r="AK520" i="1" s="1"/>
  <c r="AH519" i="1"/>
  <c r="AI519" i="1" s="1"/>
  <c r="AJ519" i="1" s="1"/>
  <c r="AK519" i="1" s="1"/>
  <c r="AH517" i="1"/>
  <c r="AI517" i="1" s="1"/>
  <c r="AJ517" i="1" s="1"/>
  <c r="AK517" i="1" s="1"/>
  <c r="AH504" i="1"/>
  <c r="AI504" i="1" s="1"/>
  <c r="AJ504" i="1" s="1"/>
  <c r="AK504" i="1" s="1"/>
  <c r="AH499" i="1"/>
  <c r="AI499" i="1" s="1"/>
  <c r="AJ499" i="1" s="1"/>
  <c r="AK499" i="1" s="1"/>
  <c r="AH497" i="1"/>
  <c r="AI497" i="1" s="1"/>
  <c r="AJ497" i="1" s="1"/>
  <c r="AK497" i="1" s="1"/>
  <c r="AH493" i="1"/>
  <c r="AI493" i="1" s="1"/>
  <c r="AJ493" i="1" s="1"/>
  <c r="AK493" i="1" s="1"/>
  <c r="AH777" i="1"/>
  <c r="AI777" i="1" s="1"/>
  <c r="AJ777" i="1" s="1"/>
  <c r="AK777" i="1" s="1"/>
  <c r="AH475" i="1"/>
  <c r="AI475" i="1" s="1"/>
  <c r="AJ475" i="1" s="1"/>
  <c r="AK475" i="1" s="1"/>
  <c r="AH473" i="1"/>
  <c r="AI473" i="1" s="1"/>
  <c r="AJ473" i="1" s="1"/>
  <c r="AK473" i="1" s="1"/>
  <c r="AH471" i="1"/>
  <c r="AI471" i="1" s="1"/>
  <c r="AJ471" i="1" s="1"/>
  <c r="AK471" i="1" s="1"/>
  <c r="AH467" i="1"/>
  <c r="AI467" i="1" s="1"/>
  <c r="AJ467" i="1" s="1"/>
  <c r="AK467" i="1" s="1"/>
  <c r="AH445" i="1"/>
  <c r="AI445" i="1" s="1"/>
  <c r="AJ445" i="1" s="1"/>
  <c r="AK445" i="1" s="1"/>
  <c r="AH440" i="1"/>
  <c r="AI440" i="1" s="1"/>
  <c r="AJ440" i="1" s="1"/>
  <c r="AK440" i="1" s="1"/>
  <c r="AH436" i="1"/>
  <c r="AI436" i="1" s="1"/>
  <c r="AJ436" i="1" s="1"/>
  <c r="AK436" i="1" s="1"/>
  <c r="AH434" i="1"/>
  <c r="AI434" i="1" s="1"/>
  <c r="AJ434" i="1" s="1"/>
  <c r="AK434" i="1" s="1"/>
  <c r="AH429" i="1"/>
  <c r="AI429" i="1" s="1"/>
  <c r="AJ429" i="1" s="1"/>
  <c r="AK429" i="1" s="1"/>
  <c r="AH427" i="1"/>
  <c r="AI427" i="1" s="1"/>
  <c r="AJ427" i="1" s="1"/>
  <c r="AK427" i="1" s="1"/>
  <c r="AH424" i="1"/>
  <c r="AI424" i="1" s="1"/>
  <c r="AJ424" i="1" s="1"/>
  <c r="AK424" i="1" s="1"/>
  <c r="AH415" i="1"/>
  <c r="AI415" i="1" s="1"/>
  <c r="AJ415" i="1" s="1"/>
  <c r="AK415" i="1" s="1"/>
  <c r="AH413" i="1"/>
  <c r="AI413" i="1" s="1"/>
  <c r="AJ413" i="1" s="1"/>
  <c r="AK413" i="1" s="1"/>
  <c r="AH403" i="1"/>
  <c r="AI403" i="1" s="1"/>
  <c r="AJ403" i="1" s="1"/>
  <c r="AK403" i="1" s="1"/>
  <c r="AH394" i="1"/>
  <c r="AI394" i="1" s="1"/>
  <c r="AJ394" i="1" s="1"/>
  <c r="AK394" i="1" s="1"/>
  <c r="AH389" i="1"/>
  <c r="AI389" i="1" s="1"/>
  <c r="AJ389" i="1" s="1"/>
  <c r="AK389" i="1" s="1"/>
  <c r="AH379" i="1"/>
  <c r="AI379" i="1" s="1"/>
  <c r="AJ379" i="1" s="1"/>
  <c r="AK379" i="1" s="1"/>
  <c r="AH369" i="1"/>
  <c r="AI369" i="1" s="1"/>
  <c r="AJ369" i="1" s="1"/>
  <c r="AK369" i="1" s="1"/>
  <c r="AH362" i="1"/>
  <c r="AI362" i="1" s="1"/>
  <c r="AJ362" i="1" s="1"/>
  <c r="AK362" i="1" s="1"/>
  <c r="AH353" i="1"/>
  <c r="AI353" i="1" s="1"/>
  <c r="AJ353" i="1" s="1"/>
  <c r="AK353" i="1" s="1"/>
  <c r="AH350" i="1"/>
  <c r="AI350" i="1" s="1"/>
  <c r="AJ350" i="1" s="1"/>
  <c r="AK350" i="1" s="1"/>
  <c r="AH347" i="1"/>
  <c r="AI347" i="1" s="1"/>
  <c r="AJ347" i="1" s="1"/>
  <c r="AK347" i="1" s="1"/>
  <c r="AH345" i="1"/>
  <c r="AI345" i="1" s="1"/>
  <c r="AJ345" i="1" s="1"/>
  <c r="AK345" i="1" s="1"/>
  <c r="AH335" i="1"/>
  <c r="AI335" i="1" s="1"/>
  <c r="AJ335" i="1" s="1"/>
  <c r="AK335" i="1" s="1"/>
  <c r="AH332" i="1"/>
  <c r="AI332" i="1" s="1"/>
  <c r="AJ332" i="1" s="1"/>
  <c r="AK332" i="1" s="1"/>
  <c r="AH327" i="1"/>
  <c r="AI327" i="1" s="1"/>
  <c r="AJ327" i="1" s="1"/>
  <c r="AK327" i="1" s="1"/>
  <c r="AH311" i="1"/>
  <c r="AI311" i="1" s="1"/>
  <c r="AJ311" i="1" s="1"/>
  <c r="AK311" i="1" s="1"/>
  <c r="AH309" i="1"/>
  <c r="AI309" i="1" s="1"/>
  <c r="AJ309" i="1" s="1"/>
  <c r="AK309" i="1" s="1"/>
  <c r="AH306" i="1"/>
  <c r="AI306" i="1" s="1"/>
  <c r="AJ306" i="1" s="1"/>
  <c r="AK306" i="1" s="1"/>
  <c r="AH299" i="1"/>
  <c r="AI299" i="1" s="1"/>
  <c r="AJ299" i="1" s="1"/>
  <c r="AK299" i="1" s="1"/>
  <c r="AH293" i="1"/>
  <c r="AI293" i="1" s="1"/>
  <c r="AJ293" i="1" s="1"/>
  <c r="AK293" i="1" s="1"/>
  <c r="AH286" i="1"/>
  <c r="AI286" i="1" s="1"/>
  <c r="AJ286" i="1" s="1"/>
  <c r="AK286" i="1" s="1"/>
  <c r="AH277" i="1"/>
  <c r="AI277" i="1" s="1"/>
  <c r="AJ277" i="1" s="1"/>
  <c r="AK277" i="1" s="1"/>
  <c r="AH275" i="1"/>
  <c r="AI275" i="1" s="1"/>
  <c r="AJ275" i="1" s="1"/>
  <c r="AK275" i="1" s="1"/>
  <c r="AH258" i="1"/>
  <c r="AI258" i="1" s="1"/>
  <c r="AJ258" i="1" s="1"/>
  <c r="AK258" i="1" s="1"/>
  <c r="AH248" i="1"/>
  <c r="AI248" i="1" s="1"/>
  <c r="AJ248" i="1" s="1"/>
  <c r="AK248" i="1" s="1"/>
  <c r="AH245" i="1"/>
  <c r="AI245" i="1" s="1"/>
  <c r="AJ245" i="1" s="1"/>
  <c r="AK245" i="1" s="1"/>
  <c r="AH237" i="1"/>
  <c r="AI237" i="1" s="1"/>
  <c r="AJ237" i="1" s="1"/>
  <c r="AK237" i="1" s="1"/>
  <c r="AH234" i="1"/>
  <c r="AI234" i="1" s="1"/>
  <c r="AJ234" i="1" s="1"/>
  <c r="AK234" i="1" s="1"/>
  <c r="AH229" i="1"/>
  <c r="AI229" i="1" s="1"/>
  <c r="AJ229" i="1" s="1"/>
  <c r="AK229" i="1" s="1"/>
  <c r="AH212" i="1"/>
  <c r="AI212" i="1" s="1"/>
  <c r="AJ212" i="1" s="1"/>
  <c r="AK212" i="1" s="1"/>
  <c r="AH209" i="1"/>
  <c r="AI209" i="1" s="1"/>
  <c r="AJ209" i="1" s="1"/>
  <c r="AK209" i="1" s="1"/>
  <c r="AH199" i="1"/>
  <c r="AI199" i="1" s="1"/>
  <c r="AJ199" i="1" s="1"/>
  <c r="AK199" i="1" s="1"/>
  <c r="AH197" i="1"/>
  <c r="AI197" i="1" s="1"/>
  <c r="AJ197" i="1" s="1"/>
  <c r="AK197" i="1" s="1"/>
  <c r="AH191" i="1"/>
  <c r="AI191" i="1" s="1"/>
  <c r="AJ191" i="1" s="1"/>
  <c r="AK191" i="1" s="1"/>
  <c r="AH184" i="1"/>
  <c r="AI184" i="1" s="1"/>
  <c r="AJ184" i="1" s="1"/>
  <c r="AK184" i="1" s="1"/>
  <c r="AH175" i="1"/>
  <c r="AI175" i="1" s="1"/>
  <c r="AJ175" i="1" s="1"/>
  <c r="AK175" i="1" s="1"/>
  <c r="AH155" i="1"/>
  <c r="AI155" i="1" s="1"/>
  <c r="AJ155" i="1" s="1"/>
  <c r="AK155" i="1" s="1"/>
  <c r="AH152" i="1"/>
  <c r="AI152" i="1" s="1"/>
  <c r="AJ152" i="1" s="1"/>
  <c r="AK152" i="1" s="1"/>
  <c r="AH139" i="1"/>
  <c r="AI139" i="1" s="1"/>
  <c r="AJ139" i="1" s="1"/>
  <c r="AK139" i="1" s="1"/>
  <c r="AH136" i="1"/>
  <c r="AI136" i="1" s="1"/>
  <c r="AJ136" i="1" s="1"/>
  <c r="AK136" i="1" s="1"/>
  <c r="AH131" i="1"/>
  <c r="AI131" i="1" s="1"/>
  <c r="AJ131" i="1" s="1"/>
  <c r="AK131" i="1" s="1"/>
  <c r="AH128" i="1"/>
  <c r="AI128" i="1" s="1"/>
  <c r="AJ128" i="1" s="1"/>
  <c r="AK128" i="1" s="1"/>
  <c r="AH125" i="1"/>
  <c r="AI125" i="1" s="1"/>
  <c r="AJ125" i="1" s="1"/>
  <c r="AK125" i="1" s="1"/>
  <c r="AH122" i="1"/>
  <c r="AI122" i="1" s="1"/>
  <c r="AJ122" i="1" s="1"/>
  <c r="AK122" i="1" s="1"/>
  <c r="AH119" i="1"/>
  <c r="AI119" i="1" s="1"/>
  <c r="AJ119" i="1" s="1"/>
  <c r="AK119" i="1" s="1"/>
  <c r="AH104" i="1"/>
  <c r="AI104" i="1" s="1"/>
  <c r="AJ104" i="1" s="1"/>
  <c r="AK104" i="1" s="1"/>
  <c r="AH99" i="1"/>
  <c r="AI99" i="1" s="1"/>
  <c r="AJ99" i="1" s="1"/>
  <c r="AK99" i="1" s="1"/>
  <c r="AH96" i="1"/>
  <c r="AI96" i="1" s="1"/>
  <c r="AJ96" i="1" s="1"/>
  <c r="AK96" i="1" s="1"/>
  <c r="AH62" i="1"/>
  <c r="AI62" i="1" s="1"/>
  <c r="AJ62" i="1" s="1"/>
  <c r="AK62" i="1" s="1"/>
  <c r="AH47" i="1"/>
  <c r="AI47" i="1" s="1"/>
  <c r="AJ47" i="1" s="1"/>
  <c r="AK47" i="1" s="1"/>
  <c r="AH42" i="1"/>
  <c r="AI42" i="1" s="1"/>
  <c r="AJ42" i="1" s="1"/>
  <c r="AK42" i="1" s="1"/>
  <c r="AH39" i="1"/>
  <c r="AI39" i="1" s="1"/>
  <c r="AJ39" i="1" s="1"/>
  <c r="AK39" i="1" s="1"/>
  <c r="AH33" i="1"/>
  <c r="AI33" i="1" s="1"/>
  <c r="AJ33" i="1" s="1"/>
  <c r="AK33" i="1" s="1"/>
  <c r="AH30" i="1"/>
  <c r="AI30" i="1" s="1"/>
  <c r="AJ30" i="1" s="1"/>
  <c r="AK30" i="1" s="1"/>
  <c r="AH26" i="1"/>
  <c r="AI26" i="1" s="1"/>
  <c r="AJ26" i="1" s="1"/>
  <c r="AK26" i="1" s="1"/>
  <c r="AH20" i="1"/>
  <c r="AI20" i="1" s="1"/>
  <c r="AJ20" i="1" s="1"/>
  <c r="AK20" i="1" s="1"/>
  <c r="AH10" i="1"/>
  <c r="AI10" i="1" s="1"/>
  <c r="AJ10" i="1" s="1"/>
  <c r="AK10" i="1" s="1"/>
  <c r="AH342" i="1"/>
  <c r="AI342" i="1" s="1"/>
  <c r="AJ342" i="1" s="1"/>
  <c r="AK342" i="1" s="1"/>
  <c r="AH331" i="1"/>
  <c r="AI331" i="1" s="1"/>
  <c r="AJ331" i="1" s="1"/>
  <c r="AK331" i="1" s="1"/>
  <c r="AH329" i="1"/>
  <c r="AI329" i="1" s="1"/>
  <c r="AJ329" i="1" s="1"/>
  <c r="AK329" i="1" s="1"/>
  <c r="AH806" i="1"/>
  <c r="AI806" i="1" s="1"/>
  <c r="AJ806" i="1" s="1"/>
  <c r="AK806" i="1" s="1"/>
  <c r="AH300" i="1"/>
  <c r="AI300" i="1" s="1"/>
  <c r="AJ300" i="1" s="1"/>
  <c r="AK300" i="1" s="1"/>
  <c r="AH295" i="1"/>
  <c r="AI295" i="1" s="1"/>
  <c r="AJ295" i="1" s="1"/>
  <c r="AK295" i="1" s="1"/>
  <c r="AH291" i="1"/>
  <c r="AI291" i="1" s="1"/>
  <c r="AJ291" i="1" s="1"/>
  <c r="AK291" i="1" s="1"/>
  <c r="AH289" i="1"/>
  <c r="AI289" i="1" s="1"/>
  <c r="AJ289" i="1" s="1"/>
  <c r="AK289" i="1" s="1"/>
  <c r="AH287" i="1"/>
  <c r="AI287" i="1" s="1"/>
  <c r="AJ287" i="1" s="1"/>
  <c r="AK287" i="1" s="1"/>
  <c r="AH285" i="1"/>
  <c r="AI285" i="1" s="1"/>
  <c r="AJ285" i="1" s="1"/>
  <c r="AK285" i="1" s="1"/>
  <c r="AH282" i="1"/>
  <c r="AI282" i="1" s="1"/>
  <c r="AJ282" i="1" s="1"/>
  <c r="AK282" i="1" s="1"/>
  <c r="AH278" i="1"/>
  <c r="AI278" i="1" s="1"/>
  <c r="AJ278" i="1" s="1"/>
  <c r="AK278" i="1" s="1"/>
  <c r="AH270" i="1"/>
  <c r="AI270" i="1" s="1"/>
  <c r="AJ270" i="1" s="1"/>
  <c r="AK270" i="1" s="1"/>
  <c r="AH261" i="1"/>
  <c r="AI261" i="1" s="1"/>
  <c r="AJ261" i="1" s="1"/>
  <c r="AK261" i="1" s="1"/>
  <c r="AH259" i="1"/>
  <c r="AI259" i="1" s="1"/>
  <c r="AJ259" i="1" s="1"/>
  <c r="AK259" i="1" s="1"/>
  <c r="AH257" i="1"/>
  <c r="AI257" i="1" s="1"/>
  <c r="AJ257" i="1" s="1"/>
  <c r="AK257" i="1" s="1"/>
  <c r="AH256" i="1"/>
  <c r="AI256" i="1" s="1"/>
  <c r="AJ256" i="1" s="1"/>
  <c r="AK256" i="1" s="1"/>
  <c r="AH253" i="1"/>
  <c r="AI253" i="1" s="1"/>
  <c r="AJ253" i="1" s="1"/>
  <c r="AK253" i="1" s="1"/>
  <c r="AH252" i="1"/>
  <c r="AI252" i="1" s="1"/>
  <c r="AJ252" i="1" s="1"/>
  <c r="AK252" i="1" s="1"/>
  <c r="AH250" i="1"/>
  <c r="AI250" i="1" s="1"/>
  <c r="AJ250" i="1" s="1"/>
  <c r="AK250" i="1" s="1"/>
  <c r="AH235" i="1"/>
  <c r="AI235" i="1" s="1"/>
  <c r="AJ235" i="1" s="1"/>
  <c r="AK235" i="1" s="1"/>
  <c r="AH232" i="1"/>
  <c r="AI232" i="1" s="1"/>
  <c r="AJ232" i="1" s="1"/>
  <c r="AK232" i="1" s="1"/>
  <c r="AH230" i="1"/>
  <c r="AI230" i="1" s="1"/>
  <c r="AJ230" i="1" s="1"/>
  <c r="AK230" i="1" s="1"/>
  <c r="AH227" i="1"/>
  <c r="AI227" i="1" s="1"/>
  <c r="AJ227" i="1" s="1"/>
  <c r="AK227" i="1" s="1"/>
  <c r="AH225" i="1"/>
  <c r="AI225" i="1" s="1"/>
  <c r="AJ225" i="1" s="1"/>
  <c r="AK225" i="1" s="1"/>
  <c r="AH223" i="1"/>
  <c r="AI223" i="1" s="1"/>
  <c r="AJ223" i="1" s="1"/>
  <c r="AK223" i="1" s="1"/>
  <c r="AH220" i="1"/>
  <c r="AI220" i="1" s="1"/>
  <c r="AJ220" i="1" s="1"/>
  <c r="AK220" i="1" s="1"/>
  <c r="AH208" i="1"/>
  <c r="AI208" i="1" s="1"/>
  <c r="AJ208" i="1" s="1"/>
  <c r="AK208" i="1" s="1"/>
  <c r="AH206" i="1"/>
  <c r="AI206" i="1" s="1"/>
  <c r="AJ206" i="1" s="1"/>
  <c r="AK206" i="1" s="1"/>
  <c r="AH204" i="1"/>
  <c r="AI204" i="1" s="1"/>
  <c r="AJ204" i="1" s="1"/>
  <c r="AK204" i="1" s="1"/>
  <c r="AH200" i="1"/>
  <c r="AI200" i="1" s="1"/>
  <c r="AJ200" i="1" s="1"/>
  <c r="AK200" i="1" s="1"/>
  <c r="AH198" i="1"/>
  <c r="AI198" i="1" s="1"/>
  <c r="AJ198" i="1" s="1"/>
  <c r="AK198" i="1" s="1"/>
  <c r="AH196" i="1"/>
  <c r="AI196" i="1" s="1"/>
  <c r="AJ196" i="1" s="1"/>
  <c r="AK196" i="1" s="1"/>
  <c r="AH190" i="1"/>
  <c r="AI190" i="1" s="1"/>
  <c r="AJ190" i="1" s="1"/>
  <c r="AK190" i="1" s="1"/>
  <c r="AH189" i="1"/>
  <c r="AI189" i="1" s="1"/>
  <c r="AJ189" i="1" s="1"/>
  <c r="AK189" i="1" s="1"/>
  <c r="AH186" i="1"/>
  <c r="AI186" i="1" s="1"/>
  <c r="AJ186" i="1" s="1"/>
  <c r="AK186" i="1" s="1"/>
  <c r="AH185" i="1"/>
  <c r="AI185" i="1" s="1"/>
  <c r="AJ185" i="1" s="1"/>
  <c r="AK185" i="1" s="1"/>
  <c r="AH182" i="1"/>
  <c r="AI182" i="1" s="1"/>
  <c r="AJ182" i="1" s="1"/>
  <c r="AK182" i="1" s="1"/>
  <c r="AH180" i="1"/>
  <c r="AI180" i="1" s="1"/>
  <c r="AJ180" i="1" s="1"/>
  <c r="AK180" i="1" s="1"/>
  <c r="AH178" i="1"/>
  <c r="AI178" i="1" s="1"/>
  <c r="AJ178" i="1" s="1"/>
  <c r="AK178" i="1" s="1"/>
  <c r="AH166" i="1"/>
  <c r="AI166" i="1" s="1"/>
  <c r="AJ166" i="1" s="1"/>
  <c r="AK166" i="1" s="1"/>
  <c r="AH162" i="1"/>
  <c r="AI162" i="1" s="1"/>
  <c r="AJ162" i="1" s="1"/>
  <c r="AK162" i="1" s="1"/>
  <c r="AH160" i="1"/>
  <c r="AI160" i="1" s="1"/>
  <c r="AJ160" i="1" s="1"/>
  <c r="AK160" i="1" s="1"/>
  <c r="AH158" i="1"/>
  <c r="AI158" i="1" s="1"/>
  <c r="AJ158" i="1" s="1"/>
  <c r="AK158" i="1" s="1"/>
  <c r="AH156" i="1"/>
  <c r="AI156" i="1" s="1"/>
  <c r="AJ156" i="1" s="1"/>
  <c r="AK156" i="1" s="1"/>
  <c r="AH150" i="1"/>
  <c r="AI150" i="1" s="1"/>
  <c r="AJ150" i="1" s="1"/>
  <c r="AK150" i="1" s="1"/>
  <c r="AH146" i="1"/>
  <c r="AI146" i="1" s="1"/>
  <c r="AJ146" i="1" s="1"/>
  <c r="AK146" i="1" s="1"/>
  <c r="AH144" i="1"/>
  <c r="AI144" i="1" s="1"/>
  <c r="AJ144" i="1" s="1"/>
  <c r="AK144" i="1" s="1"/>
  <c r="AH142" i="1"/>
  <c r="AI142" i="1" s="1"/>
  <c r="AJ142" i="1" s="1"/>
  <c r="AK142" i="1" s="1"/>
  <c r="AH140" i="1"/>
  <c r="AI140" i="1" s="1"/>
  <c r="AJ140" i="1" s="1"/>
  <c r="AK140" i="1" s="1"/>
  <c r="AH138" i="1"/>
  <c r="AI138" i="1" s="1"/>
  <c r="AJ138" i="1" s="1"/>
  <c r="AK138" i="1" s="1"/>
  <c r="AI134" i="1"/>
  <c r="AJ134" i="1" s="1"/>
  <c r="AK134" i="1" s="1"/>
  <c r="AI129" i="1"/>
  <c r="AJ129" i="1" s="1"/>
  <c r="AK129" i="1" s="1"/>
  <c r="AH123" i="1"/>
  <c r="AI123" i="1" s="1"/>
  <c r="AJ123" i="1" s="1"/>
  <c r="AK123" i="1" s="1"/>
  <c r="AH121" i="1"/>
  <c r="AI121" i="1" s="1"/>
  <c r="AJ121" i="1" s="1"/>
  <c r="AK121" i="1" s="1"/>
  <c r="AH117" i="1"/>
  <c r="AI117" i="1" s="1"/>
  <c r="AJ117" i="1" s="1"/>
  <c r="AK117" i="1" s="1"/>
  <c r="AH102" i="1"/>
  <c r="AI102" i="1" s="1"/>
  <c r="AJ102" i="1" s="1"/>
  <c r="AK102" i="1" s="1"/>
  <c r="AH97" i="1"/>
  <c r="AI97" i="1" s="1"/>
  <c r="AJ97" i="1" s="1"/>
  <c r="AK97" i="1" s="1"/>
  <c r="AH95" i="1"/>
  <c r="AI95" i="1" s="1"/>
  <c r="AJ95" i="1" s="1"/>
  <c r="AK95" i="1" s="1"/>
  <c r="AH84" i="1"/>
  <c r="AI84" i="1" s="1"/>
  <c r="AJ84" i="1" s="1"/>
  <c r="AK84" i="1" s="1"/>
  <c r="AH82" i="1"/>
  <c r="AI82" i="1" s="1"/>
  <c r="AJ82" i="1" s="1"/>
  <c r="AK82" i="1" s="1"/>
  <c r="AH80" i="1"/>
  <c r="AI80" i="1" s="1"/>
  <c r="AJ80" i="1" s="1"/>
  <c r="AK80" i="1" s="1"/>
  <c r="AH77" i="1"/>
  <c r="AI77" i="1" s="1"/>
  <c r="AJ77" i="1" s="1"/>
  <c r="AK77" i="1" s="1"/>
  <c r="AH73" i="1"/>
  <c r="AI73" i="1" s="1"/>
  <c r="AJ73" i="1" s="1"/>
  <c r="AK73" i="1" s="1"/>
  <c r="AH68" i="1"/>
  <c r="AI68" i="1" s="1"/>
  <c r="AJ68" i="1" s="1"/>
  <c r="AK68" i="1" s="1"/>
  <c r="AH66" i="1"/>
  <c r="AI66" i="1" s="1"/>
  <c r="AJ66" i="1" s="1"/>
  <c r="AK66" i="1" s="1"/>
  <c r="AH64" i="1"/>
  <c r="AI64" i="1" s="1"/>
  <c r="AJ64" i="1" s="1"/>
  <c r="AK64" i="1" s="1"/>
  <c r="AH61" i="1"/>
  <c r="AI61" i="1" s="1"/>
  <c r="AJ61" i="1" s="1"/>
  <c r="AK61" i="1" s="1"/>
  <c r="AH57" i="1"/>
  <c r="AI57" i="1" s="1"/>
  <c r="AJ57" i="1" s="1"/>
  <c r="AK57" i="1" s="1"/>
  <c r="AH53" i="1"/>
  <c r="AI53" i="1" s="1"/>
  <c r="AJ53" i="1" s="1"/>
  <c r="AK53" i="1" s="1"/>
  <c r="AH50" i="1"/>
  <c r="AI50" i="1" s="1"/>
  <c r="AJ50" i="1" s="1"/>
  <c r="AK50" i="1" s="1"/>
  <c r="AH46" i="1"/>
  <c r="AI46" i="1" s="1"/>
  <c r="AJ46" i="1" s="1"/>
  <c r="AK46" i="1" s="1"/>
  <c r="AH45" i="1"/>
  <c r="AI45" i="1" s="1"/>
  <c r="AJ45" i="1" s="1"/>
  <c r="AK45" i="1" s="1"/>
  <c r="AH41" i="1"/>
  <c r="AI41" i="1" s="1"/>
  <c r="AJ41" i="1" s="1"/>
  <c r="AK41" i="1" s="1"/>
  <c r="AH37" i="1"/>
  <c r="AI37" i="1" s="1"/>
  <c r="AJ37" i="1" s="1"/>
  <c r="AK37" i="1" s="1"/>
  <c r="AH34" i="1"/>
  <c r="AI34" i="1" s="1"/>
  <c r="AJ34" i="1" s="1"/>
  <c r="AK34" i="1" s="1"/>
  <c r="AH29" i="1"/>
  <c r="AI29" i="1" s="1"/>
  <c r="AJ29" i="1" s="1"/>
  <c r="AK29" i="1" s="1"/>
  <c r="AH21" i="1"/>
  <c r="AI21" i="1" s="1"/>
  <c r="AJ21" i="1" s="1"/>
  <c r="AK21" i="1" s="1"/>
  <c r="AH17" i="1"/>
  <c r="AI17" i="1" s="1"/>
  <c r="AJ17" i="1" s="1"/>
  <c r="AK17" i="1" s="1"/>
  <c r="AH15" i="1"/>
  <c r="AI15" i="1" s="1"/>
  <c r="AJ15" i="1" s="1"/>
  <c r="AK15" i="1" s="1"/>
  <c r="AK7" i="1"/>
  <c r="AH265" i="1"/>
  <c r="AI265" i="1" s="1"/>
  <c r="AJ265" i="1" s="1"/>
  <c r="AK265" i="1" s="1"/>
  <c r="AI263" i="1"/>
  <c r="AJ263" i="1" s="1"/>
  <c r="AK263" i="1" s="1"/>
  <c r="AH254" i="1"/>
  <c r="AI254" i="1" s="1"/>
  <c r="AJ254" i="1" s="1"/>
  <c r="AK254" i="1" s="1"/>
  <c r="AH246" i="1"/>
  <c r="AI246" i="1" s="1"/>
  <c r="AJ246" i="1" s="1"/>
  <c r="AK246" i="1" s="1"/>
  <c r="AH244" i="1"/>
  <c r="AI244" i="1" s="1"/>
  <c r="AJ244" i="1" s="1"/>
  <c r="AK244" i="1" s="1"/>
  <c r="AH242" i="1"/>
  <c r="AI242" i="1" s="1"/>
  <c r="AJ242" i="1" s="1"/>
  <c r="AK242" i="1" s="1"/>
  <c r="AH238" i="1"/>
  <c r="AI238" i="1" s="1"/>
  <c r="AJ238" i="1" s="1"/>
  <c r="AK238" i="1" s="1"/>
  <c r="AH233" i="1"/>
  <c r="AI233" i="1" s="1"/>
  <c r="AJ233" i="1" s="1"/>
  <c r="AK233" i="1" s="1"/>
  <c r="AH219" i="1"/>
  <c r="AI219" i="1" s="1"/>
  <c r="AJ219" i="1" s="1"/>
  <c r="AK219" i="1" s="1"/>
  <c r="AH215" i="1"/>
  <c r="AI215" i="1" s="1"/>
  <c r="AJ215" i="1" s="1"/>
  <c r="AK215" i="1" s="1"/>
  <c r="AH213" i="1"/>
  <c r="AI213" i="1" s="1"/>
  <c r="AJ213" i="1" s="1"/>
  <c r="AK213" i="1" s="1"/>
  <c r="AH211" i="1"/>
  <c r="AI211" i="1" s="1"/>
  <c r="AJ211" i="1" s="1"/>
  <c r="AK211" i="1" s="1"/>
  <c r="AH203" i="1"/>
  <c r="AI203" i="1" s="1"/>
  <c r="AJ203" i="1" s="1"/>
  <c r="AK203" i="1" s="1"/>
  <c r="AH195" i="1"/>
  <c r="AI195" i="1" s="1"/>
  <c r="AJ195" i="1" s="1"/>
  <c r="AK195" i="1" s="1"/>
  <c r="AH192" i="1"/>
  <c r="AI192" i="1" s="1"/>
  <c r="AJ192" i="1" s="1"/>
  <c r="AK192" i="1" s="1"/>
  <c r="AH174" i="1"/>
  <c r="AI174" i="1" s="1"/>
  <c r="AJ174" i="1" s="1"/>
  <c r="AK174" i="1" s="1"/>
  <c r="AH172" i="1"/>
  <c r="AI172" i="1" s="1"/>
  <c r="AJ172" i="1" s="1"/>
  <c r="AK172" i="1" s="1"/>
  <c r="AH170" i="1"/>
  <c r="AI170" i="1" s="1"/>
  <c r="AJ170" i="1" s="1"/>
  <c r="AK170" i="1" s="1"/>
  <c r="AH167" i="1"/>
  <c r="AI167" i="1" s="1"/>
  <c r="AJ167" i="1" s="1"/>
  <c r="AK167" i="1" s="1"/>
  <c r="AH164" i="1"/>
  <c r="AI164" i="1" s="1"/>
  <c r="AJ164" i="1" s="1"/>
  <c r="AK164" i="1" s="1"/>
  <c r="AH151" i="1"/>
  <c r="AI151" i="1" s="1"/>
  <c r="AJ151" i="1" s="1"/>
  <c r="AK151" i="1" s="1"/>
  <c r="AH148" i="1"/>
  <c r="AI148" i="1" s="1"/>
  <c r="AJ148" i="1" s="1"/>
  <c r="AK148" i="1" s="1"/>
  <c r="AH135" i="1"/>
  <c r="AI135" i="1" s="1"/>
  <c r="AJ135" i="1" s="1"/>
  <c r="AK135" i="1" s="1"/>
  <c r="AH132" i="1"/>
  <c r="AI132" i="1" s="1"/>
  <c r="AJ132" i="1" s="1"/>
  <c r="AK132" i="1" s="1"/>
  <c r="AH127" i="1"/>
  <c r="AI127" i="1" s="1"/>
  <c r="AJ127" i="1" s="1"/>
  <c r="AK127" i="1" s="1"/>
  <c r="AH120" i="1"/>
  <c r="AI120" i="1" s="1"/>
  <c r="AJ120" i="1" s="1"/>
  <c r="AK120" i="1" s="1"/>
  <c r="AH115" i="1"/>
  <c r="AI115" i="1" s="1"/>
  <c r="AJ115" i="1" s="1"/>
  <c r="AK115" i="1" s="1"/>
  <c r="AH110" i="1"/>
  <c r="AI110" i="1" s="1"/>
  <c r="AJ110" i="1" s="1"/>
  <c r="AK110" i="1" s="1"/>
  <c r="AH108" i="1"/>
  <c r="AI108" i="1" s="1"/>
  <c r="AJ108" i="1" s="1"/>
  <c r="AK108" i="1" s="1"/>
  <c r="AH106" i="1"/>
  <c r="AI106" i="1" s="1"/>
  <c r="AJ106" i="1" s="1"/>
  <c r="AK106" i="1" s="1"/>
  <c r="AH103" i="1"/>
  <c r="AI103" i="1" s="1"/>
  <c r="AJ103" i="1" s="1"/>
  <c r="AK103" i="1" s="1"/>
  <c r="AH100" i="1"/>
  <c r="AI100" i="1" s="1"/>
  <c r="AJ100" i="1" s="1"/>
  <c r="AK100" i="1" s="1"/>
  <c r="AH92" i="1"/>
  <c r="AI92" i="1" s="1"/>
  <c r="AJ92" i="1" s="1"/>
  <c r="AK92" i="1" s="1"/>
  <c r="AH90" i="1"/>
  <c r="AI90" i="1" s="1"/>
  <c r="AJ90" i="1" s="1"/>
  <c r="AK90" i="1" s="1"/>
  <c r="AH87" i="1"/>
  <c r="AI87" i="1" s="1"/>
  <c r="AJ87" i="1" s="1"/>
  <c r="AK87" i="1" s="1"/>
  <c r="AH75" i="1"/>
  <c r="AI75" i="1" s="1"/>
  <c r="AJ75" i="1" s="1"/>
  <c r="AK75" i="1" s="1"/>
  <c r="AH71" i="1"/>
  <c r="AI71" i="1" s="1"/>
  <c r="AJ71" i="1" s="1"/>
  <c r="AK71" i="1" s="1"/>
  <c r="AH59" i="1"/>
  <c r="AI59" i="1" s="1"/>
  <c r="AJ59" i="1" s="1"/>
  <c r="AK59" i="1" s="1"/>
  <c r="AH52" i="1"/>
  <c r="AI52" i="1" s="1"/>
  <c r="AJ52" i="1" s="1"/>
  <c r="AK52" i="1" s="1"/>
  <c r="AH49" i="1"/>
  <c r="AI49" i="1" s="1"/>
  <c r="AJ49" i="1" s="1"/>
  <c r="AK49" i="1" s="1"/>
  <c r="AH43" i="1"/>
  <c r="AI43" i="1" s="1"/>
  <c r="AJ43" i="1" s="1"/>
  <c r="AK43" i="1" s="1"/>
  <c r="AH36" i="1"/>
  <c r="AI36" i="1" s="1"/>
  <c r="AJ36" i="1" s="1"/>
  <c r="AK36" i="1" s="1"/>
  <c r="AH28" i="1"/>
  <c r="AI28" i="1" s="1"/>
  <c r="AJ28" i="1" s="1"/>
  <c r="AK28" i="1" s="1"/>
  <c r="AH23" i="1"/>
  <c r="AI23" i="1" s="1"/>
  <c r="AJ23" i="1" s="1"/>
  <c r="AK23" i="1" s="1"/>
  <c r="AH14" i="1"/>
  <c r="AI14" i="1" s="1"/>
  <c r="AJ14" i="1" s="1"/>
  <c r="AK14" i="1" s="1"/>
  <c r="AH11" i="1"/>
  <c r="AI11" i="1" s="1"/>
  <c r="AJ11" i="1" s="1"/>
  <c r="AK11" i="1" s="1"/>
  <c r="AK9" i="1"/>
  <c r="AH4" i="1"/>
  <c r="AI4" i="1" s="1"/>
  <c r="AJ4" i="1" s="1"/>
  <c r="AK4" i="1" s="1"/>
  <c r="AL496" i="1" l="1"/>
  <c r="AL656" i="1"/>
  <c r="AL177" i="1"/>
  <c r="AL32" i="1"/>
  <c r="AL109" i="1"/>
  <c r="AL761" i="1"/>
  <c r="AL272" i="1"/>
  <c r="AL533" i="1"/>
  <c r="AL770" i="1"/>
  <c r="AL241" i="1"/>
  <c r="AL284" i="1"/>
  <c r="AL328" i="1"/>
  <c r="AL643" i="1"/>
  <c r="AL756" i="1"/>
  <c r="AL179" i="1"/>
  <c r="AL707" i="1"/>
  <c r="AL374" i="1"/>
  <c r="AL76" i="1"/>
  <c r="AL470" i="1"/>
  <c r="AL274" i="1"/>
  <c r="AL202" i="1"/>
  <c r="AL382" i="1"/>
  <c r="AL243" i="1"/>
  <c r="AL356" i="1"/>
  <c r="AL313" i="1"/>
  <c r="AL474" i="1"/>
  <c r="AL518" i="1"/>
  <c r="AL773" i="1"/>
  <c r="AL66" i="1"/>
  <c r="AL134" i="1"/>
  <c r="AL150" i="1"/>
  <c r="AL182" i="1"/>
  <c r="AL208" i="1"/>
  <c r="AL257" i="1"/>
  <c r="AL40" i="1"/>
  <c r="AL264" i="1"/>
  <c r="AL320" i="1"/>
  <c r="AL395" i="1"/>
  <c r="AL449" i="1"/>
  <c r="AL545" i="1"/>
  <c r="AL143" i="1"/>
  <c r="AL283" i="1"/>
  <c r="AL402" i="1"/>
  <c r="AL478" i="1"/>
  <c r="AL44" i="1"/>
  <c r="AL260" i="1"/>
  <c r="AL361" i="1"/>
  <c r="AL417" i="1"/>
  <c r="AL453" i="1"/>
  <c r="AL74" i="1"/>
  <c r="AL527" i="1"/>
  <c r="AL448" i="1"/>
  <c r="AL25" i="1"/>
  <c r="AL217" i="1"/>
  <c r="AL367" i="1"/>
  <c r="AL513" i="1"/>
  <c r="AL583" i="1"/>
  <c r="AL638" i="1"/>
  <c r="AL682" i="1"/>
  <c r="AL743" i="1"/>
  <c r="AL460" i="1"/>
  <c r="AL580" i="1"/>
  <c r="AL757" i="1"/>
  <c r="AL16" i="1"/>
  <c r="AL9" i="1"/>
  <c r="AL14" i="1"/>
  <c r="AL28" i="1"/>
  <c r="AL43" i="1"/>
  <c r="AL52" i="1"/>
  <c r="AL71" i="1"/>
  <c r="AL87" i="1"/>
  <c r="AL92" i="1"/>
  <c r="AL103" i="1"/>
  <c r="AL108" i="1"/>
  <c r="AL115" i="1"/>
  <c r="AL127" i="1"/>
  <c r="AL135" i="1"/>
  <c r="AL151" i="1"/>
  <c r="AL167" i="1"/>
  <c r="AL172" i="1"/>
  <c r="AL192" i="1"/>
  <c r="AL203" i="1"/>
  <c r="AL213" i="1"/>
  <c r="AL219" i="1"/>
  <c r="AL238" i="1"/>
  <c r="AL244" i="1"/>
  <c r="AL254" i="1"/>
  <c r="AL265" i="1"/>
  <c r="AL7" i="1"/>
  <c r="AL17" i="1"/>
  <c r="AL29" i="1"/>
  <c r="AL37" i="1"/>
  <c r="AL45" i="1"/>
  <c r="AL68" i="1"/>
  <c r="AL77" i="1"/>
  <c r="AL102" i="1"/>
  <c r="AL123" i="1"/>
  <c r="AL189" i="1"/>
  <c r="AL198" i="1"/>
  <c r="AL204" i="1"/>
  <c r="AL230" i="1"/>
  <c r="AL253" i="1"/>
  <c r="AL270" i="1"/>
  <c r="AL282" i="1"/>
  <c r="AL287" i="1"/>
  <c r="AL291" i="1"/>
  <c r="AL300" i="1"/>
  <c r="AL329" i="1"/>
  <c r="AL342" i="1"/>
  <c r="AL20" i="1"/>
  <c r="AL30" i="1"/>
  <c r="AL39" i="1"/>
  <c r="AL47" i="1"/>
  <c r="AL96" i="1"/>
  <c r="AL104" i="1"/>
  <c r="AL119" i="1"/>
  <c r="AL131" i="1"/>
  <c r="AL155" i="1"/>
  <c r="AL184" i="1"/>
  <c r="AL197" i="1"/>
  <c r="AL209" i="1"/>
  <c r="AL229" i="1"/>
  <c r="AL237" i="1"/>
  <c r="AL248" i="1"/>
  <c r="AL275" i="1"/>
  <c r="AL286" i="1"/>
  <c r="AL299" i="1"/>
  <c r="AL309" i="1"/>
  <c r="AL327" i="1"/>
  <c r="AL335" i="1"/>
  <c r="AL345" i="1"/>
  <c r="AL350" i="1"/>
  <c r="AL362" i="1"/>
  <c r="AL379" i="1"/>
  <c r="AL394" i="1"/>
  <c r="AL413" i="1"/>
  <c r="AL424" i="1"/>
  <c r="AL429" i="1"/>
  <c r="AL436" i="1"/>
  <c r="AL445" i="1"/>
  <c r="AL471" i="1"/>
  <c r="AL475" i="1"/>
  <c r="AL493" i="1"/>
  <c r="AL499" i="1"/>
  <c r="AL517" i="1"/>
  <c r="AL520" i="1"/>
  <c r="AL549" i="1"/>
  <c r="AL555" i="1"/>
  <c r="AL568" i="1"/>
  <c r="AL27" i="1"/>
  <c r="AL51" i="1"/>
  <c r="AL72" i="1"/>
  <c r="AL85" i="1"/>
  <c r="AL105" i="1"/>
  <c r="AL114" i="1"/>
  <c r="AL137" i="1"/>
  <c r="AL153" i="1"/>
  <c r="AL168" i="1"/>
  <c r="AL181" i="1"/>
  <c r="AL218" i="1"/>
  <c r="AL224" i="1"/>
  <c r="AL325" i="1"/>
  <c r="AL357" i="1"/>
  <c r="AL383" i="1"/>
  <c r="AL404" i="1"/>
  <c r="AL461" i="1"/>
  <c r="AL481" i="1"/>
  <c r="AL486" i="1"/>
  <c r="AL508" i="1"/>
  <c r="AL534" i="1"/>
  <c r="AL538" i="1"/>
  <c r="AL569" i="1"/>
  <c r="AL767" i="1"/>
  <c r="AL624" i="1"/>
  <c r="AL766" i="1"/>
  <c r="AL723" i="1"/>
  <c r="AL749" i="1"/>
  <c r="AL6" i="1"/>
  <c r="AL3" i="1"/>
  <c r="AL98" i="1"/>
  <c r="AL193" i="1"/>
  <c r="AL236" i="1"/>
  <c r="AL298" i="1"/>
  <c r="AL358" i="1"/>
  <c r="AL375" i="1"/>
  <c r="AL439" i="1"/>
  <c r="AL452" i="1"/>
  <c r="AL540" i="1"/>
  <c r="AL571" i="1"/>
  <c r="AL587" i="1"/>
  <c r="AL595" i="1"/>
  <c r="AL774" i="1"/>
  <c r="AL608" i="1"/>
  <c r="AL620" i="1"/>
  <c r="AL634" i="1"/>
  <c r="AL653" i="1"/>
  <c r="AL663" i="1"/>
  <c r="AL678" i="1"/>
  <c r="AL692" i="1"/>
  <c r="AL698" i="1"/>
  <c r="AL710" i="1"/>
  <c r="AL713" i="1"/>
  <c r="AL737" i="1"/>
  <c r="AL823" i="1"/>
  <c r="AL750" i="1"/>
  <c r="AL430" i="1"/>
  <c r="AL487" i="1"/>
  <c r="AL324" i="1"/>
  <c r="AL432" i="1"/>
  <c r="AL446" i="1"/>
  <c r="AL38" i="1"/>
  <c r="AL418" i="1"/>
  <c r="AL500" i="1"/>
  <c r="AL273" i="1"/>
  <c r="AL317" i="1"/>
  <c r="AL334" i="1"/>
  <c r="AL370" i="1"/>
  <c r="AL511" i="1"/>
  <c r="AL560" i="1"/>
  <c r="AL584" i="1"/>
  <c r="AL593" i="1"/>
  <c r="AL602" i="1"/>
  <c r="AL610" i="1"/>
  <c r="AL614" i="1"/>
  <c r="AL641" i="1"/>
  <c r="AL648" i="1"/>
  <c r="AL654" i="1"/>
  <c r="AL657" i="1"/>
  <c r="AL661" i="1"/>
  <c r="AL672" i="1"/>
  <c r="AL689" i="1"/>
  <c r="AL696" i="1"/>
  <c r="AL702" i="1"/>
  <c r="AL706" i="1"/>
  <c r="AL717" i="1"/>
  <c r="AL721" i="1"/>
  <c r="AL740" i="1"/>
  <c r="AL745" i="1"/>
  <c r="AL118" i="1"/>
  <c r="AL349" i="1"/>
  <c r="AL421" i="1"/>
  <c r="AL506" i="1"/>
  <c r="AL589" i="1"/>
  <c r="AL628" i="1"/>
  <c r="AL652" i="1"/>
  <c r="AL700" i="1"/>
  <c r="AL50" i="1"/>
  <c r="AL84" i="1"/>
  <c r="AL140" i="1"/>
  <c r="AL158" i="1"/>
  <c r="AL162" i="1"/>
  <c r="AL196" i="1"/>
  <c r="AL223" i="1"/>
  <c r="AL252" i="1"/>
  <c r="AL139" i="1"/>
  <c r="AL65" i="1"/>
  <c r="AL207" i="1"/>
  <c r="AL307" i="1"/>
  <c r="AL344" i="1"/>
  <c r="AL388" i="1"/>
  <c r="AL423" i="1"/>
  <c r="AL505" i="1"/>
  <c r="AL12" i="1"/>
  <c r="AL94" i="1"/>
  <c r="AL262" i="1"/>
  <c r="AL323" i="1"/>
  <c r="AL396" i="1"/>
  <c r="AL447" i="1"/>
  <c r="AL494" i="1"/>
  <c r="AL553" i="1"/>
  <c r="AL269" i="1"/>
  <c r="AL326" i="1"/>
  <c r="AL391" i="1"/>
  <c r="AL409" i="1"/>
  <c r="AL437" i="1"/>
  <c r="AL503" i="1"/>
  <c r="AL521" i="1"/>
  <c r="AL559" i="1"/>
  <c r="AL398" i="1"/>
  <c r="AL642" i="1"/>
  <c r="AL130" i="1"/>
  <c r="AL645" i="1"/>
  <c r="AL680" i="1"/>
  <c r="AL752" i="1"/>
  <c r="AL69" i="1"/>
  <c r="AL303" i="1"/>
  <c r="AL351" i="1"/>
  <c r="AL482" i="1"/>
  <c r="AL575" i="1"/>
  <c r="AL623" i="1"/>
  <c r="AL755" i="1"/>
  <c r="AL760" i="1"/>
  <c r="AL671" i="1"/>
  <c r="AL693" i="1"/>
  <c r="AL705" i="1"/>
  <c r="AL747" i="1"/>
  <c r="AL380" i="1"/>
  <c r="AL509" i="1"/>
  <c r="AL591" i="1"/>
  <c r="AL612" i="1"/>
  <c r="AL694" i="1"/>
  <c r="AL231" i="1"/>
  <c r="AL46" i="1"/>
  <c r="AL53" i="1"/>
  <c r="AL61" i="1"/>
  <c r="AL80" i="1"/>
  <c r="AL95" i="1"/>
  <c r="AL117" i="1"/>
  <c r="AL129" i="1"/>
  <c r="AL138" i="1"/>
  <c r="AL142" i="1"/>
  <c r="AL146" i="1"/>
  <c r="AL156" i="1"/>
  <c r="AL160" i="1"/>
  <c r="AL166" i="1"/>
  <c r="AL180" i="1"/>
  <c r="AL185" i="1"/>
  <c r="AL190" i="1"/>
  <c r="AL206" i="1"/>
  <c r="AL220" i="1"/>
  <c r="AL225" i="1"/>
  <c r="AL250" i="1"/>
  <c r="AL259" i="1"/>
  <c r="AL62" i="1"/>
  <c r="AL311" i="1"/>
  <c r="AL5" i="1"/>
  <c r="AL54" i="1"/>
  <c r="AL63" i="1"/>
  <c r="AL145" i="1"/>
  <c r="AL161" i="1"/>
  <c r="AL205" i="1"/>
  <c r="AL251" i="1"/>
  <c r="AL266" i="1"/>
  <c r="AL294" i="1"/>
  <c r="AL302" i="1"/>
  <c r="AL310" i="1"/>
  <c r="AL386" i="1"/>
  <c r="AL392" i="1"/>
  <c r="AL397" i="1"/>
  <c r="AL406" i="1"/>
  <c r="AL431" i="1"/>
  <c r="AL456" i="1"/>
  <c r="AL464" i="1"/>
  <c r="AL502" i="1"/>
  <c r="AL539" i="1"/>
  <c r="AL565" i="1"/>
  <c r="AL18" i="1"/>
  <c r="AL89" i="1"/>
  <c r="AL112" i="1"/>
  <c r="AL171" i="1"/>
  <c r="AL188" i="1"/>
  <c r="AL271" i="1"/>
  <c r="AL333" i="1"/>
  <c r="AL343" i="1"/>
  <c r="AL372" i="1"/>
  <c r="AL399" i="1"/>
  <c r="AL419" i="1"/>
  <c r="AL459" i="1"/>
  <c r="AL488" i="1"/>
  <c r="AL528" i="1"/>
  <c r="AL548" i="1"/>
  <c r="AL556" i="1"/>
  <c r="AL567" i="1"/>
  <c r="AL58" i="1"/>
  <c r="AL159" i="1"/>
  <c r="AL216" i="1"/>
  <c r="AL255" i="1"/>
  <c r="AL267" i="1"/>
  <c r="AL316" i="1"/>
  <c r="AL339" i="1"/>
  <c r="AL354" i="1"/>
  <c r="AL364" i="1"/>
  <c r="AL384" i="1"/>
  <c r="AL405" i="1"/>
  <c r="AL412" i="1"/>
  <c r="AL425" i="1"/>
  <c r="AL433" i="1"/>
  <c r="AL444" i="1"/>
  <c r="AL457" i="1"/>
  <c r="AL490" i="1"/>
  <c r="AL507" i="1"/>
  <c r="AL515" i="1"/>
  <c r="AL526" i="1"/>
  <c r="AL537" i="1"/>
  <c r="AL564" i="1"/>
  <c r="AL639" i="1"/>
  <c r="AL649" i="1"/>
  <c r="AL683" i="1"/>
  <c r="AL2" i="1"/>
  <c r="AL67" i="1"/>
  <c r="AL247" i="1"/>
  <c r="AL301" i="1"/>
  <c r="AL542" i="1"/>
  <c r="AL619" i="1"/>
  <c r="AL637" i="1"/>
  <c r="AL669" i="1"/>
  <c r="AL685" i="1"/>
  <c r="AL820" i="1"/>
  <c r="AL124" i="1"/>
  <c r="AL201" i="1"/>
  <c r="AL365" i="1"/>
  <c r="AL373" i="1"/>
  <c r="AL411" i="1"/>
  <c r="AL455" i="1"/>
  <c r="AL465" i="1"/>
  <c r="AL577" i="1"/>
  <c r="AL581" i="1"/>
  <c r="AL588" i="1"/>
  <c r="AL601" i="1"/>
  <c r="AL609" i="1"/>
  <c r="AL617" i="1"/>
  <c r="AL631" i="1"/>
  <c r="AL640" i="1"/>
  <c r="AL647" i="1"/>
  <c r="AL668" i="1"/>
  <c r="AL674" i="1"/>
  <c r="AL765" i="1"/>
  <c r="AL684" i="1"/>
  <c r="AL688" i="1"/>
  <c r="AL716" i="1"/>
  <c r="AL724" i="1"/>
  <c r="AL807" i="1"/>
  <c r="AL805" i="1"/>
  <c r="AL360" i="1"/>
  <c r="AL573" i="1"/>
  <c r="AL622" i="1"/>
  <c r="AL662" i="1"/>
  <c r="AL719" i="1"/>
  <c r="AL107" i="1"/>
  <c r="AL214" i="1"/>
  <c r="AL621" i="1"/>
  <c r="AL56" i="1"/>
  <c r="AL523" i="1"/>
  <c r="AL57" i="1"/>
  <c r="AL121" i="1"/>
  <c r="AL144" i="1"/>
  <c r="AL178" i="1"/>
  <c r="AL235" i="1"/>
  <c r="AL125" i="1"/>
  <c r="AL60" i="1"/>
  <c r="AL194" i="1"/>
  <c r="AL297" i="1"/>
  <c r="AL366" i="1"/>
  <c r="AL414" i="1"/>
  <c r="AL468" i="1"/>
  <c r="AL239" i="1"/>
  <c r="AL337" i="1"/>
  <c r="AL435" i="1"/>
  <c r="AL524" i="1"/>
  <c r="AL561" i="1"/>
  <c r="AL276" i="1"/>
  <c r="AL348" i="1"/>
  <c r="AL428" i="1"/>
  <c r="AL463" i="1"/>
  <c r="AL530" i="1"/>
  <c r="AL558" i="1"/>
  <c r="AL13" i="1"/>
  <c r="AL550" i="1"/>
  <c r="AL690" i="1"/>
  <c r="AL19" i="1"/>
  <c r="AL116" i="1"/>
  <c r="AL443" i="1"/>
  <c r="AL535" i="1"/>
  <c r="AL596" i="1"/>
  <c r="AL635" i="1"/>
  <c r="AL665" i="1"/>
  <c r="AL686" i="1"/>
  <c r="AL720" i="1"/>
  <c r="AL314" i="1"/>
  <c r="AL484" i="1"/>
  <c r="AL600" i="1"/>
  <c r="AL722" i="1"/>
  <c r="AL390" i="1"/>
  <c r="AL4" i="1"/>
  <c r="AL11" i="1"/>
  <c r="AL23" i="1"/>
  <c r="AL36" i="1"/>
  <c r="AL49" i="1"/>
  <c r="AL59" i="1"/>
  <c r="AL75" i="1"/>
  <c r="AL90" i="1"/>
  <c r="AL100" i="1"/>
  <c r="AL106" i="1"/>
  <c r="AL110" i="1"/>
  <c r="AL120" i="1"/>
  <c r="AL132" i="1"/>
  <c r="AL148" i="1"/>
  <c r="AL164" i="1"/>
  <c r="AL170" i="1"/>
  <c r="AL174" i="1"/>
  <c r="AL195" i="1"/>
  <c r="AL211" i="1"/>
  <c r="AL215" i="1"/>
  <c r="AL233" i="1"/>
  <c r="AL242" i="1"/>
  <c r="AL246" i="1"/>
  <c r="AL263" i="1"/>
  <c r="AL15" i="1"/>
  <c r="AL21" i="1"/>
  <c r="AL34" i="1"/>
  <c r="AL41" i="1"/>
  <c r="AL64" i="1"/>
  <c r="AL73" i="1"/>
  <c r="AL82" i="1"/>
  <c r="AL97" i="1"/>
  <c r="AL186" i="1"/>
  <c r="AL200" i="1"/>
  <c r="AL227" i="1"/>
  <c r="AL232" i="1"/>
  <c r="AL256" i="1"/>
  <c r="AL261" i="1"/>
  <c r="AL278" i="1"/>
  <c r="AL285" i="1"/>
  <c r="AL289" i="1"/>
  <c r="AL295" i="1"/>
  <c r="AL806" i="1"/>
  <c r="AL331" i="1"/>
  <c r="AL10" i="1"/>
  <c r="AL26" i="1"/>
  <c r="AL33" i="1"/>
  <c r="AL42" i="1"/>
  <c r="AL99" i="1"/>
  <c r="AL122" i="1"/>
  <c r="AL128" i="1"/>
  <c r="AL136" i="1"/>
  <c r="AL152" i="1"/>
  <c r="AL175" i="1"/>
  <c r="AL191" i="1"/>
  <c r="AL199" i="1"/>
  <c r="AL212" i="1"/>
  <c r="AL234" i="1"/>
  <c r="AL245" i="1"/>
  <c r="AL258" i="1"/>
  <c r="AL277" i="1"/>
  <c r="AL293" i="1"/>
  <c r="AL306" i="1"/>
  <c r="AL332" i="1"/>
  <c r="AL347" i="1"/>
  <c r="AL353" i="1"/>
  <c r="AL369" i="1"/>
  <c r="AL389" i="1"/>
  <c r="AL403" i="1"/>
  <c r="AL415" i="1"/>
  <c r="AL427" i="1"/>
  <c r="AL434" i="1"/>
  <c r="AL440" i="1"/>
  <c r="AL467" i="1"/>
  <c r="AL473" i="1"/>
  <c r="AL777" i="1"/>
  <c r="AL497" i="1"/>
  <c r="AL504" i="1"/>
  <c r="AL519" i="1"/>
  <c r="AL525" i="1"/>
  <c r="AL546" i="1"/>
  <c r="AL552" i="1"/>
  <c r="AL557" i="1"/>
  <c r="AL8" i="1"/>
  <c r="AL31" i="1"/>
  <c r="AL48" i="1"/>
  <c r="AL83" i="1"/>
  <c r="AL111" i="1"/>
  <c r="AL126" i="1"/>
  <c r="AL176" i="1"/>
  <c r="AL187" i="1"/>
  <c r="AL221" i="1"/>
  <c r="AL315" i="1"/>
  <c r="AL322" i="1"/>
  <c r="AL341" i="1"/>
  <c r="AL355" i="1"/>
  <c r="AL363" i="1"/>
  <c r="AL376" i="1"/>
  <c r="AL400" i="1"/>
  <c r="AL410" i="1"/>
  <c r="AL458" i="1"/>
  <c r="AL483" i="1"/>
  <c r="AL514" i="1"/>
  <c r="AL536" i="1"/>
  <c r="AL566" i="1"/>
  <c r="AL576" i="1"/>
  <c r="AL819" i="1"/>
  <c r="AL709" i="1"/>
  <c r="AL739" i="1"/>
  <c r="AL78" i="1"/>
  <c r="AL308" i="1"/>
  <c r="AL35" i="1"/>
  <c r="AL81" i="1"/>
  <c r="AL228" i="1"/>
  <c r="AL240" i="1"/>
  <c r="AL305" i="1"/>
  <c r="AL385" i="1"/>
  <c r="AL401" i="1"/>
  <c r="AL762" i="1"/>
  <c r="AL582" i="1"/>
  <c r="AL592" i="1"/>
  <c r="AL597" i="1"/>
  <c r="AL771" i="1"/>
  <c r="AL606" i="1"/>
  <c r="AL613" i="1"/>
  <c r="AL754" i="1"/>
  <c r="AL651" i="1"/>
  <c r="AL658" i="1"/>
  <c r="AL666" i="1"/>
  <c r="AL673" i="1"/>
  <c r="AL687" i="1"/>
  <c r="AL695" i="1"/>
  <c r="AL701" i="1"/>
  <c r="AL708" i="1"/>
  <c r="AL711" i="1"/>
  <c r="AL715" i="1"/>
  <c r="AL741" i="1"/>
  <c r="AL746" i="1"/>
  <c r="AL330" i="1"/>
  <c r="AL408" i="1"/>
  <c r="AL450" i="1"/>
  <c r="AL462" i="1"/>
  <c r="AL547" i="1"/>
  <c r="AL79" i="1"/>
  <c r="AL163" i="1"/>
  <c r="AL281" i="1"/>
  <c r="AL321" i="1"/>
  <c r="AL377" i="1"/>
  <c r="AL387" i="1"/>
  <c r="AL393" i="1"/>
  <c r="AL477" i="1"/>
  <c r="AL572" i="1"/>
  <c r="AL817" i="1"/>
  <c r="AL605" i="1"/>
  <c r="AL615" i="1"/>
  <c r="AL644" i="1"/>
  <c r="AL655" i="1"/>
  <c r="AL659" i="1"/>
  <c r="AL763" i="1"/>
  <c r="AL679" i="1"/>
  <c r="AL712" i="1"/>
  <c r="AL738" i="1"/>
  <c r="AL742" i="1"/>
  <c r="AL748" i="1"/>
  <c r="AL147" i="1"/>
  <c r="AL312" i="1"/>
  <c r="AL495" i="1"/>
  <c r="AL585" i="1"/>
  <c r="AL616" i="1"/>
  <c r="AL633" i="1"/>
  <c r="AL675" i="1"/>
</calcChain>
</file>

<file path=xl/sharedStrings.xml><?xml version="1.0" encoding="utf-8"?>
<sst xmlns="http://schemas.openxmlformats.org/spreadsheetml/2006/main" count="8797" uniqueCount="2270">
  <si>
    <t>Item #</t>
  </si>
  <si>
    <t>LTA</t>
  </si>
  <si>
    <t>Base - 2</t>
  </si>
  <si>
    <t>Base - 1</t>
  </si>
  <si>
    <t>Base - Aug 08</t>
  </si>
  <si>
    <t>A001</t>
  </si>
  <si>
    <t>Base - &lt; Feb 08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</si>
  <si>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</si>
  <si>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</si>
  <si>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</si>
  <si>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</si>
  <si>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</si>
  <si>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</si>
  <si>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</si>
  <si>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</si>
  <si>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</si>
  <si>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</si>
  <si>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</si>
  <si>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</si>
  <si>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</si>
  <si>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</si>
  <si>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</si>
  <si>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</si>
  <si>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</si>
  <si>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</si>
  <si>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</si>
  <si>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</si>
  <si>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</si>
  <si>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</si>
  <si>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</si>
  <si>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</si>
  <si>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</si>
  <si>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</si>
  <si>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</si>
  <si>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</si>
  <si>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</si>
  <si>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</si>
  <si>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</si>
  <si>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</si>
  <si>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</si>
  <si>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</si>
  <si>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A038</t>
  </si>
  <si>
    <t>Base - &gt; Feb 08</t>
  </si>
  <si>
    <t>A039</t>
  </si>
  <si>
    <t>A040</t>
  </si>
  <si>
    <t>A041</t>
  </si>
  <si>
    <t>A042</t>
  </si>
  <si>
    <t>A044</t>
  </si>
  <si>
    <t>A045</t>
  </si>
  <si>
    <t>A047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</si>
  <si>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</si>
  <si>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</si>
  <si>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</si>
  <si>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</si>
  <si>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</si>
  <si>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</si>
  <si>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</si>
  <si>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</si>
  <si>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</si>
  <si>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</si>
  <si>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</si>
  <si>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</si>
  <si>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</si>
  <si>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</si>
  <si>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</si>
  <si>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</si>
  <si>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</si>
  <si>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</si>
  <si>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</si>
  <si>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</si>
  <si>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</si>
  <si>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</si>
  <si>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</si>
  <si>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</si>
  <si>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</si>
  <si>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</si>
  <si>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</si>
  <si>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</si>
  <si>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</si>
  <si>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</si>
  <si>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</si>
  <si>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</si>
  <si>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</si>
  <si>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</si>
  <si>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</si>
  <si>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</si>
  <si>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</si>
  <si>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</si>
  <si>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</si>
  <si>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</si>
  <si>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</si>
  <si>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</si>
  <si>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</si>
  <si>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</si>
  <si>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</si>
  <si>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</si>
  <si>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</si>
  <si>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</si>
  <si>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</si>
  <si>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</si>
  <si>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</si>
  <si>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</si>
  <si>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</si>
  <si>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</si>
  <si>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A109</t>
  </si>
  <si>
    <t>A111</t>
  </si>
  <si>
    <t>A112</t>
  </si>
  <si>
    <t>Base - UEC</t>
  </si>
  <si>
    <t>A113</t>
  </si>
  <si>
    <t>A114</t>
  </si>
  <si>
    <t>A115</t>
  </si>
  <si>
    <t>A116</t>
  </si>
  <si>
    <t>A120</t>
  </si>
  <si>
    <t>A123</t>
  </si>
  <si>
    <t>A124</t>
  </si>
  <si>
    <t>A125</t>
  </si>
  <si>
    <t>A126</t>
  </si>
  <si>
    <t>A127</t>
  </si>
  <si>
    <t>Base-1</t>
  </si>
  <si>
    <t>A128</t>
  </si>
  <si>
    <t>A130</t>
  </si>
  <si>
    <t>NX</t>
  </si>
  <si>
    <t>A131</t>
  </si>
  <si>
    <t>B001</t>
  </si>
  <si>
    <t>2014 Ext.</t>
  </si>
  <si>
    <t>B002</t>
  </si>
  <si>
    <t>B004</t>
  </si>
  <si>
    <t>B005</t>
  </si>
  <si>
    <t>B006</t>
  </si>
  <si>
    <t>B007</t>
  </si>
  <si>
    <t>B008</t>
  </si>
  <si>
    <t>B009</t>
  </si>
  <si>
    <t>B011</t>
  </si>
  <si>
    <t>B012</t>
  </si>
  <si>
    <t>B013</t>
  </si>
  <si>
    <t>B015</t>
  </si>
  <si>
    <t>B016</t>
  </si>
  <si>
    <t>B021</t>
  </si>
  <si>
    <t>B022</t>
  </si>
  <si>
    <t>B023</t>
  </si>
  <si>
    <t>B024</t>
  </si>
  <si>
    <t>B025</t>
  </si>
  <si>
    <t>B026</t>
  </si>
  <si>
    <t>B028</t>
  </si>
  <si>
    <t>B029</t>
  </si>
  <si>
    <t>B030</t>
  </si>
  <si>
    <t>B031</t>
  </si>
  <si>
    <t>B033</t>
  </si>
  <si>
    <t>B034</t>
  </si>
  <si>
    <t>B035</t>
  </si>
  <si>
    <t>B036</t>
  </si>
  <si>
    <t>B037</t>
  </si>
  <si>
    <t>B038</t>
  </si>
  <si>
    <t>B039</t>
  </si>
  <si>
    <t>B040</t>
  </si>
  <si>
    <t>B041</t>
  </si>
  <si>
    <t>B042</t>
  </si>
  <si>
    <t>B043</t>
  </si>
  <si>
    <t>B044</t>
  </si>
  <si>
    <t>B045</t>
  </si>
  <si>
    <t>B046</t>
  </si>
  <si>
    <t>B048</t>
  </si>
  <si>
    <t>B049</t>
  </si>
  <si>
    <t>B051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</si>
  <si>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</si>
  <si>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</si>
  <si>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</si>
  <si>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</si>
  <si>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</si>
  <si>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</si>
  <si>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</si>
  <si>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</si>
  <si>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</si>
  <si>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</si>
  <si>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</si>
  <si>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B065</t>
  </si>
  <si>
    <t>B066</t>
  </si>
  <si>
    <t>B067</t>
  </si>
  <si>
    <t>B068</t>
  </si>
  <si>
    <t>B069</t>
  </si>
  <si>
    <t>B070</t>
  </si>
  <si>
    <t>B071</t>
  </si>
  <si>
    <t>B073</t>
  </si>
  <si>
    <t>B074</t>
  </si>
  <si>
    <t>B075</t>
  </si>
  <si>
    <t>B076</t>
  </si>
  <si>
    <t>B077</t>
  </si>
  <si>
    <t>B078</t>
  </si>
  <si>
    <t>B079</t>
  </si>
  <si>
    <t>B080</t>
  </si>
  <si>
    <t>B081</t>
  </si>
  <si>
    <t>B084</t>
  </si>
  <si>
    <t>B085</t>
  </si>
  <si>
    <t>B086</t>
  </si>
  <si>
    <t>B087</t>
  </si>
  <si>
    <t>B088</t>
  </si>
  <si>
    <t>B089</t>
  </si>
  <si>
    <t>B090</t>
  </si>
  <si>
    <t>B091</t>
  </si>
  <si>
    <t>B092</t>
  </si>
  <si>
    <t>B093</t>
  </si>
  <si>
    <t>B094</t>
  </si>
  <si>
    <t>B095</t>
  </si>
  <si>
    <t>B098</t>
  </si>
  <si>
    <t>B099</t>
  </si>
  <si>
    <t>B100</t>
  </si>
  <si>
    <t>B101</t>
  </si>
  <si>
    <t>B102</t>
  </si>
  <si>
    <t>B104</t>
  </si>
  <si>
    <t>B105</t>
  </si>
  <si>
    <t>B106</t>
  </si>
  <si>
    <t>B107</t>
  </si>
  <si>
    <t>B108</t>
  </si>
  <si>
    <t>B109</t>
  </si>
  <si>
    <t>B111</t>
  </si>
  <si>
    <t>B112</t>
  </si>
  <si>
    <t>B113</t>
  </si>
  <si>
    <t>B114</t>
  </si>
  <si>
    <t>B115</t>
  </si>
  <si>
    <t>B116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</si>
  <si>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</si>
  <si>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</si>
  <si>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</si>
  <si>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</si>
  <si>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</si>
  <si>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</si>
  <si>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</si>
  <si>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</si>
  <si>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</si>
  <si>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</si>
  <si>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</si>
  <si>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</si>
  <si>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</si>
  <si>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</si>
  <si>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</si>
  <si>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</si>
  <si>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N01</t>
  </si>
  <si>
    <t>N02</t>
  </si>
  <si>
    <t>N03</t>
  </si>
  <si>
    <t>N04</t>
  </si>
  <si>
    <t>N05</t>
  </si>
  <si>
    <t>N06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</si>
  <si>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</si>
  <si>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</si>
  <si>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</si>
  <si>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</si>
  <si>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</si>
  <si>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</si>
  <si>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</si>
  <si>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</si>
  <si>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</si>
  <si>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N395</t>
  </si>
  <si>
    <t>X1150</t>
  </si>
  <si>
    <t>X1178</t>
  </si>
  <si>
    <t>X211</t>
  </si>
  <si>
    <t>X212</t>
  </si>
  <si>
    <t>X294</t>
  </si>
  <si>
    <t>X312</t>
  </si>
  <si>
    <t>X313</t>
  </si>
  <si>
    <t>X34</t>
  </si>
  <si>
    <t>X369</t>
  </si>
  <si>
    <t>X419</t>
  </si>
  <si>
    <t>X427</t>
  </si>
  <si>
    <t>X510</t>
  </si>
  <si>
    <t>X511</t>
  </si>
  <si>
    <t>X555</t>
  </si>
  <si>
    <t>X556</t>
  </si>
  <si>
    <t>X567</t>
  </si>
  <si>
    <t>X583</t>
  </si>
  <si>
    <t>X610</t>
  </si>
  <si>
    <t>X611</t>
  </si>
  <si>
    <t>X620</t>
  </si>
  <si>
    <t>X627</t>
  </si>
  <si>
    <t>X629</t>
  </si>
  <si>
    <t>X630</t>
  </si>
  <si>
    <t>X651</t>
  </si>
  <si>
    <t>X663</t>
  </si>
  <si>
    <t>X675</t>
  </si>
  <si>
    <t>X681</t>
  </si>
  <si>
    <t>X722</t>
  </si>
  <si>
    <t>X906</t>
  </si>
  <si>
    <t>X911</t>
  </si>
  <si>
    <t>X914</t>
  </si>
  <si>
    <t>X917</t>
  </si>
  <si>
    <t>XA037</t>
  </si>
  <si>
    <t>XA043</t>
  </si>
  <si>
    <t>XA070</t>
  </si>
  <si>
    <t>XA071</t>
  </si>
  <si>
    <t>XA082</t>
  </si>
  <si>
    <t>XA122</t>
  </si>
  <si>
    <t>XN08</t>
  </si>
  <si>
    <t>XN396</t>
  </si>
  <si>
    <t>Site</t>
  </si>
  <si>
    <t>2010 Defla-tion</t>
  </si>
  <si>
    <t>2011 Defla-tion</t>
  </si>
  <si>
    <t>2012 Defla-tion</t>
  </si>
  <si>
    <t>2013 Defla-tion</t>
  </si>
  <si>
    <t>2014 Defla-tion</t>
  </si>
  <si>
    <t>2015 Defla-tion</t>
  </si>
  <si>
    <t>2016 Defla-tion</t>
  </si>
  <si>
    <t>2017 Defla-tion</t>
  </si>
  <si>
    <t>Alloy Family</t>
  </si>
  <si>
    <t>Alloy</t>
  </si>
  <si>
    <t>FMI</t>
  </si>
  <si>
    <t>Al</t>
  </si>
  <si>
    <t>SFC</t>
  </si>
  <si>
    <t>Ni</t>
  </si>
  <si>
    <t>R41</t>
  </si>
  <si>
    <t>Ti</t>
  </si>
  <si>
    <t>Ti 6-4</t>
  </si>
  <si>
    <t>718TM</t>
  </si>
  <si>
    <t>FRM</t>
  </si>
  <si>
    <t>St</t>
  </si>
  <si>
    <t>17.4PH</t>
  </si>
  <si>
    <t>FRV</t>
  </si>
  <si>
    <t>Ti 6-4 ROT</t>
  </si>
  <si>
    <t>WASP R</t>
  </si>
  <si>
    <t>A286</t>
  </si>
  <si>
    <t>4340VAR</t>
  </si>
  <si>
    <t>HAST X</t>
  </si>
  <si>
    <t>M250</t>
  </si>
  <si>
    <t>718R</t>
  </si>
  <si>
    <t>15.5PH</t>
  </si>
  <si>
    <t>L605</t>
  </si>
  <si>
    <t>HS188</t>
  </si>
  <si>
    <t>FRC</t>
  </si>
  <si>
    <t>Ti 6-4 CHM</t>
  </si>
  <si>
    <t>X750</t>
  </si>
  <si>
    <t>Ti 6-2-4-2 CHM</t>
  </si>
  <si>
    <t>WASP</t>
  </si>
  <si>
    <t>Ti 6-2-4-2</t>
  </si>
  <si>
    <t>A286R</t>
  </si>
  <si>
    <t>AM355</t>
  </si>
  <si>
    <t>M152</t>
  </si>
  <si>
    <t>GTD222</t>
  </si>
  <si>
    <t>718+</t>
  </si>
  <si>
    <t>HAST B</t>
  </si>
  <si>
    <t>HS230</t>
  </si>
  <si>
    <t>NA</t>
  </si>
  <si>
    <t>Na</t>
  </si>
  <si>
    <t>Ni 718+</t>
  </si>
  <si>
    <t>Spec</t>
  </si>
  <si>
    <t>Billet Dia.</t>
  </si>
  <si>
    <t>Engine Program</t>
  </si>
  <si>
    <t>Forging P/N</t>
  </si>
  <si>
    <t>Alternate P/N</t>
  </si>
  <si>
    <t>Nomenclature</t>
  </si>
  <si>
    <t>Engine Module</t>
  </si>
  <si>
    <t>AMS 4143</t>
  </si>
  <si>
    <t>CF34</t>
  </si>
  <si>
    <t>4128T13P01</t>
  </si>
  <si>
    <t>4128T13</t>
  </si>
  <si>
    <t>B50TF110</t>
  </si>
  <si>
    <t>F110</t>
  </si>
  <si>
    <t>10042170P02</t>
  </si>
  <si>
    <t>AMS 4127</t>
  </si>
  <si>
    <t>CF6-80C</t>
  </si>
  <si>
    <t>10042512P02</t>
  </si>
  <si>
    <t>AMS 4928</t>
  </si>
  <si>
    <t>F404</t>
  </si>
  <si>
    <t>10043002 KIT</t>
  </si>
  <si>
    <t>5104T28P13</t>
  </si>
  <si>
    <t>C50TF104</t>
  </si>
  <si>
    <t>F110/F118</t>
  </si>
  <si>
    <t>1275M13P04</t>
  </si>
  <si>
    <t>1275M13P04SC</t>
  </si>
  <si>
    <t>CFM56</t>
  </si>
  <si>
    <t>1277M91G03</t>
  </si>
  <si>
    <t>1277M91G04</t>
  </si>
  <si>
    <t>1277M91G07</t>
  </si>
  <si>
    <t>1277M91G08</t>
  </si>
  <si>
    <t>B50TF15</t>
  </si>
  <si>
    <t>1285M49G03</t>
  </si>
  <si>
    <t>4013084-277P07</t>
  </si>
  <si>
    <t>CF6/LM6000</t>
  </si>
  <si>
    <t>AMS 5643</t>
  </si>
  <si>
    <t>CF6</t>
  </si>
  <si>
    <t>1292M43P04</t>
  </si>
  <si>
    <t>1292M43P04-FRG</t>
  </si>
  <si>
    <t>AMS 4132</t>
  </si>
  <si>
    <t>1317M81G01</t>
  </si>
  <si>
    <t>C50TF103</t>
  </si>
  <si>
    <t>CFM56-5C/7</t>
  </si>
  <si>
    <t>1319M17P02</t>
  </si>
  <si>
    <t>1319M17P02SR</t>
  </si>
  <si>
    <t>1358M15G06</t>
  </si>
  <si>
    <t>4013287-625</t>
  </si>
  <si>
    <t>1361M13P01</t>
  </si>
  <si>
    <t>1648D01</t>
  </si>
  <si>
    <t>C50TF12D</t>
  </si>
  <si>
    <t>1364M37G02</t>
  </si>
  <si>
    <t>4013287-635P01</t>
  </si>
  <si>
    <t>1375M62P01</t>
  </si>
  <si>
    <t>2251D01</t>
  </si>
  <si>
    <t>AMS 5613</t>
  </si>
  <si>
    <t>1380M85G01</t>
  </si>
  <si>
    <t>C50TF90</t>
  </si>
  <si>
    <t>1385M57P06</t>
  </si>
  <si>
    <t>1385M57P05SR</t>
  </si>
  <si>
    <t>B50TF196</t>
  </si>
  <si>
    <t>1386M20G04</t>
  </si>
  <si>
    <t>9977011-972P01</t>
  </si>
  <si>
    <t>1387M99P04</t>
  </si>
  <si>
    <t>1387M99P04SR</t>
  </si>
  <si>
    <t>1441M95G03</t>
  </si>
  <si>
    <t>1441M95G02</t>
  </si>
  <si>
    <t>1475M30G03</t>
  </si>
  <si>
    <t>B50TF81A</t>
  </si>
  <si>
    <t>1509M46P01</t>
  </si>
  <si>
    <t>C50TF12B</t>
  </si>
  <si>
    <t>CF6-80E</t>
  </si>
  <si>
    <t>1538M56P01</t>
  </si>
  <si>
    <t>4013287-081P04</t>
  </si>
  <si>
    <t>AMS 6414</t>
  </si>
  <si>
    <t>1584M76P01</t>
  </si>
  <si>
    <t>AMS 5754</t>
  </si>
  <si>
    <t>T58</t>
  </si>
  <si>
    <t>1602M13P01</t>
  </si>
  <si>
    <t>AMS 4311</t>
  </si>
  <si>
    <t>1622M28G07</t>
  </si>
  <si>
    <t>10042288P02</t>
  </si>
  <si>
    <t>B50TF95</t>
  </si>
  <si>
    <t>1639M33P01</t>
  </si>
  <si>
    <t>C50TF6</t>
  </si>
  <si>
    <t>CF6/LMS100</t>
  </si>
  <si>
    <t>1646M19P02</t>
  </si>
  <si>
    <t>1646M97P02</t>
  </si>
  <si>
    <t>1646M97P03</t>
  </si>
  <si>
    <t>1649M23G03</t>
  </si>
  <si>
    <t>4013287-519P02</t>
  </si>
  <si>
    <t>1668M81P01</t>
  </si>
  <si>
    <t>1385M57P02</t>
  </si>
  <si>
    <t>1669M76P01</t>
  </si>
  <si>
    <t>TF1669M76P01</t>
  </si>
  <si>
    <t>C50TF37</t>
  </si>
  <si>
    <t>GE90-94B</t>
  </si>
  <si>
    <t>1685M34P04</t>
  </si>
  <si>
    <t>4013428-297P01</t>
  </si>
  <si>
    <t>AMS 5659</t>
  </si>
  <si>
    <t>GE90</t>
  </si>
  <si>
    <t>1686M34P04</t>
  </si>
  <si>
    <t>17A190-058P01</t>
  </si>
  <si>
    <t>1686M96G03</t>
  </si>
  <si>
    <t>1686M96G03SC</t>
  </si>
  <si>
    <t>GE90-94B/115B</t>
  </si>
  <si>
    <t>1686M99P03</t>
  </si>
  <si>
    <t>1686M99P03MR3</t>
  </si>
  <si>
    <t>1687M34G08</t>
  </si>
  <si>
    <t>1974D01 / 1687M34P01</t>
  </si>
  <si>
    <t>AMS 5630</t>
  </si>
  <si>
    <t>1974D02 / 1687M39P02</t>
  </si>
  <si>
    <t>1687M84P01</t>
  </si>
  <si>
    <t>1687M84P01MR2</t>
  </si>
  <si>
    <t>1709M18P02</t>
  </si>
  <si>
    <t>TF1709M18P02</t>
  </si>
  <si>
    <t>1709M29P05</t>
  </si>
  <si>
    <t>TF1709M29P05</t>
  </si>
  <si>
    <t>1711M52P02</t>
  </si>
  <si>
    <t>4013522-021</t>
  </si>
  <si>
    <t>C50TF95</t>
  </si>
  <si>
    <t>CFM56-2/3</t>
  </si>
  <si>
    <t>1795M32P01</t>
  </si>
  <si>
    <t>1796M29P01</t>
  </si>
  <si>
    <t>4013337-101P01 / P02</t>
  </si>
  <si>
    <t>AMS 5759</t>
  </si>
  <si>
    <t>TF34</t>
  </si>
  <si>
    <t>17A101-157P01</t>
  </si>
  <si>
    <t>TF17A101-157P01</t>
  </si>
  <si>
    <t>B50TF151</t>
  </si>
  <si>
    <t>T700</t>
  </si>
  <si>
    <t>17A127-584P01</t>
  </si>
  <si>
    <t>CF34-3</t>
  </si>
  <si>
    <t>17A137-590P01</t>
  </si>
  <si>
    <t>TF17A137-590P01</t>
  </si>
  <si>
    <t>B50TF31</t>
  </si>
  <si>
    <t>17A164-010P01</t>
  </si>
  <si>
    <t>17A166-283G01 / 1938T28G02 / 2113M13</t>
  </si>
  <si>
    <t>17A148-843P01 / 17A190-524P01</t>
  </si>
  <si>
    <t>AMS 5731</t>
  </si>
  <si>
    <t>F404/F414</t>
  </si>
  <si>
    <t>17A166-344P03</t>
  </si>
  <si>
    <t>CFE738</t>
  </si>
  <si>
    <t>17A166-825P01</t>
  </si>
  <si>
    <t>17A166-826P01</t>
  </si>
  <si>
    <t>B50TF74</t>
  </si>
  <si>
    <t>17A190-148P01</t>
  </si>
  <si>
    <t>GE90-115B</t>
  </si>
  <si>
    <t>1805M12P04</t>
  </si>
  <si>
    <t>4013437-212P01</t>
  </si>
  <si>
    <t>1805M15P04</t>
  </si>
  <si>
    <t>4013437-151P02</t>
  </si>
  <si>
    <t>1805M29P01</t>
  </si>
  <si>
    <t>1805M56P04</t>
  </si>
  <si>
    <t>4013437-206P02</t>
  </si>
  <si>
    <t>1808M14P01</t>
  </si>
  <si>
    <t>4013287-087P05</t>
  </si>
  <si>
    <t>1837M64P01</t>
  </si>
  <si>
    <t>1837M64P01MR3</t>
  </si>
  <si>
    <t>1839M39P02</t>
  </si>
  <si>
    <t>1839M39P02MR10</t>
  </si>
  <si>
    <t>1839M96P01</t>
  </si>
  <si>
    <t>4013428-299P02</t>
  </si>
  <si>
    <t>1841M41P01</t>
  </si>
  <si>
    <t>1739D01</t>
  </si>
  <si>
    <t>C50TF12I</t>
  </si>
  <si>
    <t>1845M64P01</t>
  </si>
  <si>
    <t>4013399-495P01</t>
  </si>
  <si>
    <t>1856M45P01</t>
  </si>
  <si>
    <t>0</t>
  </si>
  <si>
    <t>AMS 5668</t>
  </si>
  <si>
    <t>1862M54P02</t>
  </si>
  <si>
    <t>T00122-01P</t>
  </si>
  <si>
    <t>B50TF75</t>
  </si>
  <si>
    <t>1864M40G01</t>
  </si>
  <si>
    <t>4013382-297P01</t>
  </si>
  <si>
    <t>1865M36P01</t>
  </si>
  <si>
    <t>1865M40P01</t>
  </si>
  <si>
    <t>TF1865M40P01</t>
  </si>
  <si>
    <t>CF34-10</t>
  </si>
  <si>
    <t>1865M58P01</t>
  </si>
  <si>
    <t>AMS 4312</t>
  </si>
  <si>
    <t>1960M43G01</t>
  </si>
  <si>
    <t>1960M43P01</t>
  </si>
  <si>
    <t>1962M75P02</t>
  </si>
  <si>
    <t>1962M76P01</t>
  </si>
  <si>
    <t>2298D01</t>
  </si>
  <si>
    <t>AMS 5662</t>
  </si>
  <si>
    <t>1962M78G02/1694M99G03</t>
  </si>
  <si>
    <t>1506D15 / 1837M14P02</t>
  </si>
  <si>
    <t>1962M98P01</t>
  </si>
  <si>
    <t>4013522-343P01</t>
  </si>
  <si>
    <t>1963M10P02</t>
  </si>
  <si>
    <t>2437D01</t>
  </si>
  <si>
    <t>1963M11P01</t>
  </si>
  <si>
    <t>1963M15P01</t>
  </si>
  <si>
    <t>1963M16P01</t>
  </si>
  <si>
    <t>1963M20P01</t>
  </si>
  <si>
    <t>1963M21G01</t>
  </si>
  <si>
    <t>1963M29P01</t>
  </si>
  <si>
    <t>1963M42P02/1685M97P04</t>
  </si>
  <si>
    <t>17A190-045P01</t>
  </si>
  <si>
    <t>1968M73P04</t>
  </si>
  <si>
    <t>2004M23P01</t>
  </si>
  <si>
    <t>1963D01</t>
  </si>
  <si>
    <t>2028M90G01</t>
  </si>
  <si>
    <t>2028M90G03-2</t>
  </si>
  <si>
    <t>2028M90G03-3</t>
  </si>
  <si>
    <t>GP7200</t>
  </si>
  <si>
    <t>2032M79P01</t>
  </si>
  <si>
    <t>2032M79P01MR7</t>
  </si>
  <si>
    <t>2041M85P01</t>
  </si>
  <si>
    <t>2041M90P01</t>
  </si>
  <si>
    <t>2044M72P01</t>
  </si>
  <si>
    <t>2070M52G01SC</t>
  </si>
  <si>
    <t>CF34-8</t>
  </si>
  <si>
    <t>2070M84G01</t>
  </si>
  <si>
    <t>T00149-01</t>
  </si>
  <si>
    <t>2070M85G01</t>
  </si>
  <si>
    <t>T00150-01</t>
  </si>
  <si>
    <t>T00151-01</t>
  </si>
  <si>
    <t>2136M10G04/2073M23G03</t>
  </si>
  <si>
    <t>4013537-171P01</t>
  </si>
  <si>
    <t>2082M77G02</t>
  </si>
  <si>
    <t>2082M79G03</t>
  </si>
  <si>
    <t>2324D04 / 2061M13P01</t>
  </si>
  <si>
    <t>2087M29P01/1709M50P03</t>
  </si>
  <si>
    <t>1552D01</t>
  </si>
  <si>
    <t>2087M85P02</t>
  </si>
  <si>
    <t>2116M10P01</t>
  </si>
  <si>
    <t xml:space="preserve"> </t>
  </si>
  <si>
    <t>AMS 4144</t>
  </si>
  <si>
    <t>2091M28G01</t>
  </si>
  <si>
    <t>T64</t>
  </si>
  <si>
    <t>3008T38P04</t>
  </si>
  <si>
    <t>3008T52P02</t>
  </si>
  <si>
    <t>4011T38</t>
  </si>
  <si>
    <t>3066T15P02P03</t>
  </si>
  <si>
    <t>10042958P01</t>
  </si>
  <si>
    <t>B50T1232</t>
  </si>
  <si>
    <t>4002T91P01</t>
  </si>
  <si>
    <t>4002T91P01SR</t>
  </si>
  <si>
    <t>B50T73</t>
  </si>
  <si>
    <t>4007T66P01</t>
  </si>
  <si>
    <t>4017T24P01</t>
  </si>
  <si>
    <t>B50T1143</t>
  </si>
  <si>
    <t>J85</t>
  </si>
  <si>
    <t>4011T06G08</t>
  </si>
  <si>
    <t>2355D01</t>
  </si>
  <si>
    <t>LM2500</t>
  </si>
  <si>
    <t>4013077-946P02</t>
  </si>
  <si>
    <t>4013080-757P01</t>
  </si>
  <si>
    <t>4013196-890P02</t>
  </si>
  <si>
    <t>TF4013196-890P02</t>
  </si>
  <si>
    <t>LM2500+</t>
  </si>
  <si>
    <t>L50645P01</t>
  </si>
  <si>
    <t>4013201-813P01</t>
  </si>
  <si>
    <t>4013382-514P01</t>
  </si>
  <si>
    <t>4013382-378P03</t>
  </si>
  <si>
    <t>C50TF39</t>
  </si>
  <si>
    <t>4013382-635P01</t>
  </si>
  <si>
    <t>4013382-683P01</t>
  </si>
  <si>
    <t>4013382-682P01</t>
  </si>
  <si>
    <t>4013382-755P01</t>
  </si>
  <si>
    <t>4013431-015P03</t>
  </si>
  <si>
    <t>4013382-922P04</t>
  </si>
  <si>
    <t>AMS 5706</t>
  </si>
  <si>
    <t>4013382-924P02</t>
  </si>
  <si>
    <t>4013382-925P02</t>
  </si>
  <si>
    <t>B50TF22A</t>
  </si>
  <si>
    <t>4013382-943P01</t>
  </si>
  <si>
    <t>1649M18P01</t>
  </si>
  <si>
    <t>4013436-659P01</t>
  </si>
  <si>
    <t>9977010-855P03</t>
  </si>
  <si>
    <t>4013522-238P01</t>
  </si>
  <si>
    <t>AMS 5647</t>
  </si>
  <si>
    <t>LM6000</t>
  </si>
  <si>
    <t>4013522-263P01</t>
  </si>
  <si>
    <t>F414</t>
  </si>
  <si>
    <t>4013522-281P01</t>
  </si>
  <si>
    <t>4013522-281P01F</t>
  </si>
  <si>
    <t>2070M73G03 / 4013522-324P01</t>
  </si>
  <si>
    <t>4013522-323P01</t>
  </si>
  <si>
    <t>2041M49P01</t>
  </si>
  <si>
    <t>4013522-351P01</t>
  </si>
  <si>
    <t>4013T53G02</t>
  </si>
  <si>
    <t>4013T87P02</t>
  </si>
  <si>
    <t>5127T20P01</t>
  </si>
  <si>
    <t>4014M39G01</t>
  </si>
  <si>
    <t>4014T08P01</t>
  </si>
  <si>
    <t>4014T08P01SR</t>
  </si>
  <si>
    <t>4019T38P01</t>
  </si>
  <si>
    <t>5127T01P01</t>
  </si>
  <si>
    <t>AMS 5732</t>
  </si>
  <si>
    <t>4019T65P01</t>
  </si>
  <si>
    <t>TF4019T65P01</t>
  </si>
  <si>
    <t>4050T90G01</t>
  </si>
  <si>
    <t>4050T90G01MR10</t>
  </si>
  <si>
    <t>4050T91P01</t>
  </si>
  <si>
    <t>4050T91P01MR10</t>
  </si>
  <si>
    <t>LM1600</t>
  </si>
  <si>
    <t>4055T92P01</t>
  </si>
  <si>
    <t>17A137-316P01</t>
  </si>
  <si>
    <t>4064T17P02/P03</t>
  </si>
  <si>
    <t>4064T17P02</t>
  </si>
  <si>
    <t>4077T53P01</t>
  </si>
  <si>
    <t>4080T44P01</t>
  </si>
  <si>
    <t>4080T44 P01-FRG</t>
  </si>
  <si>
    <t>CT7/T700</t>
  </si>
  <si>
    <t>4088T35P02</t>
  </si>
  <si>
    <t>AMS 5663</t>
  </si>
  <si>
    <t>4092T43P03</t>
  </si>
  <si>
    <t>4092T43P02</t>
  </si>
  <si>
    <t>4096694-166 / 4096698-036</t>
  </si>
  <si>
    <t>4096697-986P03</t>
  </si>
  <si>
    <t>4096694-846P01</t>
  </si>
  <si>
    <t>4096694-847P01</t>
  </si>
  <si>
    <t>AMS 5665</t>
  </si>
  <si>
    <t>4096694-903P02</t>
  </si>
  <si>
    <t>4096694-904P02</t>
  </si>
  <si>
    <t>4096708-584P06/P07</t>
  </si>
  <si>
    <t>4096708-584P01</t>
  </si>
  <si>
    <t>4096708-585P05</t>
  </si>
  <si>
    <t>4096708-585P01</t>
  </si>
  <si>
    <t>4096708-586P03</t>
  </si>
  <si>
    <t>TF4096708-586P03</t>
  </si>
  <si>
    <t>4096T81P01</t>
  </si>
  <si>
    <t>4124T53G02</t>
  </si>
  <si>
    <t>4048T56P02</t>
  </si>
  <si>
    <t>4128T12P01</t>
  </si>
  <si>
    <t>4128T12</t>
  </si>
  <si>
    <t>TF4128T12</t>
  </si>
  <si>
    <t>4128T13P02</t>
  </si>
  <si>
    <t>TF4128T13</t>
  </si>
  <si>
    <t>4128T14P01</t>
  </si>
  <si>
    <t>4128T14</t>
  </si>
  <si>
    <t>TF4128T14</t>
  </si>
  <si>
    <t>5129T68P01</t>
  </si>
  <si>
    <t>4128T15P01</t>
  </si>
  <si>
    <t>5129T68P02</t>
  </si>
  <si>
    <t>4128T15P02</t>
  </si>
  <si>
    <t>5129T69P01</t>
  </si>
  <si>
    <t>4128T16P01</t>
  </si>
  <si>
    <t>4129T13G03</t>
  </si>
  <si>
    <t>4096692-676P01</t>
  </si>
  <si>
    <t>4150T55P01</t>
  </si>
  <si>
    <t>4150T55P01MR10</t>
  </si>
  <si>
    <t>CT7</t>
  </si>
  <si>
    <t>4905T89P01</t>
  </si>
  <si>
    <t>TF4905T89P01</t>
  </si>
  <si>
    <t>5010T95P02</t>
  </si>
  <si>
    <t>5127T22P01</t>
  </si>
  <si>
    <t>CF34/TF34</t>
  </si>
  <si>
    <t>5026T62G11-12</t>
  </si>
  <si>
    <t>9899539-426P02</t>
  </si>
  <si>
    <t>5026T64G11-14</t>
  </si>
  <si>
    <t>9899539-426P01</t>
  </si>
  <si>
    <t>5026T65G05</t>
  </si>
  <si>
    <t>9899539-426P03</t>
  </si>
  <si>
    <t>5030T87G01</t>
  </si>
  <si>
    <t>F1315-1</t>
  </si>
  <si>
    <t>F404/LM1600</t>
  </si>
  <si>
    <t>5031T16P02</t>
  </si>
  <si>
    <t>17A137-315P01</t>
  </si>
  <si>
    <t>5032T09P02</t>
  </si>
  <si>
    <t>5032T09P02-FRG</t>
  </si>
  <si>
    <t>5036T30P01</t>
  </si>
  <si>
    <t>5036T30P01MR5</t>
  </si>
  <si>
    <t>5039T65P01</t>
  </si>
  <si>
    <t>3030T88P01</t>
  </si>
  <si>
    <t>AMS 5646</t>
  </si>
  <si>
    <t>5049T13P01/P02/P05/P06/1935T51</t>
  </si>
  <si>
    <t>10042314P01</t>
  </si>
  <si>
    <t>5049T71P01</t>
  </si>
  <si>
    <t>5049T71P02</t>
  </si>
  <si>
    <t>AMS4127</t>
  </si>
  <si>
    <t>5055T28P01</t>
  </si>
  <si>
    <t>5055T47P01</t>
  </si>
  <si>
    <t>5055T47P01-FRG</t>
  </si>
  <si>
    <t>AMS 5707</t>
  </si>
  <si>
    <t>TF5060T89P01</t>
  </si>
  <si>
    <t>TF5060T89P02</t>
  </si>
  <si>
    <t>AMS 6322</t>
  </si>
  <si>
    <t>5071T33P01</t>
  </si>
  <si>
    <t>5071T69P01</t>
  </si>
  <si>
    <t>CF34/LM500</t>
  </si>
  <si>
    <t>5079T48P05</t>
  </si>
  <si>
    <t>C50TF81</t>
  </si>
  <si>
    <t>5079T64P05 / 5041T67P02 / 1936T97G01</t>
  </si>
  <si>
    <t>5079T47P02</t>
  </si>
  <si>
    <t>5087T54P03</t>
  </si>
  <si>
    <t>5100T09G01</t>
  </si>
  <si>
    <t>F1308-4</t>
  </si>
  <si>
    <t>5100T10P01</t>
  </si>
  <si>
    <t>F1310-1</t>
  </si>
  <si>
    <t>5100T66P01/P02</t>
  </si>
  <si>
    <t>5100T66</t>
  </si>
  <si>
    <t>5101T68P02</t>
  </si>
  <si>
    <t>5108T95P01</t>
  </si>
  <si>
    <t>AMS 5737</t>
  </si>
  <si>
    <t>5101T69P01</t>
  </si>
  <si>
    <t>5102T02P01</t>
  </si>
  <si>
    <t>5109T31G01</t>
  </si>
  <si>
    <t>5109T32G01</t>
  </si>
  <si>
    <t>5110T16G01</t>
  </si>
  <si>
    <t>F1312-8</t>
  </si>
  <si>
    <t>F1312-9</t>
  </si>
  <si>
    <t>5110T60P01</t>
  </si>
  <si>
    <t>TF5110T60P01</t>
  </si>
  <si>
    <t>5115T72G01</t>
  </si>
  <si>
    <t>5124T76G03</t>
  </si>
  <si>
    <t>4096692-676P03</t>
  </si>
  <si>
    <t>5124T77G03</t>
  </si>
  <si>
    <t>4096692-676P04</t>
  </si>
  <si>
    <t>5124T78G03</t>
  </si>
  <si>
    <t>4096692-676P05</t>
  </si>
  <si>
    <t>C50TF78B</t>
  </si>
  <si>
    <t>5124T96P01</t>
  </si>
  <si>
    <t>5127T08P01</t>
  </si>
  <si>
    <t>5124T98P01</t>
  </si>
  <si>
    <t>5127T10P01</t>
  </si>
  <si>
    <t>5124T99P01</t>
  </si>
  <si>
    <t>5127T11P01</t>
  </si>
  <si>
    <t>5127T75G04</t>
  </si>
  <si>
    <t>4096692-676P02</t>
  </si>
  <si>
    <t>573D346P5</t>
  </si>
  <si>
    <t>TF573D</t>
  </si>
  <si>
    <t>573D347P5</t>
  </si>
  <si>
    <t>TF573D347P5</t>
  </si>
  <si>
    <t>573D349P5</t>
  </si>
  <si>
    <t>5900T56G01</t>
  </si>
  <si>
    <t>F1285-2</t>
  </si>
  <si>
    <t>6004T66P02</t>
  </si>
  <si>
    <t>TF6004T66P02</t>
  </si>
  <si>
    <t>6005T69P23</t>
  </si>
  <si>
    <t>6013T63P02</t>
  </si>
  <si>
    <t>6014T30G01</t>
  </si>
  <si>
    <t>6039T21P02</t>
  </si>
  <si>
    <t>C50TF53</t>
  </si>
  <si>
    <t>6039T46G05  G09</t>
  </si>
  <si>
    <t>6039T46P04</t>
  </si>
  <si>
    <t>AMS 5645</t>
  </si>
  <si>
    <t>6041T41P07</t>
  </si>
  <si>
    <t>6047T34P01</t>
  </si>
  <si>
    <t>6053T29G01</t>
  </si>
  <si>
    <t>4013082-479P01</t>
  </si>
  <si>
    <t>4013082-482P01</t>
  </si>
  <si>
    <t>6054T22P02</t>
  </si>
  <si>
    <t>6054T85G01</t>
  </si>
  <si>
    <t>C50TF12A</t>
  </si>
  <si>
    <t>6057T42G02</t>
  </si>
  <si>
    <t>4013082-546P01</t>
  </si>
  <si>
    <t>6064T97P02</t>
  </si>
  <si>
    <t>C50TF68B</t>
  </si>
  <si>
    <t>6072T19G05</t>
  </si>
  <si>
    <t>6083T13G05</t>
  </si>
  <si>
    <t>4095T06P06</t>
  </si>
  <si>
    <t>CF6/LM2500</t>
  </si>
  <si>
    <t>9010M36G02</t>
  </si>
  <si>
    <t>9010M36P03</t>
  </si>
  <si>
    <t>9032M25G01</t>
  </si>
  <si>
    <t>2109D01</t>
  </si>
  <si>
    <t>AMS 5612</t>
  </si>
  <si>
    <t>9046M14P02</t>
  </si>
  <si>
    <t>AMS 6415</t>
  </si>
  <si>
    <t>CF6-50</t>
  </si>
  <si>
    <t>9081M82P01</t>
  </si>
  <si>
    <t>9081M81P01/P03</t>
  </si>
  <si>
    <t>9102M28P01</t>
  </si>
  <si>
    <t>9102M29G01</t>
  </si>
  <si>
    <t>9102M29G01-F</t>
  </si>
  <si>
    <t>9104M10P07</t>
  </si>
  <si>
    <t>4013083-507P03</t>
  </si>
  <si>
    <t>9211M76G01/G06</t>
  </si>
  <si>
    <t>9211M76MR5</t>
  </si>
  <si>
    <t>9264M54P02</t>
  </si>
  <si>
    <t>9264M54P02MR5</t>
  </si>
  <si>
    <t>9273M61G02</t>
  </si>
  <si>
    <t>9273M61P01</t>
  </si>
  <si>
    <t>9365M24P02</t>
  </si>
  <si>
    <t>4013083-508P04</t>
  </si>
  <si>
    <t>9374M12P01</t>
  </si>
  <si>
    <t>9379M40G02</t>
  </si>
  <si>
    <t>TF9379M40P01/P02</t>
  </si>
  <si>
    <t>9379M40P01/P02</t>
  </si>
  <si>
    <t>9379M42G04</t>
  </si>
  <si>
    <t>TF9379M42P01/P02</t>
  </si>
  <si>
    <t>9379M42P01/P02</t>
  </si>
  <si>
    <t>9379M42G07</t>
  </si>
  <si>
    <t>9379M42G07-F</t>
  </si>
  <si>
    <t>9379M42P01</t>
  </si>
  <si>
    <t>9379M42P02</t>
  </si>
  <si>
    <t>9380M25P02</t>
  </si>
  <si>
    <t>9392M55P04</t>
  </si>
  <si>
    <t>TF9392M55P04</t>
  </si>
  <si>
    <t>9392M61P02</t>
  </si>
  <si>
    <t>S9392M61P02</t>
  </si>
  <si>
    <t>9502M19P02</t>
  </si>
  <si>
    <t>9502M27P02</t>
  </si>
  <si>
    <t>N/A</t>
  </si>
  <si>
    <t>F101</t>
  </si>
  <si>
    <t>9502M33P01</t>
  </si>
  <si>
    <t>9502M47P01</t>
  </si>
  <si>
    <t>TF9502M47P02</t>
  </si>
  <si>
    <t>9602M47P09</t>
  </si>
  <si>
    <t>9607M78P01</t>
  </si>
  <si>
    <t>2128D01</t>
  </si>
  <si>
    <t>9644M06P03</t>
  </si>
  <si>
    <t>TF9644M06P03</t>
  </si>
  <si>
    <t>9645M84P02</t>
  </si>
  <si>
    <t>2129D01</t>
  </si>
  <si>
    <t>9646M71P04</t>
  </si>
  <si>
    <t>9646M71P04-F</t>
  </si>
  <si>
    <t>FRM # 871204338</t>
  </si>
  <si>
    <t>AMS 5709</t>
  </si>
  <si>
    <t>9654M80P08</t>
  </si>
  <si>
    <t>9690M54P02</t>
  </si>
  <si>
    <t>9691M37P01</t>
  </si>
  <si>
    <t>F118/F110</t>
  </si>
  <si>
    <t>9732M53P02</t>
  </si>
  <si>
    <t>984B104P04</t>
  </si>
  <si>
    <t>9899556-841P01</t>
  </si>
  <si>
    <t>9899556-841P01F</t>
  </si>
  <si>
    <t>9940M51P03</t>
  </si>
  <si>
    <t>9972M46G05</t>
  </si>
  <si>
    <t>2130D01</t>
  </si>
  <si>
    <t>9977010-894P01</t>
  </si>
  <si>
    <t>TF9977010-894P01</t>
  </si>
  <si>
    <t>9977011-211P01 /   9977013-653G01&amp;654G01</t>
  </si>
  <si>
    <t>9977013-408P01</t>
  </si>
  <si>
    <t>9977013-762G01 / 9977013-764G01</t>
  </si>
  <si>
    <t>9977013-241P01 / 9977013-780G01</t>
  </si>
  <si>
    <t>9977013-241P01</t>
  </si>
  <si>
    <t>9977013-242P01 / 9977013-780G01</t>
  </si>
  <si>
    <t>9977013-242P01</t>
  </si>
  <si>
    <t>9977013-497P02</t>
  </si>
  <si>
    <t>9977013-501P822M23-10</t>
  </si>
  <si>
    <t>9977013-555P01</t>
  </si>
  <si>
    <t>9977013-601P01</t>
  </si>
  <si>
    <t>9977013-652P01</t>
  </si>
  <si>
    <t>TF9977013-652P01</t>
  </si>
  <si>
    <t>9977013-776G01/803G01 KIT</t>
  </si>
  <si>
    <t>9977013-737P01</t>
  </si>
  <si>
    <t>9977013-783P02</t>
  </si>
  <si>
    <t>9977013-783P01</t>
  </si>
  <si>
    <t>9977013-953G01</t>
  </si>
  <si>
    <t>TF9977013-882DET8</t>
  </si>
  <si>
    <t>9989M47P03</t>
  </si>
  <si>
    <t>1651D01</t>
  </si>
  <si>
    <t>CFM56/F110</t>
  </si>
  <si>
    <t>9992M65G06</t>
  </si>
  <si>
    <t>9992M65P01G8</t>
  </si>
  <si>
    <t>9992M65G07</t>
  </si>
  <si>
    <t>9992M65G09</t>
  </si>
  <si>
    <t>9992M74G05</t>
  </si>
  <si>
    <t>9992M74G05-F</t>
  </si>
  <si>
    <t>9992M75G03-F</t>
  </si>
  <si>
    <t>L14406P02</t>
  </si>
  <si>
    <t>L16595G03</t>
  </si>
  <si>
    <t>2246D01</t>
  </si>
  <si>
    <t>L21436P03</t>
  </si>
  <si>
    <t>L22103P01</t>
  </si>
  <si>
    <t>L22103P01MR5</t>
  </si>
  <si>
    <t>L24238P01</t>
  </si>
  <si>
    <t>L41022 P03</t>
  </si>
  <si>
    <t>L41022P03-FRG</t>
  </si>
  <si>
    <t>L41023P02</t>
  </si>
  <si>
    <t>LM500</t>
  </si>
  <si>
    <t>L41250G01</t>
  </si>
  <si>
    <t>RML41250</t>
  </si>
  <si>
    <t>L43305P01</t>
  </si>
  <si>
    <t>L43305P01F</t>
  </si>
  <si>
    <t>L43306G01</t>
  </si>
  <si>
    <t>L43315G01</t>
  </si>
  <si>
    <t>L43315P02</t>
  </si>
  <si>
    <t>L43376P01</t>
  </si>
  <si>
    <t>L43456P01</t>
  </si>
  <si>
    <t>1639D01</t>
  </si>
  <si>
    <t>L43801G01</t>
  </si>
  <si>
    <t>L43801P01</t>
  </si>
  <si>
    <t>L43801G01-1</t>
  </si>
  <si>
    <t>L43801P02</t>
  </si>
  <si>
    <t>L43802G01</t>
  </si>
  <si>
    <t>L43802P01</t>
  </si>
  <si>
    <t>L43802G01-1</t>
  </si>
  <si>
    <t>L43802P02</t>
  </si>
  <si>
    <t>L44516P01</t>
  </si>
  <si>
    <t>L44577P01</t>
  </si>
  <si>
    <t>C50T79</t>
  </si>
  <si>
    <t>L44757P01</t>
  </si>
  <si>
    <t>L44765G01</t>
  </si>
  <si>
    <t>TFL44765G01</t>
  </si>
  <si>
    <t>LMS100</t>
  </si>
  <si>
    <t>L44970G01</t>
  </si>
  <si>
    <t>L44970-74MR5</t>
  </si>
  <si>
    <t>L45024P02</t>
  </si>
  <si>
    <t>L47023G04</t>
  </si>
  <si>
    <t>L47023G04-FRG</t>
  </si>
  <si>
    <t>L47547G01</t>
  </si>
  <si>
    <t>2255D01</t>
  </si>
  <si>
    <t>L47758P01</t>
  </si>
  <si>
    <t>L47758P01SC</t>
  </si>
  <si>
    <t>L47804P01</t>
  </si>
  <si>
    <t>L47806P02</t>
  </si>
  <si>
    <t>L47806P02SC</t>
  </si>
  <si>
    <t>L47834P01</t>
  </si>
  <si>
    <t>TFL47834P01</t>
  </si>
  <si>
    <t>L56738G01</t>
  </si>
  <si>
    <t>RML56738G01/L56738P02</t>
  </si>
  <si>
    <t>L56739G01</t>
  </si>
  <si>
    <t>RML56739G01/L56739P02</t>
  </si>
  <si>
    <t>L56782P01</t>
  </si>
  <si>
    <t>4013542-804P01</t>
  </si>
  <si>
    <t>L56792P01</t>
  </si>
  <si>
    <t>4013522-314P01</t>
  </si>
  <si>
    <t>CF34-8C/8E</t>
  </si>
  <si>
    <t>1822M28G04</t>
  </si>
  <si>
    <t>4180T46P01</t>
  </si>
  <si>
    <t>F0101-295B</t>
  </si>
  <si>
    <t>1994M63G03</t>
  </si>
  <si>
    <t>4013537-160P01</t>
  </si>
  <si>
    <t>2060M27G01</t>
  </si>
  <si>
    <t>4013537-170P01</t>
  </si>
  <si>
    <t>AMS 5940</t>
  </si>
  <si>
    <t>2060M88G01</t>
  </si>
  <si>
    <t>4013537-168P01</t>
  </si>
  <si>
    <t>B50TF279</t>
  </si>
  <si>
    <t>2060M88G01 / G03</t>
  </si>
  <si>
    <t>4013537-169P01</t>
  </si>
  <si>
    <t>2060M88-903</t>
  </si>
  <si>
    <t>Ring, Seal</t>
  </si>
  <si>
    <t>B50TF317</t>
  </si>
  <si>
    <t>2060M88G01 / G03/G04</t>
  </si>
  <si>
    <t>2060M88-905</t>
  </si>
  <si>
    <t xml:space="preserve">Ring, Seal </t>
  </si>
  <si>
    <t>CT7-8</t>
  </si>
  <si>
    <t>5123T59G05</t>
  </si>
  <si>
    <t>17A190-457P01</t>
  </si>
  <si>
    <t>L44575P01</t>
  </si>
  <si>
    <t>17A166-141P01</t>
  </si>
  <si>
    <t>17A166-829P01</t>
  </si>
  <si>
    <t>6036T18G01</t>
  </si>
  <si>
    <t>9051M36G03/G06</t>
  </si>
  <si>
    <t>9045M87P07-FG</t>
  </si>
  <si>
    <t>9051M36G03</t>
  </si>
  <si>
    <t>9051M36P01-FG</t>
  </si>
  <si>
    <t>9127M42G05</t>
  </si>
  <si>
    <t>9127M42P01 fg</t>
  </si>
  <si>
    <t>B50T38C</t>
  </si>
  <si>
    <t>9127M42P04-fg</t>
  </si>
  <si>
    <t>9272M76G07</t>
  </si>
  <si>
    <t>9272M76P09-FG</t>
  </si>
  <si>
    <t>L47398G01</t>
  </si>
  <si>
    <t>L47398P01-FG</t>
  </si>
  <si>
    <t>L47398P02-FG</t>
  </si>
  <si>
    <t>L47610G01</t>
  </si>
  <si>
    <t>L47610P05-FG</t>
  </si>
  <si>
    <t>L47952G01</t>
  </si>
  <si>
    <t>L47951P01</t>
  </si>
  <si>
    <t>9413-REF-L47951P01</t>
  </si>
  <si>
    <t>L47951P03</t>
  </si>
  <si>
    <t>9412-REF-L47951P03</t>
  </si>
  <si>
    <t>L50511G02</t>
  </si>
  <si>
    <t>L50511P02-FG</t>
  </si>
  <si>
    <t>L50511P03-FG</t>
  </si>
  <si>
    <t>L50511P05-FG</t>
  </si>
  <si>
    <t>4013335-520P03</t>
  </si>
  <si>
    <t>2070M18G02</t>
  </si>
  <si>
    <t>2070M18</t>
  </si>
  <si>
    <t>DED3424</t>
  </si>
  <si>
    <t>9339M45P03</t>
  </si>
  <si>
    <t>4013287-485P01</t>
  </si>
  <si>
    <t>AMS 5893</t>
  </si>
  <si>
    <t>1784M48P01-P08</t>
  </si>
  <si>
    <t>17A166-968G01</t>
  </si>
  <si>
    <t>17A166-968P03</t>
  </si>
  <si>
    <t>2013M97P02</t>
  </si>
  <si>
    <t>4013522-356P01</t>
  </si>
  <si>
    <t>4014T09P02</t>
  </si>
  <si>
    <t>C50T1073</t>
  </si>
  <si>
    <t>6003T19G08</t>
  </si>
  <si>
    <t>6003T19P12/13</t>
  </si>
  <si>
    <t>6029T29G03</t>
  </si>
  <si>
    <t>6029T29P19</t>
  </si>
  <si>
    <t>6052T90G01</t>
  </si>
  <si>
    <t>6052T90P01/P02</t>
  </si>
  <si>
    <t>6066T32G01</t>
  </si>
  <si>
    <t>6066T32P01</t>
  </si>
  <si>
    <t>L50614G03</t>
  </si>
  <si>
    <t>L50614P01</t>
  </si>
  <si>
    <t>L57322G01</t>
  </si>
  <si>
    <t>L57322P03</t>
  </si>
  <si>
    <t>L57336G01</t>
  </si>
  <si>
    <t>L57336P01</t>
  </si>
  <si>
    <t>1711M62G06/G09</t>
  </si>
  <si>
    <t>4013382-913P01</t>
  </si>
  <si>
    <t>4013382-914P02</t>
  </si>
  <si>
    <t>4013428-288P01</t>
  </si>
  <si>
    <t>4013428-288P03</t>
  </si>
  <si>
    <t>4013428-912P02</t>
  </si>
  <si>
    <t>CF6-80C/LMS100</t>
  </si>
  <si>
    <t>4013436-607P01</t>
  </si>
  <si>
    <t>4013436-855P01</t>
  </si>
  <si>
    <t>1851M98G01</t>
  </si>
  <si>
    <t>4013522-240P01</t>
  </si>
  <si>
    <t>5031T03</t>
  </si>
  <si>
    <t>L16712</t>
  </si>
  <si>
    <t>1686M24P04</t>
  </si>
  <si>
    <t>1814M24G01/2/4</t>
  </si>
  <si>
    <t>1814M24P01</t>
  </si>
  <si>
    <t>1814M24G01/G02/G04</t>
  </si>
  <si>
    <t>1814M24P02</t>
  </si>
  <si>
    <t>5014T39G01</t>
  </si>
  <si>
    <t>5014T39P01</t>
  </si>
  <si>
    <t>5014T39P02</t>
  </si>
  <si>
    <t>5100T07G02</t>
  </si>
  <si>
    <t>5100T07P01</t>
  </si>
  <si>
    <t>5100T07P04</t>
  </si>
  <si>
    <t>5101T82G01</t>
  </si>
  <si>
    <t>5110T08P01</t>
  </si>
  <si>
    <t>5115T28G06</t>
  </si>
  <si>
    <t>5101T86P99</t>
  </si>
  <si>
    <t>AMS 4108</t>
  </si>
  <si>
    <t>6005T69P29</t>
  </si>
  <si>
    <t>6005T69P02</t>
  </si>
  <si>
    <t>F118</t>
  </si>
  <si>
    <t>6005T69P03</t>
  </si>
  <si>
    <t>6039T21G01/G02</t>
  </si>
  <si>
    <t>6039T61P03</t>
  </si>
  <si>
    <t>6040T02G02</t>
  </si>
  <si>
    <t>6040T02P01</t>
  </si>
  <si>
    <t>AMS 5714</t>
  </si>
  <si>
    <t>6040T02P851</t>
  </si>
  <si>
    <t>6068T40G01</t>
  </si>
  <si>
    <t>6068T40P01</t>
  </si>
  <si>
    <t>AMS 4146</t>
  </si>
  <si>
    <t>9196M44G03</t>
  </si>
  <si>
    <t>9196M44P01</t>
  </si>
  <si>
    <t>1441M33G01</t>
  </si>
  <si>
    <t>9940M67-P06F</t>
  </si>
  <si>
    <t>9940M67-P08F</t>
  </si>
  <si>
    <t>9940M67-P09F</t>
  </si>
  <si>
    <t>9940M67-P10F</t>
  </si>
  <si>
    <t>1668M93G01/G02</t>
  </si>
  <si>
    <t>1668M93P11</t>
  </si>
  <si>
    <t>1668M93P13</t>
  </si>
  <si>
    <t>1668M93P15</t>
  </si>
  <si>
    <t>1962M97G03</t>
  </si>
  <si>
    <t>1962M97-3</t>
  </si>
  <si>
    <t>C50TF27A</t>
  </si>
  <si>
    <t>1999M20G04</t>
  </si>
  <si>
    <t>1999M20-P02-F</t>
  </si>
  <si>
    <t>1999M20-P03-F</t>
  </si>
  <si>
    <t>1999M20-P04-F</t>
  </si>
  <si>
    <t>4126T00G12</t>
  </si>
  <si>
    <t>4126T27P02-F</t>
  </si>
  <si>
    <t>4126T28P02-F</t>
  </si>
  <si>
    <t>5102T78G05</t>
  </si>
  <si>
    <t>5104T06-P16F</t>
  </si>
  <si>
    <t>6069T41G03</t>
  </si>
  <si>
    <t>6050T97-P06F</t>
  </si>
  <si>
    <t>6050T97-P07F/P08</t>
  </si>
  <si>
    <t>6069T41-P01F</t>
  </si>
  <si>
    <t>L14469G07/G08</t>
  </si>
  <si>
    <t>9671M32-P01F-HT</t>
  </si>
  <si>
    <t>9671M32-P03F-HT</t>
  </si>
  <si>
    <t>L21787G06</t>
  </si>
  <si>
    <t>9661M71-P01-F</t>
  </si>
  <si>
    <t>9661M71-P02A-F</t>
  </si>
  <si>
    <t>9661M71-P02B-1</t>
  </si>
  <si>
    <t>CF6-6</t>
  </si>
  <si>
    <t>9661M71-P05-F</t>
  </si>
  <si>
    <t>L56784G02</t>
  </si>
  <si>
    <t>L56784P02-F</t>
  </si>
  <si>
    <t>L56784P03-F</t>
  </si>
  <si>
    <t>9514M54G05</t>
  </si>
  <si>
    <t>9514M54-P01F</t>
  </si>
  <si>
    <t>4096692-183P01</t>
  </si>
  <si>
    <t>2060M40G02</t>
  </si>
  <si>
    <t>4013537-161P01</t>
  </si>
  <si>
    <t>6046T84G01</t>
  </si>
  <si>
    <t>17A166-203P01</t>
  </si>
  <si>
    <t>L44649G03</t>
  </si>
  <si>
    <t>C0389-001B</t>
  </si>
  <si>
    <t>L44650G01</t>
  </si>
  <si>
    <t>36609RM</t>
  </si>
  <si>
    <t>17A190-046G01</t>
  </si>
  <si>
    <t>9511S2001491</t>
  </si>
  <si>
    <t>AMS 5666</t>
  </si>
  <si>
    <t>1837M42G03</t>
  </si>
  <si>
    <t>9511S2001414</t>
  </si>
  <si>
    <t>9511S2001415</t>
  </si>
  <si>
    <t>1847M82G01</t>
  </si>
  <si>
    <t>4013382-979P03</t>
  </si>
  <si>
    <t>4013382-980P03</t>
  </si>
  <si>
    <t>2090M10G01</t>
  </si>
  <si>
    <t>4013382-979P04</t>
  </si>
  <si>
    <t>4013382-980P04</t>
  </si>
  <si>
    <t>4013382-981P03</t>
  </si>
  <si>
    <t>3063T81G01</t>
  </si>
  <si>
    <t>9511S2001457</t>
  </si>
  <si>
    <t>6043T03G04</t>
  </si>
  <si>
    <t>9511S2001441</t>
  </si>
  <si>
    <t>SSA-6043T37P01</t>
  </si>
  <si>
    <t>9686M81G09</t>
  </si>
  <si>
    <t>4013082-941P03</t>
  </si>
  <si>
    <t>9693M20G11</t>
  </si>
  <si>
    <t>9511S2001444</t>
  </si>
  <si>
    <t>9511S2001445</t>
  </si>
  <si>
    <t>9511S2001447</t>
  </si>
  <si>
    <t>L16604G03</t>
  </si>
  <si>
    <t>L45010G10</t>
  </si>
  <si>
    <t>9516S2000463</t>
  </si>
  <si>
    <t>1284M82G07</t>
  </si>
  <si>
    <t>1284M82G08</t>
  </si>
  <si>
    <t>2070M22G05</t>
  </si>
  <si>
    <t>2071M82G01</t>
  </si>
  <si>
    <t>2071M84G01</t>
  </si>
  <si>
    <t>2072M</t>
  </si>
  <si>
    <t>2071M86G01</t>
  </si>
  <si>
    <t>2071M88G01</t>
  </si>
  <si>
    <t>2038M42G01/2038M42G02/9994M18G03</t>
  </si>
  <si>
    <t>9994M18P01</t>
  </si>
  <si>
    <t>9994M18G04</t>
  </si>
  <si>
    <t>9994M18G05</t>
  </si>
  <si>
    <t>9994M18G06</t>
  </si>
  <si>
    <t>9994M18G09</t>
  </si>
  <si>
    <t>M86</t>
  </si>
  <si>
    <t>9994M18G10</t>
  </si>
  <si>
    <t>1322M34P01</t>
  </si>
  <si>
    <t>1663M74P01</t>
  </si>
  <si>
    <t>1686M12P02</t>
  </si>
  <si>
    <t>1686M38P03</t>
  </si>
  <si>
    <t>2041M73P01</t>
  </si>
  <si>
    <t>2087M23P01</t>
  </si>
  <si>
    <t>5079T03P01</t>
  </si>
  <si>
    <t>LM5000/CF6-50</t>
  </si>
  <si>
    <t>9010M82P03</t>
  </si>
  <si>
    <t>LM6000/CF6-80</t>
  </si>
  <si>
    <t>9047M29P03</t>
  </si>
  <si>
    <t>CF6-80</t>
  </si>
  <si>
    <t>9218M94G04</t>
  </si>
  <si>
    <t>9218M94P01</t>
  </si>
  <si>
    <t>CF6-80C/SPARES</t>
  </si>
  <si>
    <t>9228M94P03</t>
  </si>
  <si>
    <t>9299M58P02</t>
  </si>
  <si>
    <t>9346M79G05</t>
  </si>
  <si>
    <t>9346M79P05</t>
  </si>
  <si>
    <t>9346M80P02</t>
  </si>
  <si>
    <t>9392M53G02</t>
  </si>
  <si>
    <t>9392M53P01</t>
  </si>
  <si>
    <t>9645M92P04</t>
  </si>
  <si>
    <t>9661M56P02</t>
  </si>
  <si>
    <t>9693M05P03</t>
  </si>
  <si>
    <t>LM7000</t>
  </si>
  <si>
    <t>L57303P01</t>
  </si>
  <si>
    <t>L57307P01</t>
  </si>
  <si>
    <t>L57333G01</t>
  </si>
  <si>
    <t>L57333P01</t>
  </si>
  <si>
    <t>4005M36G02</t>
  </si>
  <si>
    <t>GEnx</t>
  </si>
  <si>
    <t>6068T35G12/G15</t>
  </si>
  <si>
    <t>6068T19P01</t>
  </si>
  <si>
    <t>AMS 5772</t>
  </si>
  <si>
    <t>2254M46P04</t>
  </si>
  <si>
    <t>2254M46-4-FRG</t>
  </si>
  <si>
    <t>AMS 5891</t>
  </si>
  <si>
    <t>17A190-483G01/17A190-609G01</t>
  </si>
  <si>
    <t>DL38038-301</t>
  </si>
  <si>
    <t>2254M46P02</t>
  </si>
  <si>
    <t>2254M46-2-FRG</t>
  </si>
  <si>
    <t>2254M46P06</t>
  </si>
  <si>
    <t>2254M46-6-FRG</t>
  </si>
  <si>
    <t>2254M35P06</t>
  </si>
  <si>
    <t>2254M35-2-FRG</t>
  </si>
  <si>
    <t>2254M35P04</t>
  </si>
  <si>
    <t>2254M35-4-FRG</t>
  </si>
  <si>
    <t>L38200G06</t>
  </si>
  <si>
    <t>L38594P02FORG</t>
  </si>
  <si>
    <t>AMS 4976</t>
  </si>
  <si>
    <t>CF34-10A</t>
  </si>
  <si>
    <t>2204M47P01</t>
  </si>
  <si>
    <t>L38594P03FORG</t>
  </si>
  <si>
    <t>51672-101/103</t>
  </si>
  <si>
    <t>51672-303</t>
  </si>
  <si>
    <t>2204M45P01</t>
  </si>
  <si>
    <t>L38699G01</t>
  </si>
  <si>
    <t>D4013584-040P01</t>
  </si>
  <si>
    <t>2204M47P03</t>
  </si>
  <si>
    <t>5045T95G01</t>
  </si>
  <si>
    <t>5045T95P01 (9405)</t>
  </si>
  <si>
    <t>2204M48P01</t>
  </si>
  <si>
    <t>1987M78G03/4005M54G05</t>
  </si>
  <si>
    <t>F1987M78-2</t>
  </si>
  <si>
    <t>F136</t>
  </si>
  <si>
    <t>2027M82G01</t>
  </si>
  <si>
    <t>D2027M82P01</t>
  </si>
  <si>
    <t>5045T95P03(9404)</t>
  </si>
  <si>
    <t>6046T54G04</t>
  </si>
  <si>
    <t>6046T39P27</t>
  </si>
  <si>
    <t>1953M80G03/4005M54G05</t>
  </si>
  <si>
    <t>F1953M80-4</t>
  </si>
  <si>
    <t>F101-102</t>
  </si>
  <si>
    <t>1286M59G01</t>
  </si>
  <si>
    <t>1286M97P01/1286M57P01</t>
  </si>
  <si>
    <t>6078T52G01</t>
  </si>
  <si>
    <t>6078T52P01-FG</t>
  </si>
  <si>
    <t>1953M81G05/4005M54G05</t>
  </si>
  <si>
    <t>F1953M81-301</t>
  </si>
  <si>
    <t>2087M42G01</t>
  </si>
  <si>
    <t>2087M42P03</t>
  </si>
  <si>
    <t>GEnx-1B</t>
  </si>
  <si>
    <t>2303M31G01</t>
  </si>
  <si>
    <t>2303M31P02</t>
  </si>
  <si>
    <t>2303M31G03</t>
  </si>
  <si>
    <t>2303M31P03</t>
  </si>
  <si>
    <t>9341M73P01</t>
  </si>
  <si>
    <t>9341M73</t>
  </si>
  <si>
    <t>1282M44P03</t>
  </si>
  <si>
    <t>1282M44</t>
  </si>
  <si>
    <t>2087M40P01</t>
  </si>
  <si>
    <t>2047M17P01</t>
  </si>
  <si>
    <t>9104M38P02</t>
  </si>
  <si>
    <t>9732M38P03</t>
  </si>
  <si>
    <t>9732M38P01</t>
  </si>
  <si>
    <t>9379M61P03</t>
  </si>
  <si>
    <t>TF9379M61P03</t>
  </si>
  <si>
    <t>6049T70P03</t>
  </si>
  <si>
    <t>5088T14P01</t>
  </si>
  <si>
    <t>1873M65P02</t>
  </si>
  <si>
    <t>4013522-236P02</t>
  </si>
  <si>
    <t>1559M40G03</t>
  </si>
  <si>
    <t>4013382-212P04</t>
  </si>
  <si>
    <t>2082M24G05</t>
  </si>
  <si>
    <t>4013522-371P01</t>
  </si>
  <si>
    <t>1751M76P05</t>
  </si>
  <si>
    <t>1968M73P02</t>
  </si>
  <si>
    <t>4013382-979P05</t>
  </si>
  <si>
    <t>4013382-980P05</t>
  </si>
  <si>
    <t>4013382-981P04</t>
  </si>
  <si>
    <t>2070M43G01</t>
  </si>
  <si>
    <t>4013522-316P02</t>
  </si>
  <si>
    <t>9899539-426P04</t>
  </si>
  <si>
    <t>2303M75G03</t>
  </si>
  <si>
    <t>4013536-325P01</t>
  </si>
  <si>
    <t>4013536-326P01</t>
  </si>
  <si>
    <t>4013495-436</t>
  </si>
  <si>
    <t>4013495-436P01</t>
  </si>
  <si>
    <t>1694M98P02</t>
  </si>
  <si>
    <t>9696M40P05</t>
  </si>
  <si>
    <t>2047M28P01</t>
  </si>
  <si>
    <t>2370M26P01</t>
  </si>
  <si>
    <t>2357M14P01</t>
  </si>
  <si>
    <t>9965M16P15</t>
  </si>
  <si>
    <t>9965M16P16</t>
  </si>
  <si>
    <t>GEnx-1B/2B</t>
  </si>
  <si>
    <t>2311M72G01</t>
  </si>
  <si>
    <t>2311M71G01</t>
  </si>
  <si>
    <t>2311M44P02</t>
  </si>
  <si>
    <t>2311M44P01</t>
  </si>
  <si>
    <t>2311M43P02</t>
  </si>
  <si>
    <t>2311M43P01</t>
  </si>
  <si>
    <t>2311M42P02</t>
  </si>
  <si>
    <t>2311M42P01</t>
  </si>
  <si>
    <t>2311M41P02</t>
  </si>
  <si>
    <t>2311M41P01</t>
  </si>
  <si>
    <t>2301M66P01 / 2344M29P01</t>
  </si>
  <si>
    <t>GE3000</t>
  </si>
  <si>
    <t>17A204-263 Rev. A</t>
  </si>
  <si>
    <t>17A204-265 Rev. A</t>
  </si>
  <si>
    <t>9977013-573P01</t>
  </si>
  <si>
    <t>9977013-575P01</t>
  </si>
  <si>
    <t>GEnx-2B</t>
  </si>
  <si>
    <t>2377M46G01</t>
  </si>
  <si>
    <t>6029T78G01</t>
  </si>
  <si>
    <t>6029T78P01</t>
  </si>
  <si>
    <t>3134D01</t>
  </si>
  <si>
    <t>2301M33P01</t>
  </si>
  <si>
    <t>2300M98G02 / 2336M96</t>
  </si>
  <si>
    <t>T020257-01</t>
  </si>
  <si>
    <t>2301M67P01</t>
  </si>
  <si>
    <t>2301M68P01</t>
  </si>
  <si>
    <t>1865M25P01</t>
  </si>
  <si>
    <t>TF1865M25P01</t>
  </si>
  <si>
    <t>2038M49G01</t>
  </si>
  <si>
    <t>2038M49P01</t>
  </si>
  <si>
    <t>TF2038M49P01</t>
  </si>
  <si>
    <t xml:space="preserve">P2A3702-2-66 </t>
  </si>
  <si>
    <t>P2A4802-66</t>
  </si>
  <si>
    <t>AMS 5664</t>
  </si>
  <si>
    <t>2062M45P01</t>
  </si>
  <si>
    <t>9526M80G02</t>
  </si>
  <si>
    <t>2301M31P01</t>
  </si>
  <si>
    <t>L56962P01</t>
  </si>
  <si>
    <t>2133M67P01</t>
  </si>
  <si>
    <t>4056T78P02</t>
  </si>
  <si>
    <t>4180T44G01</t>
  </si>
  <si>
    <t>4180T44IT.2</t>
  </si>
  <si>
    <t>C50TF124A</t>
  </si>
  <si>
    <t>L59006P02</t>
  </si>
  <si>
    <t>4013082-477P01</t>
  </si>
  <si>
    <t>4013536-295P01</t>
  </si>
  <si>
    <t>9046M85P04</t>
  </si>
  <si>
    <t>2423M70 / 338-007-203-0</t>
  </si>
  <si>
    <t>EB-13013-DA1</t>
  </si>
  <si>
    <t>2423M30P01</t>
  </si>
  <si>
    <t>1963M36P02</t>
  </si>
  <si>
    <t>2301M43P01</t>
  </si>
  <si>
    <t>2301M41P01</t>
  </si>
  <si>
    <t>2047M26P01</t>
  </si>
  <si>
    <t>2047M29P02</t>
  </si>
  <si>
    <t>2047M29P01</t>
  </si>
  <si>
    <t>1853M92G02</t>
  </si>
  <si>
    <t>1853M92P01</t>
  </si>
  <si>
    <t>1851M59P01</t>
  </si>
  <si>
    <t>C50TF53A</t>
  </si>
  <si>
    <t>5051T48P02</t>
  </si>
  <si>
    <t>LM5000</t>
  </si>
  <si>
    <t>L46562P01</t>
  </si>
  <si>
    <t>L43562P01</t>
  </si>
  <si>
    <t>LM100</t>
  </si>
  <si>
    <t>L38774P01</t>
  </si>
  <si>
    <t>B50TF95A</t>
  </si>
  <si>
    <t>2336M96G03</t>
  </si>
  <si>
    <t>P2A5001-99</t>
  </si>
  <si>
    <t>D1968M72P04</t>
  </si>
  <si>
    <t>D1968M72P02</t>
  </si>
  <si>
    <t>D1968M78P06</t>
  </si>
  <si>
    <t>D1968M78P04</t>
  </si>
  <si>
    <t>9899556-848P01</t>
  </si>
  <si>
    <t>2038M43G01/G02</t>
  </si>
  <si>
    <t>1277M88P01</t>
  </si>
  <si>
    <t>1960M45P02</t>
  </si>
  <si>
    <t>2335M96G01</t>
  </si>
  <si>
    <t>2363M55P02</t>
  </si>
  <si>
    <t>2363M55P01</t>
  </si>
  <si>
    <t>2437M22</t>
  </si>
  <si>
    <t>2437M22P804</t>
  </si>
  <si>
    <t>2437M22P808</t>
  </si>
  <si>
    <t>2437M22P812</t>
  </si>
  <si>
    <t>2437M22P806</t>
  </si>
  <si>
    <t>2301M30P01</t>
  </si>
  <si>
    <t>2322M92P02</t>
  </si>
  <si>
    <t>T020266-01</t>
  </si>
  <si>
    <t>2302M93P01</t>
  </si>
  <si>
    <t>T020255</t>
  </si>
  <si>
    <t>2366M94P01</t>
  </si>
  <si>
    <t>T020267-01</t>
  </si>
  <si>
    <t>2305M13P03</t>
  </si>
  <si>
    <t>2305M13P01</t>
  </si>
  <si>
    <t>4013522-398P03</t>
  </si>
  <si>
    <t>AMS 4141</t>
  </si>
  <si>
    <t>2444M12G01</t>
  </si>
  <si>
    <t>T100005-01</t>
  </si>
  <si>
    <t>T100006-01</t>
  </si>
  <si>
    <t>TF9392M94</t>
  </si>
  <si>
    <t>L62000G01</t>
  </si>
  <si>
    <t>D4013584-052P01</t>
  </si>
  <si>
    <t>D4013584-053P01</t>
  </si>
  <si>
    <t>L38699G02</t>
  </si>
  <si>
    <t>D4013584-054P01</t>
  </si>
  <si>
    <t>D4013584-205P01</t>
  </si>
  <si>
    <t>2027M49G01, 2027M69G01</t>
  </si>
  <si>
    <t>D2027M69P01</t>
  </si>
  <si>
    <t>2027M12G04, 2430M25G01</t>
  </si>
  <si>
    <t>D2027M82P07</t>
  </si>
  <si>
    <t>2027M46G01, 2027M66G01</t>
  </si>
  <si>
    <t>D2027M66P01</t>
  </si>
  <si>
    <t>L50614P03</t>
  </si>
  <si>
    <t>2132M15G06</t>
  </si>
  <si>
    <t>D2132M14P02</t>
  </si>
  <si>
    <t>1863M28P01</t>
  </si>
  <si>
    <t>1863M28P01SC</t>
  </si>
  <si>
    <t>9697M33P13</t>
  </si>
  <si>
    <t>4013083-506P05</t>
  </si>
  <si>
    <t>2444M11G01</t>
  </si>
  <si>
    <t>4013382-943P02</t>
  </si>
  <si>
    <t>D4013382-943P02</t>
  </si>
  <si>
    <t>F404 / LM1600</t>
  </si>
  <si>
    <t>5031T52P01</t>
  </si>
  <si>
    <t>B50TF15E</t>
  </si>
  <si>
    <t>2305M47P01</t>
  </si>
  <si>
    <t>P2A5002-3-66</t>
  </si>
  <si>
    <t>Race/Outer Blank</t>
  </si>
  <si>
    <t>2255M82P01</t>
  </si>
  <si>
    <t>D2255M82P0101  REV. A</t>
  </si>
  <si>
    <t>2255M82P07</t>
  </si>
  <si>
    <t>D2255M82P07</t>
  </si>
  <si>
    <t>2255M81P0501</t>
  </si>
  <si>
    <t>D2255M81P0501</t>
  </si>
  <si>
    <t>2255M82P03</t>
  </si>
  <si>
    <t>D2255M82P03</t>
  </si>
  <si>
    <t>2255M81P03</t>
  </si>
  <si>
    <t>D2255M81P03</t>
  </si>
  <si>
    <t>2255M81P01</t>
  </si>
  <si>
    <t>2255M81P01 / P0101*</t>
  </si>
  <si>
    <t>D2255M81P01  REV. C</t>
  </si>
  <si>
    <t>2264M30P01</t>
  </si>
  <si>
    <t>2302M47P01</t>
  </si>
  <si>
    <t>2303M17G04 / G05</t>
  </si>
  <si>
    <t>2303M17P03</t>
  </si>
  <si>
    <t>2303M43P02 / P06</t>
  </si>
  <si>
    <t>GE-2303M43P02-P06</t>
  </si>
  <si>
    <t>2303M44P02 / P07</t>
  </si>
  <si>
    <t>GE-2303M44P02-P07</t>
  </si>
  <si>
    <t>2311M10P01</t>
  </si>
  <si>
    <t>2311M40G01</t>
  </si>
  <si>
    <t>2321M90G01 / G02</t>
  </si>
  <si>
    <t>2321M90P01</t>
  </si>
  <si>
    <t>2321M90G02*</t>
  </si>
  <si>
    <t>2264M30P03</t>
  </si>
  <si>
    <t>2264M30P03-F</t>
  </si>
  <si>
    <t>2321M91G04</t>
  </si>
  <si>
    <t>2321M91-FORG</t>
  </si>
  <si>
    <t>2321M92G04</t>
  </si>
  <si>
    <t>2321M92-FORG</t>
  </si>
  <si>
    <t>2321M93G04</t>
  </si>
  <si>
    <t>2321M93-FORG</t>
  </si>
  <si>
    <t>2321M94G04</t>
  </si>
  <si>
    <t>2321M94-FORG</t>
  </si>
  <si>
    <t>2322M10P01</t>
  </si>
  <si>
    <t>2322M11P02</t>
  </si>
  <si>
    <t>2322M12P02</t>
  </si>
  <si>
    <t>2322M13P02</t>
  </si>
  <si>
    <t>2322M14P02</t>
  </si>
  <si>
    <t>2324M32P01</t>
  </si>
  <si>
    <t>2324M32P01-F</t>
  </si>
  <si>
    <t>2264M85</t>
  </si>
  <si>
    <t>2327M10G02</t>
  </si>
  <si>
    <t>2327M10P01</t>
  </si>
  <si>
    <t>2327M10G02*</t>
  </si>
  <si>
    <t>2327M14P02</t>
  </si>
  <si>
    <t>2327M15P02</t>
  </si>
  <si>
    <t>2333M21P03</t>
  </si>
  <si>
    <t>2337M26P01</t>
  </si>
  <si>
    <t>2341M90P01</t>
  </si>
  <si>
    <t>2370M25P01</t>
  </si>
  <si>
    <t>2402M33P01</t>
  </si>
  <si>
    <t>2413M78P01 / P02</t>
  </si>
  <si>
    <t>2301M29G01</t>
  </si>
  <si>
    <t>2428M01P01</t>
  </si>
  <si>
    <t>2428M02P01</t>
  </si>
  <si>
    <t>2452M77P01</t>
  </si>
  <si>
    <t>2452M78P01</t>
  </si>
  <si>
    <t>2434M91P02 / 2304M30P02</t>
  </si>
  <si>
    <t>T020261-01</t>
  </si>
  <si>
    <t>2301M40P01</t>
  </si>
  <si>
    <t>4096522-015P02 / P03</t>
  </si>
  <si>
    <t>2304M30P03</t>
  </si>
  <si>
    <t>2304M32P01</t>
  </si>
  <si>
    <t>T020249-01</t>
  </si>
  <si>
    <t>2307M54P01</t>
  </si>
  <si>
    <t>2301M42P01</t>
  </si>
  <si>
    <t>2255M83P01</t>
  </si>
  <si>
    <t>D2255M83P01</t>
  </si>
  <si>
    <t>2258M78P01</t>
  </si>
  <si>
    <t>D2258M78-2C</t>
  </si>
  <si>
    <t>1358M35G02</t>
  </si>
  <si>
    <t>1358M35 G02 FTP  (CONTOUR)</t>
  </si>
  <si>
    <t>1538M76P01</t>
  </si>
  <si>
    <t>1538M76P01 REV. A - FTP</t>
  </si>
  <si>
    <t>1694M17G01 / G02 / G03</t>
  </si>
  <si>
    <t>1694M17/G01/G02/G03</t>
  </si>
  <si>
    <t>1685M31P02</t>
  </si>
  <si>
    <t>1499M57P03</t>
  </si>
  <si>
    <t>1806M82P02</t>
  </si>
  <si>
    <t>2301M72P01</t>
  </si>
  <si>
    <t>17A137-137P01</t>
  </si>
  <si>
    <t>2464M45G01</t>
  </si>
  <si>
    <t>2464M45P01 / 2383M70G01</t>
  </si>
  <si>
    <t>Prev. PN 2383M70G01</t>
  </si>
  <si>
    <t>2405M31P01</t>
  </si>
  <si>
    <t>P2A4801-98</t>
  </si>
  <si>
    <t>T110051-01</t>
  </si>
  <si>
    <t>2301M97P02</t>
  </si>
  <si>
    <t>2302M36P02</t>
  </si>
  <si>
    <t>2305M49P01</t>
  </si>
  <si>
    <t>4096697-985P03</t>
  </si>
  <si>
    <t>2028M60P02</t>
  </si>
  <si>
    <t>2047M20P01</t>
  </si>
  <si>
    <t>2300M94P01</t>
  </si>
  <si>
    <t>2302M91P03</t>
  </si>
  <si>
    <t>2302M91P03 DET 4</t>
  </si>
  <si>
    <t>2302M91P04</t>
  </si>
  <si>
    <t>2302M91P04 DET 5</t>
  </si>
  <si>
    <t>2304M34P03</t>
  </si>
  <si>
    <t>2304M56P01</t>
  </si>
  <si>
    <t>2304M56P01MR10</t>
  </si>
  <si>
    <t>2307M54P02</t>
  </si>
  <si>
    <t>2307M54P03</t>
  </si>
  <si>
    <t>2311M41P03</t>
  </si>
  <si>
    <t>F-2311M41P03</t>
  </si>
  <si>
    <t>2311M41P04</t>
  </si>
  <si>
    <t>F-2311M41P04</t>
  </si>
  <si>
    <t>2311M42P03</t>
  </si>
  <si>
    <t>F-2311M42P03</t>
  </si>
  <si>
    <t>2311M43P03</t>
  </si>
  <si>
    <t>F-2311M43P03</t>
  </si>
  <si>
    <t>2311M44P03</t>
  </si>
  <si>
    <t>F-2311M44P03</t>
  </si>
  <si>
    <t>2311M44P04</t>
  </si>
  <si>
    <t>F-2311M44P04</t>
  </si>
  <si>
    <t>2327M11G04</t>
  </si>
  <si>
    <t>2327M11G04*</t>
  </si>
  <si>
    <t>2327M12G04</t>
  </si>
  <si>
    <t>2327M12G04*</t>
  </si>
  <si>
    <t>2347M50P01</t>
  </si>
  <si>
    <t>Genx-2B</t>
  </si>
  <si>
    <t>2347M50P02</t>
  </si>
  <si>
    <t>2347M50P03</t>
  </si>
  <si>
    <t>2428M60P01</t>
  </si>
  <si>
    <t>2428M60P02</t>
  </si>
  <si>
    <t>2437M22P02</t>
  </si>
  <si>
    <t>2486M10P01</t>
  </si>
  <si>
    <t>4096522-016P01</t>
  </si>
  <si>
    <t>4096522-017P02 / P03</t>
  </si>
  <si>
    <t>9977014-178P01</t>
  </si>
  <si>
    <t>P2A3701-77</t>
  </si>
  <si>
    <t>P2A4801-99</t>
  </si>
  <si>
    <t>P2A5001-77</t>
  </si>
  <si>
    <t>2301M32P01</t>
  </si>
  <si>
    <t>2337M24P02 / 2302M40P02</t>
  </si>
  <si>
    <t>2322M32P01</t>
  </si>
  <si>
    <t>17A190-719P01</t>
  </si>
  <si>
    <t>17A190-719P01 RM</t>
  </si>
  <si>
    <t>1865M35P03</t>
  </si>
  <si>
    <t>1865M35P03-F</t>
  </si>
  <si>
    <t>1878M70-2-M</t>
  </si>
  <si>
    <t>1878M71-2</t>
  </si>
  <si>
    <t>1878M71-2-FRG-H REV D</t>
  </si>
  <si>
    <t>2002M98P01</t>
  </si>
  <si>
    <t>2002M98 P01-MAT</t>
  </si>
  <si>
    <t>2002M98P05</t>
  </si>
  <si>
    <t>2002M98 P05-MAT</t>
  </si>
  <si>
    <t>2002M98P07</t>
  </si>
  <si>
    <t>2002M98 P07-MAT</t>
  </si>
  <si>
    <t>4008T39P01</t>
  </si>
  <si>
    <t>4008T39P01 FTP (SOL. &amp; AGE, NO SONIC)</t>
  </si>
  <si>
    <t>4013522-336P02</t>
  </si>
  <si>
    <t>4907T22P01</t>
  </si>
  <si>
    <t>4907T22 P01 RM</t>
  </si>
  <si>
    <t>5127T09P01</t>
  </si>
  <si>
    <t>5127T09 P01 REV. A</t>
  </si>
  <si>
    <t>9542M68P02</t>
  </si>
  <si>
    <t>9542M68 P02</t>
  </si>
  <si>
    <t>9671M32P06 / P07</t>
  </si>
  <si>
    <t>9650HH56107</t>
  </si>
  <si>
    <t>9650HH56107 (9671M32P06/P07)</t>
  </si>
  <si>
    <t>9911M68P03</t>
  </si>
  <si>
    <t>2255M81P07</t>
  </si>
  <si>
    <t>9051M64-201</t>
  </si>
  <si>
    <t>D9051M64-201  REV N/C</t>
  </si>
  <si>
    <t>2370M26</t>
  </si>
  <si>
    <t>T100014</t>
  </si>
  <si>
    <t>T100014-01  REV. B</t>
  </si>
  <si>
    <t>L24293P01</t>
  </si>
  <si>
    <t>4013507-402</t>
  </si>
  <si>
    <t>4013507-401</t>
  </si>
  <si>
    <t>CF6-80C2</t>
  </si>
  <si>
    <t>4013518-550P02</t>
  </si>
  <si>
    <t>9662M42P04</t>
  </si>
  <si>
    <t>CFM56-7</t>
  </si>
  <si>
    <t>9542M62P02</t>
  </si>
  <si>
    <t>CFM56-2</t>
  </si>
  <si>
    <t>9527M70P03</t>
  </si>
  <si>
    <t>2070M73</t>
  </si>
  <si>
    <t>4013522-323P02</t>
  </si>
  <si>
    <t>5128T95P01</t>
  </si>
  <si>
    <t>1847M48P01</t>
  </si>
  <si>
    <t>4013522-436P04</t>
  </si>
  <si>
    <t>C50TF128</t>
  </si>
  <si>
    <t>4013522-436P05</t>
  </si>
  <si>
    <t>F1953M80-2</t>
  </si>
  <si>
    <t>2335M97P02</t>
  </si>
  <si>
    <t>T020250-01</t>
  </si>
  <si>
    <t>Flowpath Spacer</t>
  </si>
  <si>
    <t>AMS 5490</t>
  </si>
  <si>
    <t>2303M26P02</t>
  </si>
  <si>
    <t>4013536-253P01</t>
  </si>
  <si>
    <t>4013536-252P01</t>
  </si>
  <si>
    <t>GN-GL-1W-02P01</t>
  </si>
  <si>
    <t>2305M44P01</t>
  </si>
  <si>
    <t>2304M96P01</t>
  </si>
  <si>
    <t>4013522-437P02</t>
  </si>
  <si>
    <t>Turbine Center Frame</t>
  </si>
  <si>
    <t>2303M23</t>
  </si>
  <si>
    <t>2303M22</t>
  </si>
  <si>
    <t>4013526-248P01</t>
  </si>
  <si>
    <t>2303M26P01</t>
  </si>
  <si>
    <t>4013536-249P01</t>
  </si>
  <si>
    <t>2302M37P02</t>
  </si>
  <si>
    <t>T020258-01</t>
  </si>
  <si>
    <t>2302M90G04</t>
  </si>
  <si>
    <t>4013522-436P03</t>
  </si>
  <si>
    <t>Ingot</t>
  </si>
  <si>
    <t>2082M85G02</t>
  </si>
  <si>
    <t>4013522-438P02</t>
  </si>
  <si>
    <t>4013522-438P04</t>
  </si>
  <si>
    <t>4013536-329P01</t>
  </si>
  <si>
    <t>#1 Bearing Support</t>
  </si>
  <si>
    <t>4013703-931P01</t>
  </si>
  <si>
    <t>4013382-898P01</t>
  </si>
  <si>
    <t>LPT Case</t>
  </si>
  <si>
    <t>LPT</t>
  </si>
  <si>
    <t>1968M78P06</t>
  </si>
  <si>
    <t>1968M78-4-FRG</t>
  </si>
  <si>
    <t>SEE 1024</t>
  </si>
  <si>
    <t>SEE 1025</t>
  </si>
  <si>
    <t>2061M13P01</t>
  </si>
  <si>
    <t>4013436-814P01</t>
  </si>
  <si>
    <t>4013522-267P01</t>
  </si>
  <si>
    <t>SEE 1026</t>
  </si>
  <si>
    <t>SEE 1027</t>
  </si>
  <si>
    <t>SEE 1033</t>
  </si>
  <si>
    <t>SEE 1034</t>
  </si>
  <si>
    <t>6031T79G01</t>
  </si>
  <si>
    <t>4013095-622P01</t>
  </si>
  <si>
    <t>SEE 1037</t>
  </si>
  <si>
    <t>SEE 1038</t>
  </si>
  <si>
    <t>SEE 1039</t>
  </si>
  <si>
    <t>SEE 1043</t>
  </si>
  <si>
    <t>4013382-212P03</t>
  </si>
  <si>
    <t>4013522-236P01</t>
  </si>
  <si>
    <t>R0364-002B</t>
  </si>
  <si>
    <t>4013537-167P01</t>
  </si>
  <si>
    <t>4013522-316P01</t>
  </si>
  <si>
    <t>L56855 Item 1</t>
  </si>
  <si>
    <t>L56855 Item 2</t>
  </si>
  <si>
    <t>P2A5002-88</t>
  </si>
  <si>
    <t>2060M87G06</t>
  </si>
  <si>
    <t>4013537-165P01</t>
  </si>
  <si>
    <t>2302M90G01</t>
  </si>
  <si>
    <t>4013522-436P02</t>
  </si>
  <si>
    <t>4013382-898P03</t>
  </si>
  <si>
    <t>Machining Source #1</t>
  </si>
  <si>
    <t>Machining Source #2</t>
  </si>
  <si>
    <t>Machining Source #3</t>
  </si>
  <si>
    <t>GE Yielded Wt</t>
  </si>
  <si>
    <t>Sun Country</t>
  </si>
  <si>
    <t>GE Aviation</t>
  </si>
  <si>
    <t>UEC-TH</t>
  </si>
  <si>
    <t>Paradigm-AZ</t>
  </si>
  <si>
    <t>UEC-Asheville</t>
  </si>
  <si>
    <t>Dover Tool</t>
  </si>
  <si>
    <t>Barnes</t>
  </si>
  <si>
    <t>UEC-WB</t>
  </si>
  <si>
    <t xml:space="preserve">UEC-Suzhou  </t>
  </si>
  <si>
    <t>Jet Industries</t>
  </si>
  <si>
    <t>Paradigm</t>
  </si>
  <si>
    <t>XAE</t>
  </si>
  <si>
    <t>TEI</t>
  </si>
  <si>
    <t>Moeller</t>
  </si>
  <si>
    <t>Jet Engine</t>
  </si>
  <si>
    <t>APPI</t>
  </si>
  <si>
    <t>FAST</t>
  </si>
  <si>
    <t>Shenyang Liming</t>
  </si>
  <si>
    <t>Guizhou Liyang</t>
  </si>
  <si>
    <t>UEC-Orillia</t>
  </si>
  <si>
    <t>Barnes-Windsor</t>
  </si>
  <si>
    <t>B&amp;F</t>
  </si>
  <si>
    <t>Numet</t>
  </si>
  <si>
    <t>Fuji</t>
  </si>
  <si>
    <t>Spacecraft</t>
  </si>
  <si>
    <t>TCT</t>
  </si>
  <si>
    <t>UEC-Suzhou</t>
  </si>
  <si>
    <t>Liming</t>
  </si>
  <si>
    <t>UEC-Poland</t>
  </si>
  <si>
    <t>Reliable</t>
  </si>
  <si>
    <t xml:space="preserve">Quest </t>
  </si>
  <si>
    <t>US Aeroteam</t>
  </si>
  <si>
    <t>Hindustan</t>
  </si>
  <si>
    <t>GKN Teleflex</t>
  </si>
  <si>
    <t>Gros-ite</t>
  </si>
  <si>
    <t>AIDC</t>
  </si>
  <si>
    <t>Demusz</t>
  </si>
  <si>
    <t>Berkshire</t>
  </si>
  <si>
    <t>Turbomecanica</t>
  </si>
  <si>
    <t>Middleton</t>
  </si>
  <si>
    <t>SpaceCraft</t>
  </si>
  <si>
    <t>TSS</t>
  </si>
  <si>
    <t>Evergreen(EGAT)</t>
  </si>
  <si>
    <t>B&amp;E</t>
  </si>
  <si>
    <t>Steel Tool</t>
  </si>
  <si>
    <t>Hansen</t>
  </si>
  <si>
    <t>Samsung</t>
  </si>
  <si>
    <t>Dover</t>
  </si>
  <si>
    <t>Orenda</t>
  </si>
  <si>
    <t>Kerns</t>
  </si>
  <si>
    <t>EMI</t>
  </si>
  <si>
    <t>Tect Power</t>
  </si>
  <si>
    <t>Avio</t>
  </si>
  <si>
    <t>Guizhou</t>
  </si>
  <si>
    <t>Godrej</t>
  </si>
  <si>
    <t>Tool Sales</t>
  </si>
  <si>
    <t>TSS Technologies</t>
  </si>
  <si>
    <t>Sonic</t>
  </si>
  <si>
    <t>Tri-Aerospace</t>
  </si>
  <si>
    <t>Barnes-Phoenix</t>
  </si>
  <si>
    <t>McMellon</t>
  </si>
  <si>
    <t>Twigg</t>
  </si>
  <si>
    <t>SAM</t>
  </si>
  <si>
    <t>Senior Ketema</t>
  </si>
  <si>
    <t>Columbia</t>
  </si>
  <si>
    <t>UEC-Burnley</t>
  </si>
  <si>
    <t>Ruag</t>
  </si>
  <si>
    <t>UEC-Manchester</t>
  </si>
  <si>
    <t>FAMAT</t>
  </si>
  <si>
    <t>Ferrotherm</t>
  </si>
  <si>
    <t>Links Precision</t>
  </si>
  <si>
    <t xml:space="preserve">SAM </t>
  </si>
  <si>
    <t xml:space="preserve">  </t>
  </si>
  <si>
    <t>Union Machine</t>
  </si>
  <si>
    <t>Adom</t>
  </si>
  <si>
    <t>Barnes-Singapore</t>
  </si>
  <si>
    <t>Grosite</t>
  </si>
  <si>
    <t>General Tool</t>
  </si>
  <si>
    <t>Danville</t>
  </si>
  <si>
    <t>Barnes-Ogden</t>
  </si>
  <si>
    <t>Barnes-Lansing</t>
  </si>
  <si>
    <t>DeMusz</t>
  </si>
  <si>
    <t>WGI</t>
  </si>
  <si>
    <t>Serbin Machining</t>
  </si>
  <si>
    <t>PSI</t>
  </si>
  <si>
    <t>Paradigm-Palmer</t>
  </si>
  <si>
    <t>Figeac</t>
  </si>
  <si>
    <t>UEC - Manchester</t>
  </si>
  <si>
    <t>Ketema</t>
  </si>
  <si>
    <t>Birken</t>
  </si>
  <si>
    <t>Integrity EDM</t>
  </si>
  <si>
    <t>Paradigm-MA</t>
  </si>
  <si>
    <t>Xian</t>
  </si>
  <si>
    <t>UEC-O</t>
  </si>
  <si>
    <t>Capo</t>
  </si>
  <si>
    <t>Flanagan</t>
  </si>
  <si>
    <t>Aerocision</t>
  </si>
  <si>
    <t>MTU</t>
  </si>
  <si>
    <t>MHI</t>
  </si>
  <si>
    <t>Volvo</t>
  </si>
  <si>
    <t>Barnes APEX</t>
  </si>
  <si>
    <t>MTU-AENA</t>
  </si>
  <si>
    <t>2006 LTA Price per Confirming Quotes</t>
  </si>
  <si>
    <t>2007 Q1 Price per Part</t>
  </si>
  <si>
    <t>2007 Q2-Q4 Price per Part</t>
  </si>
  <si>
    <t>2008 Price per Part</t>
  </si>
  <si>
    <t>2009 Price per Part</t>
  </si>
  <si>
    <t>2010 Price per Part</t>
  </si>
  <si>
    <t>2011 Price per Part</t>
  </si>
  <si>
    <t>Inactive</t>
  </si>
  <si>
    <t>2012 Price per Part</t>
  </si>
  <si>
    <t>2013 Price per Part</t>
  </si>
  <si>
    <t>2014 Price per Part</t>
  </si>
  <si>
    <t>2015 Price per Part</t>
  </si>
  <si>
    <t>2016 Price per Part</t>
  </si>
  <si>
    <t>2017 Price per Part</t>
  </si>
  <si>
    <t>Comments</t>
  </si>
  <si>
    <t>COS is 1=88 sleeve</t>
  </si>
  <si>
    <t>Same as Item 419; will use Item 32</t>
  </si>
  <si>
    <t>FMI makes 1=4 sleeve, price is for single</t>
  </si>
  <si>
    <t>Corrected deflation 7/27/09</t>
  </si>
  <si>
    <t>COS is 1=3</t>
  </si>
  <si>
    <t>COS is 1=3 sleeve</t>
  </si>
  <si>
    <t>COS is 1=6 sleeve</t>
  </si>
  <si>
    <t>COS is 1=20</t>
  </si>
  <si>
    <t>Reflects testing cost reduction</t>
  </si>
  <si>
    <t>COS is 1=6</t>
  </si>
  <si>
    <t>COS is parted singles</t>
  </si>
  <si>
    <t>Price is for 1=4 sleeve</t>
  </si>
  <si>
    <t>New finished pn listed, previously 4128T15P01</t>
  </si>
  <si>
    <t>New finished pn listed, previously 4128T15P02</t>
  </si>
  <si>
    <t>New finished pn listed, previously 4128T16P01</t>
  </si>
  <si>
    <t>Monroe sells as 5060T89P01/P05</t>
  </si>
  <si>
    <t>Same forging as Item 580; use avg price; xfer to FMI</t>
  </si>
  <si>
    <t>Same forging as Item 581; use avg price; xfer to FMI</t>
  </si>
  <si>
    <t>Same forging as Item 557; use avg price; xfer to FMI</t>
  </si>
  <si>
    <t>Same forging as Item 558; use avg price; xfer to FMI</t>
  </si>
  <si>
    <t>COS is 1=2 sleeve</t>
  </si>
  <si>
    <t>Price correction agreed to by GE on 11/14/2007</t>
  </si>
  <si>
    <t>xfer to FMI</t>
  </si>
  <si>
    <t>COS is 1=5 min thk 4.66"</t>
  </si>
  <si>
    <t>COS is 1=4 min thk 4.375"</t>
  </si>
  <si>
    <t>Price is for new configuration; COS is 1=2</t>
  </si>
  <si>
    <t>Price is per single</t>
  </si>
  <si>
    <t>COS changed to include USI and machining</t>
  </si>
  <si>
    <t>corrected deflation 7/27/09</t>
  </si>
  <si>
    <t>(GE PN was -G03)</t>
  </si>
  <si>
    <t>Added 5/11/2011 Mat'l change</t>
  </si>
  <si>
    <t>COS is  1=4 min thk 4.56"</t>
  </si>
  <si>
    <t>Ruag's PN is DED3424; COS was changed;</t>
  </si>
  <si>
    <t>COS is a single</t>
  </si>
  <si>
    <t>COS is 1=7 sleeve</t>
  </si>
  <si>
    <t>Corrected billet price and forging price</t>
  </si>
  <si>
    <t>No deflation through 2013</t>
  </si>
  <si>
    <t xml:space="preserve">Replaces Line 911, BTF Project </t>
  </si>
  <si>
    <t xml:space="preserve">Replaces Line 906, BTF Project </t>
  </si>
  <si>
    <t xml:space="preserve">Replaces Line 312, BTF Project </t>
  </si>
  <si>
    <t>Replaces Line 1115, Buy to Fly Project</t>
  </si>
  <si>
    <t>Replaces Line 1116, Buy to Fly Project</t>
  </si>
  <si>
    <t>Replaces Line 1117, Buy to Fly Project</t>
  </si>
  <si>
    <t>Replaces Line 917, BTF Project</t>
  </si>
  <si>
    <t>Added on 1/2/2008</t>
  </si>
  <si>
    <t>Added on 12/13/2007</t>
  </si>
  <si>
    <t>Added on 11/17/2007</t>
  </si>
  <si>
    <t>Added on 1/8/2008</t>
  </si>
  <si>
    <t>Price is for 1=3 sleeve, added on 1/28/2007</t>
  </si>
  <si>
    <t>GEnx Shroud S4</t>
  </si>
  <si>
    <t>GEnx Shroud S3</t>
  </si>
  <si>
    <t>GEnx Shroud S2</t>
  </si>
  <si>
    <t>GEnx Shroud S1</t>
  </si>
  <si>
    <t>Added on 6/11/2008</t>
  </si>
  <si>
    <t>Added on 4/8/2008</t>
  </si>
  <si>
    <t>Added on 7/10/2008</t>
  </si>
  <si>
    <t>Added on 9/2/08</t>
  </si>
  <si>
    <t>Added on 9/2/08, 66269</t>
  </si>
  <si>
    <t>Added on 7/3/08, 1=14 SLEEVE</t>
  </si>
  <si>
    <t>Added on 8/19/08</t>
  </si>
  <si>
    <t>Added on 7/23/08, 77653</t>
  </si>
  <si>
    <t>Added on 7/23/08, 77652</t>
  </si>
  <si>
    <t>Single price, produced as 1=10 sleeve</t>
  </si>
  <si>
    <t>Single price, produced as 1=2 sleeve</t>
  </si>
  <si>
    <t>Added to LTA</t>
  </si>
  <si>
    <t>Added on 12/11/08, COS is 1=4 sleeve</t>
  </si>
  <si>
    <t>Added on 12/29/08</t>
  </si>
  <si>
    <t>Added on 12/30/08</t>
  </si>
  <si>
    <t>Added on 1/12/09</t>
  </si>
  <si>
    <t>Added on 11/18/08; price of $8,825 firm through '09</t>
  </si>
  <si>
    <t>Added on 1/29/09</t>
  </si>
  <si>
    <t>Added on 3/9/09</t>
  </si>
  <si>
    <t>Added on 3/9/09, price reflects AMS 4312</t>
  </si>
  <si>
    <t>Added on 13 Mar 2009, price is per single</t>
  </si>
  <si>
    <t>Added on 10 Mar 2009</t>
  </si>
  <si>
    <t>Added on 10 Mar 2009 - price is for 1=2 sleeve</t>
  </si>
  <si>
    <t>Added 23 April 2009</t>
  </si>
  <si>
    <t>Added 06 May 2009</t>
  </si>
  <si>
    <t>Added 09 Sep 2009</t>
  </si>
  <si>
    <t>Added 5 Feb 10, price is per single</t>
  </si>
  <si>
    <t>Added 17 Jan 10, price is per single</t>
  </si>
  <si>
    <t>Added on 12 Jan 2009, price is per single</t>
  </si>
  <si>
    <t>APPI price of $294 fixed thru 2014-Ref letter 12/8/10</t>
  </si>
  <si>
    <t>Added on 10/26/10 with 1% Deflation in '12 and '13</t>
  </si>
  <si>
    <t>Item was added due to change in COS; P02 includes machining and NDT</t>
  </si>
  <si>
    <t>Added on 3/7/2011</t>
  </si>
  <si>
    <t>Added 28 June 2011-cost reduction from near net shape-replaces XA082</t>
  </si>
  <si>
    <t>Sold as a 1=5 sleeve</t>
  </si>
  <si>
    <t>Sold as 1=2 sleeve</t>
  </si>
  <si>
    <t>Made as a 1=2 sleeve, sold as parted singles</t>
  </si>
  <si>
    <t>Sold as 1=4 sleeve</t>
  </si>
  <si>
    <t>Sold as 1=3 sleeve</t>
  </si>
  <si>
    <t>Sold as 1=5 sleeve</t>
  </si>
  <si>
    <t>Sold as a 1=5 sleeve, QPE is 1/8 of a ring</t>
  </si>
  <si>
    <t>Sold as parted singles, made as 1=5 sleeve, each single yields 22 segments</t>
  </si>
  <si>
    <t>Sold as parted singles, made as a 1=2 sleeve</t>
  </si>
  <si>
    <t>Sold as parted singles, made as a 1=4 sleeve, each single yields 2 segments</t>
  </si>
  <si>
    <t>Sold as parted singles, made as a 1=3 sleeve, each single yields 22 segments</t>
  </si>
  <si>
    <t>Sold as parted singles, made as a 1=2 sleeve, each single yields 31 segments</t>
  </si>
  <si>
    <t>Sold as parted singles, made as a 1=5 sleeve</t>
  </si>
  <si>
    <t>Price is per single, made as a 1=2</t>
  </si>
  <si>
    <t>Sold as parted singles, made as a 1=2</t>
  </si>
  <si>
    <t>Sold as a 1=6 sleeve</t>
  </si>
  <si>
    <t>Sold as a 1=8 sleeve</t>
  </si>
  <si>
    <t>COS is 1=2, sold as parted singles</t>
  </si>
  <si>
    <t>Price is for a 1=5 sleeve</t>
  </si>
  <si>
    <t>Sold as parted singles, made as a 1=3 sleeve</t>
  </si>
  <si>
    <t>Sold as a 1=10 sleeve</t>
  </si>
  <si>
    <t>Made as a 1=4 sleeve</t>
  </si>
  <si>
    <t>Sold as parted singles, made as 1=4, same as M41P01</t>
  </si>
  <si>
    <t>Sold as parted singles, made as 1=2, same as M41P02</t>
  </si>
  <si>
    <t>Sold as parted singles, made as 1=4, sames as M42P01</t>
  </si>
  <si>
    <t>Sold as parted singles, made as 1=4, sames as M43P01</t>
  </si>
  <si>
    <t>Sold as parted singles, made as 1=4, same as M44P01</t>
  </si>
  <si>
    <t>Sold as parted singles, made as 1=3, same as M44P02</t>
  </si>
  <si>
    <t>Sold as 1=8 sleeve</t>
  </si>
  <si>
    <t>Sold as parted singles, made as 1=5</t>
  </si>
  <si>
    <t>Sold as parted singles, made as 1=2</t>
  </si>
  <si>
    <t>New design replace incumbent part</t>
  </si>
  <si>
    <t>Sold as a 1=2 sleeve</t>
  </si>
  <si>
    <t>Solution &amp; age, no USI</t>
  </si>
  <si>
    <t>Supplied as a 1=5 sleeve</t>
  </si>
  <si>
    <t>Change in COS to add cost of stress relieve</t>
  </si>
  <si>
    <t>No deflation through 2013, made as a 1=5, sell as parted singles</t>
  </si>
  <si>
    <t>Removed from GEnx MOA-MTU now owns part-chg'd COS</t>
  </si>
  <si>
    <t>Will replace N15, Cost Reduction Project-1st 40 pcs reflected in 2011 price</t>
  </si>
  <si>
    <t>Deflation and metal scheme per MoA Addendum</t>
  </si>
  <si>
    <t>DO NOT USE see line 692</t>
  </si>
  <si>
    <t>Do not use, see Item 1024</t>
  </si>
  <si>
    <t>Do not use, see Item 1025</t>
  </si>
  <si>
    <t>Do not use, see Item 319</t>
  </si>
  <si>
    <t>Replaced by Item A011, BTF Project</t>
  </si>
  <si>
    <t>Do not use</t>
  </si>
  <si>
    <t>3-1 Sleeve 11/9/09 per discussion witrh Patrick Arnold</t>
  </si>
  <si>
    <t>Same as Item 32, do not use in 2008</t>
  </si>
  <si>
    <t>Do not use, see Item 252</t>
  </si>
  <si>
    <t>Do not use, see Item 1026</t>
  </si>
  <si>
    <t>Do not use, see Item 1027</t>
  </si>
  <si>
    <t>use item #1030</t>
  </si>
  <si>
    <t>Do not use, see Item 1033</t>
  </si>
  <si>
    <t>Do not use, see Item 1034</t>
  </si>
  <si>
    <t>Do not use, see Item 1037</t>
  </si>
  <si>
    <t>Do not use, see Item 1038</t>
  </si>
  <si>
    <t>Do not use, see Item 1039</t>
  </si>
  <si>
    <t>Do not use, see Item 1043</t>
  </si>
  <si>
    <t>SAM orders as F0101-295B, replaced with -212P04, see A010</t>
  </si>
  <si>
    <t>SAM orders as R0364-002B</t>
  </si>
  <si>
    <t>Obsolete, use A017</t>
  </si>
  <si>
    <t>use line A045</t>
  </si>
  <si>
    <t>DO NOT USE see line A047</t>
  </si>
  <si>
    <t>Added on 3/9/09 - GE did not actually change to forging</t>
  </si>
  <si>
    <t>Added 09 Sep 2009-replaced by A131</t>
  </si>
  <si>
    <t>obsolete-GTD222 replaced by 718+ -lost new GE PN 2060M87G07</t>
  </si>
  <si>
    <t>GEnx MOA, HPT Case, use N13</t>
  </si>
  <si>
    <t>Actual input weight is 3,652 lbs, obsolete, see Item N14</t>
  </si>
  <si>
    <t>Corrected price to reflect true yield, 4x single price</t>
  </si>
  <si>
    <t>Price is for a 1=3 sleeve, nom. forging dim. are 8.375 x7.375 x 2.940</t>
  </si>
  <si>
    <t>GE P/N</t>
  </si>
  <si>
    <t>2072M64P01</t>
  </si>
  <si>
    <t>4011T06P01</t>
  </si>
  <si>
    <t>4013536-285P01</t>
  </si>
  <si>
    <t>6036T18P01</t>
  </si>
  <si>
    <t>9977013-882DET8</t>
  </si>
  <si>
    <t>VOLS:10029173</t>
  </si>
  <si>
    <t>VOLS:10098194</t>
  </si>
  <si>
    <t>VOLS:10146628</t>
  </si>
  <si>
    <t>T100035-01 / T100017-01</t>
  </si>
  <si>
    <t>B135</t>
  </si>
  <si>
    <t>B136</t>
  </si>
  <si>
    <t>B137</t>
  </si>
  <si>
    <t>2060M88-901</t>
  </si>
  <si>
    <t>B138</t>
  </si>
  <si>
    <t>9528M79P03</t>
  </si>
  <si>
    <t>Made as a 1=2 sleeve, price is for parted singles</t>
  </si>
  <si>
    <t>2082M33G03 / G04</t>
  </si>
  <si>
    <t>4005M36G02 / 2082M33G03 / G04</t>
  </si>
  <si>
    <t>9650HH22474 / 9514M54-P03F-1</t>
  </si>
  <si>
    <t>9514M54P03</t>
  </si>
  <si>
    <t>L16712G06</t>
  </si>
  <si>
    <t>9272M76P07</t>
  </si>
  <si>
    <t>2070M22P01</t>
  </si>
  <si>
    <t>1475M30G02</t>
  </si>
  <si>
    <t>1284M82P01</t>
  </si>
  <si>
    <t>P2A3701-99</t>
  </si>
  <si>
    <t>B139</t>
  </si>
  <si>
    <t>17A190-341P01</t>
  </si>
  <si>
    <t>9977013-501P832M13-1</t>
  </si>
  <si>
    <t>Jet Products</t>
  </si>
  <si>
    <t>2428M01P02</t>
  </si>
  <si>
    <t>2428M02P02</t>
  </si>
  <si>
    <t>Sold as parted singles, made as a 1=5 sleeve, replaces B039</t>
  </si>
  <si>
    <t>Sold as parted singles, made as a 1=5 sleeve, replaces B040</t>
  </si>
  <si>
    <t>4013522-267P02</t>
  </si>
  <si>
    <t>1686M24P01 / P02</t>
  </si>
  <si>
    <t>34337 BRUT</t>
  </si>
  <si>
    <t>1865M59P01</t>
  </si>
  <si>
    <t>4138T07P04 / P03</t>
  </si>
  <si>
    <t>1288M41G05 / G06 / G06SR</t>
  </si>
  <si>
    <t>2070M52G03 / G04</t>
  </si>
  <si>
    <t>4013436-607P01 / L56703P03</t>
  </si>
  <si>
    <t>1663M25P01</t>
  </si>
  <si>
    <t>9688M16P05 / P06</t>
  </si>
  <si>
    <t>9977013-095P02</t>
  </si>
  <si>
    <t>5060T89P01 / P05</t>
  </si>
  <si>
    <t>5078T28G03</t>
  </si>
  <si>
    <t>5078T28G02</t>
  </si>
  <si>
    <t>FRG-2301M33</t>
  </si>
  <si>
    <t>1288M41G05 / G06</t>
  </si>
  <si>
    <t>2502D03</t>
  </si>
  <si>
    <t xml:space="preserve"> L50516P01</t>
  </si>
  <si>
    <t>17A190-543G02</t>
  </si>
  <si>
    <t>1968M72-2-M</t>
  </si>
  <si>
    <t>1968M78P06-4-M</t>
  </si>
  <si>
    <t>1968M78-2-M</t>
  </si>
  <si>
    <t>Outer Liner Flg</t>
  </si>
  <si>
    <t>Sub-Assy PN 2253M37G03</t>
  </si>
  <si>
    <t>Inner Liner Flg</t>
  </si>
  <si>
    <t>Sub-Assy PN 2253M40G06</t>
  </si>
  <si>
    <t>2311M71G01 / G02</t>
  </si>
  <si>
    <t>2311M72G01 / G02</t>
  </si>
  <si>
    <t>GEnx Seal Comp Stator S2, price is for a 1=2 forging</t>
  </si>
  <si>
    <t>Ball Forging</t>
  </si>
  <si>
    <t>B014</t>
  </si>
  <si>
    <t>B032</t>
  </si>
  <si>
    <t>B140</t>
  </si>
  <si>
    <t>Made as a 1=2, sold as parted singles</t>
  </si>
  <si>
    <t>L47023P05 / P06</t>
  </si>
  <si>
    <t>Duplicate to item 874</t>
  </si>
  <si>
    <t>X874</t>
  </si>
  <si>
    <t>4013081-705P02 / P05</t>
  </si>
  <si>
    <t>sell as sleeve</t>
  </si>
  <si>
    <t>2337M24/4013536-329P01</t>
  </si>
  <si>
    <t>9511S2001580 or 38510PM</t>
  </si>
  <si>
    <t>Extension Assbly.</t>
  </si>
  <si>
    <t>Evergreen</t>
  </si>
  <si>
    <t>#1 Carbon Seal</t>
  </si>
  <si>
    <t>B141</t>
  </si>
  <si>
    <t>2219T851</t>
  </si>
  <si>
    <t>AMS 4144 (T851)</t>
  </si>
  <si>
    <t>HF120</t>
  </si>
  <si>
    <t>4013706-948P01</t>
  </si>
  <si>
    <t>Case, Fan</t>
  </si>
  <si>
    <t>Parkway Products</t>
  </si>
  <si>
    <t>9977012-906P03</t>
  </si>
  <si>
    <t>CFM56-7B</t>
  </si>
  <si>
    <t>I718</t>
  </si>
  <si>
    <t>B50TF15D</t>
  </si>
  <si>
    <t>Hi-Tek</t>
  </si>
  <si>
    <t>OGV Inner Flange</t>
  </si>
  <si>
    <t xml:space="preserve"> Compressor Stator Stg 4</t>
  </si>
  <si>
    <t>Shipped as 9379M40P01/P02; xfer to FMI-sell as  a 1=4 sleeve</t>
  </si>
  <si>
    <t>LM6000/CF6-80E</t>
  </si>
  <si>
    <t xml:space="preserve">Shipped as 9379M42P01/P02-sell as a sleeve; </t>
  </si>
  <si>
    <t>2302M40G01</t>
  </si>
  <si>
    <t>Bearing Housing</t>
  </si>
  <si>
    <t xml:space="preserve">1939T52G01 Kit </t>
  </si>
  <si>
    <t>Program Terminated-processed termination chgs 2012</t>
  </si>
  <si>
    <t>No deflation through 2013-Program Terminated-processed termination chgs 2012</t>
  </si>
  <si>
    <t>Added on 10/30/2007-Program Terminated</t>
  </si>
  <si>
    <t>Added to LTA-Program Terminated</t>
  </si>
  <si>
    <t>T100018-001</t>
  </si>
  <si>
    <t>UEC Asheville</t>
  </si>
  <si>
    <t>FRC/FRM</t>
  </si>
  <si>
    <t>2256M33-2</t>
  </si>
  <si>
    <t>Part is obsolete - replaced by D2258M81P07</t>
  </si>
  <si>
    <t>FAST (majority)</t>
  </si>
  <si>
    <t>100% market share-replaced forged only PN D2255M83P01</t>
  </si>
  <si>
    <t>Obsolete-replaced by new machined forging PN D2258M78-2C</t>
  </si>
  <si>
    <t xml:space="preserve">On MountainTop LTA/Can be back up source if needed </t>
  </si>
  <si>
    <t>Rev price based on new process, inp wt 6/18/09 - 09' price changed 12/3 - -882 offset/being replaced by PN 4013700-154P02 due to change in material</t>
  </si>
  <si>
    <t>L16742P03</t>
  </si>
  <si>
    <t>made previously as a P02</t>
  </si>
  <si>
    <t>B50TF110C</t>
  </si>
  <si>
    <t>Spare for 1968M78P06-4-M; Different COS for forged ring--TCT welds sheet metal  to forging for GE Spad</t>
  </si>
  <si>
    <t>Inner Liner SPAD</t>
  </si>
  <si>
    <t>9992M65G08/P01</t>
  </si>
  <si>
    <t>2038M41G01</t>
  </si>
  <si>
    <t>9992M75G16</t>
  </si>
  <si>
    <t>T110027-01</t>
  </si>
  <si>
    <t>GEnx Seal Comp Stator S4, price is for a 1=2 forging; 1 ring=4 seg; 4 seg=</t>
  </si>
  <si>
    <t>B&amp;F Machine</t>
  </si>
  <si>
    <t>V13B18016</t>
  </si>
  <si>
    <t>B143</t>
  </si>
  <si>
    <t>4013700-154P02</t>
  </si>
  <si>
    <t>2449M71G01</t>
  </si>
  <si>
    <t>15-5PH</t>
  </si>
  <si>
    <t>Replaces 4013436-855; change in material</t>
  </si>
  <si>
    <t>V21B18006</t>
  </si>
  <si>
    <t>Added 3 Dec 2009, machined to UEC-TH COS, no Ni rebate, adjust billet price in 2012</t>
  </si>
  <si>
    <t>Added 3 Dec 2009, machined to UEC-TH COS, no Ni rebate</t>
  </si>
  <si>
    <t>replaced by PN 2264M30P01/P02 (G01)</t>
  </si>
  <si>
    <t>replaced 2305M13P01/P03</t>
  </si>
  <si>
    <t>X117</t>
  </si>
  <si>
    <t>X050</t>
  </si>
  <si>
    <t>X003</t>
  </si>
  <si>
    <t>X121</t>
  </si>
  <si>
    <t>X119</t>
  </si>
  <si>
    <t>X118</t>
  </si>
  <si>
    <t>X107</t>
  </si>
  <si>
    <t>X108</t>
  </si>
  <si>
    <t>X060</t>
  </si>
  <si>
    <t>X021</t>
  </si>
  <si>
    <t>X2019</t>
  </si>
  <si>
    <t>X997</t>
  </si>
  <si>
    <t>Already on Mtn Top LTA -made parts to cover Mtn Top delivery issues</t>
  </si>
  <si>
    <t>XB052</t>
  </si>
  <si>
    <t>X047</t>
  </si>
  <si>
    <t>replaced by PN 2491M63G01</t>
  </si>
  <si>
    <t>X027</t>
  </si>
  <si>
    <t>X064</t>
  </si>
  <si>
    <t>X072</t>
  </si>
  <si>
    <t>Sold as 1=6 sleeve; on Frisa LTA thru 2013</t>
  </si>
  <si>
    <t>X017</t>
  </si>
  <si>
    <t>X018</t>
  </si>
  <si>
    <t>X019</t>
  </si>
  <si>
    <t>X020</t>
  </si>
  <si>
    <t>X082</t>
  </si>
  <si>
    <t>X083</t>
  </si>
  <si>
    <t>Jean Gallay</t>
  </si>
  <si>
    <t>Added on 6/6/2008</t>
  </si>
  <si>
    <t>Added in 2012 50% market share</t>
  </si>
  <si>
    <t>no Ni rebate, replaced by P04</t>
  </si>
  <si>
    <t xml:space="preserve">Addded in 2012 100% market share </t>
  </si>
  <si>
    <t>Evergreen is new machine source and  using bar</t>
  </si>
  <si>
    <t>Evergreen is new machine source and  using bar/Xian will still make 30-40% using our rings</t>
  </si>
  <si>
    <t>Added 2009-reference quote# 83706</t>
  </si>
  <si>
    <t>T110010-01</t>
  </si>
  <si>
    <t>T110008-01</t>
  </si>
  <si>
    <t>2041M48G02</t>
  </si>
  <si>
    <t>Race</t>
  </si>
  <si>
    <t>B144</t>
  </si>
  <si>
    <t>4013507-403</t>
  </si>
  <si>
    <t>Baffle Panel-Outer</t>
  </si>
  <si>
    <t>Made as 1=2, sold as parted singles; 0% deflation thru 2013</t>
  </si>
  <si>
    <t>1441M33P05, item 6</t>
  </si>
  <si>
    <t>1441M33P06, item 7</t>
  </si>
  <si>
    <t>1441M33P02, item 3</t>
  </si>
  <si>
    <t>1441M33P01, item 2</t>
  </si>
  <si>
    <t>make and sell as a 1=5 sleeve</t>
  </si>
  <si>
    <t>make and sell as a single</t>
  </si>
  <si>
    <t>Monroe is also approved to make this part-made for EMI</t>
  </si>
  <si>
    <t>0% deflation thru 2013</t>
  </si>
  <si>
    <t>XB142</t>
  </si>
  <si>
    <t>Made as a 1=2, sold as parted singles; GE terminated in 2012</t>
  </si>
  <si>
    <t>4096694-905P01</t>
  </si>
  <si>
    <t>4096694-905P01/P02</t>
  </si>
  <si>
    <t>Per Genx MOA, 0% deflation in 2013; HPT Case, with USI and Machining</t>
  </si>
  <si>
    <t>Per Genx MOA, 0% deflation in 2013; Aft Stationary HPC Seal</t>
  </si>
  <si>
    <t>Per Genx MOA, 0% deflation in 2013; GEnx-1B Flowpath Spacer</t>
  </si>
  <si>
    <t>Per Genx MOA, 0% deflation in 2013; FOS, Ref. 4013536-249P01</t>
  </si>
  <si>
    <t>Per Genx MOA, 0% deflation in 2013; FINS - ref. 4013536-248P01/Going to casting-will become obsolete</t>
  </si>
  <si>
    <t>Per Genx MOA, 0% deflation in 2013; Damper Ring</t>
  </si>
  <si>
    <t>Per Genx MOA, 0% deflation in 2013; Stage 3/4 Shroud</t>
  </si>
  <si>
    <t>Per Genx MOA, 0% deflation in 2013; FOS - ref 4013536-253P01</t>
  </si>
  <si>
    <t>Per Genx MOA, 0% deflation in 2013; GEnx-2B Flowpath Spacer, switched to composite Jan  '13</t>
  </si>
  <si>
    <t>SFC is also approved to make this part-made for UEC Manchester</t>
  </si>
  <si>
    <t>9977011-217P01/  9977013-665G01/666G01</t>
  </si>
  <si>
    <t>Added on 2/20/2011</t>
  </si>
  <si>
    <t xml:space="preserve">FRM </t>
  </si>
  <si>
    <t>9977013-707P01</t>
  </si>
  <si>
    <t>Added 12/6/2012; replaces 9977013-408P01</t>
  </si>
  <si>
    <t>C50TF95A</t>
  </si>
  <si>
    <t>GE requested transfer from SFC to FRC 1/2013-reduced VA by 5% per MOA</t>
  </si>
  <si>
    <t>D2255M81P07</t>
  </si>
  <si>
    <t>1277M91P01</t>
  </si>
  <si>
    <t>Price adjustment for 2013 made 12/10; use same forging for all 1277M91 Group #'s; 1=4 sleeve sold as sleeve</t>
  </si>
  <si>
    <t xml:space="preserve"> use same forging for all 1277M91 Group #'s; 1=4 sleeve sold as sleeve</t>
  </si>
  <si>
    <t>2502D04</t>
  </si>
  <si>
    <t>L50609P01</t>
  </si>
  <si>
    <t>GE requested transfer from SFC to FRC by 1/2013-reduced VA by 5% per MOA</t>
  </si>
  <si>
    <t>GE requested transfer from FRM to FRC by 1/2013-reduced VA by 5% per MOA</t>
  </si>
  <si>
    <t>GE requested transfer from FMI to FRC by 1/2013-reduced VA by 5% per MOA</t>
  </si>
  <si>
    <t>Corrected deflation 7/27/09; GE requested transfer from FRM to FRC by 1/2013-reduced VA by 5% per MOA</t>
  </si>
  <si>
    <t>Added on 4/2/2008, GE requested transfer from SFC to FRC by 1/2013-reduced VA by 5% per MOA</t>
  </si>
  <si>
    <t>Added on 3/14/2007; GE requested transfer from FRM to FRC by 1/2013-reduced VA by 5% per MOA</t>
  </si>
  <si>
    <t>CDP Seal</t>
  </si>
  <si>
    <t>Price change 12/12 to increase mat'l weight and add machine and sonic</t>
  </si>
  <si>
    <t>9977012-136P01</t>
  </si>
  <si>
    <t>Ball</t>
  </si>
  <si>
    <t>2357M29G03</t>
  </si>
  <si>
    <t>T110007-01</t>
  </si>
  <si>
    <t>XB097</t>
  </si>
  <si>
    <t>2453M81P02</t>
  </si>
  <si>
    <t>FP Spacer</t>
  </si>
  <si>
    <t>New design replace incumbent part-not active yet per B. Lakamp 1/23</t>
  </si>
  <si>
    <t>2444M00G01/M02G01</t>
  </si>
  <si>
    <t>XA110</t>
  </si>
  <si>
    <t>not an active part</t>
  </si>
  <si>
    <t>TEI COS different than Limin-finished size larger and requires rough machining</t>
  </si>
  <si>
    <t>CID is eliminating part per UEC TH 1/30/2013</t>
  </si>
  <si>
    <t>2014 Ext</t>
  </si>
  <si>
    <t>2469M35P01</t>
  </si>
  <si>
    <t>17A190-045P02</t>
  </si>
  <si>
    <t>Added 2/5/2013</t>
  </si>
  <si>
    <t>5060T89P02 / P06</t>
  </si>
  <si>
    <t xml:space="preserve"> D4013507-402</t>
  </si>
  <si>
    <t xml:space="preserve"> D4013507-401</t>
  </si>
  <si>
    <t>D4013507-403</t>
  </si>
  <si>
    <t>2082M24G06</t>
  </si>
  <si>
    <t>Fwd. Inner Nozzle Suppt.</t>
  </si>
  <si>
    <t>Aft, HPT Stationary Seal</t>
  </si>
  <si>
    <t>X2000</t>
  </si>
  <si>
    <t>Part of TCF Assy which is owned by MTU (Revenue Share)-new COS being made by SFC-PN 1GN3201RT02</t>
  </si>
  <si>
    <t>Outlet Guide Vane</t>
  </si>
  <si>
    <t>2012 price based on 1=5 sleeve; make and sell as 1=4; pricing correction 2013</t>
  </si>
  <si>
    <t>Added 3 Dec 2009, machined to TCT COS, no Ni rebate-Renegotiated pricing ref. email 12/20/2012</t>
  </si>
  <si>
    <t>Added 3 Dec 2009, machined to TCT COS, no Ni rebate,  adjusted billet price for 2012; Renegotiated pricing ref. email 12/20/2012</t>
  </si>
  <si>
    <t>Added 3 Dec 2009, machined to TCT COS, no Ni rebate; Renegotiated pricing ref. email 12/20/2012</t>
  </si>
  <si>
    <t>Added on 4/16/2008, UEC-A and XAE split sched 50/50; FRM makes parts for UEC Asheville</t>
  </si>
  <si>
    <t>AMS4928</t>
  </si>
  <si>
    <t>X812</t>
  </si>
  <si>
    <t>Replaced by line 813; change COS to Ti 6-4</t>
  </si>
  <si>
    <t>Replaced line 812; change COS from Ti 6-2-4-2 2013</t>
  </si>
  <si>
    <t>B145</t>
  </si>
  <si>
    <t>17A148-346P01</t>
  </si>
  <si>
    <t>B50TF31A</t>
  </si>
  <si>
    <t>Inner Shell</t>
  </si>
  <si>
    <t>GE</t>
  </si>
  <si>
    <t>Paradigm Tempe</t>
  </si>
  <si>
    <t>B50TF75D</t>
  </si>
  <si>
    <t>CT7/700</t>
  </si>
  <si>
    <t>5060T89P07</t>
  </si>
  <si>
    <t>Sleeve, ring forging</t>
  </si>
  <si>
    <t>Monroe sells as 5060T89P02/P06-makes and sell as 1=4 sleeve</t>
  </si>
  <si>
    <t>5078T28G04</t>
  </si>
  <si>
    <t>Added 2/2013;  R41 to be used on version of T700 (BTF); make and sell as 1=2 sleeve</t>
  </si>
  <si>
    <t>2303M17G04/G05 ITEM 4</t>
  </si>
  <si>
    <t>2303M17P01-item 3</t>
  </si>
  <si>
    <t>not producing P2A4801-98; only making for TEI--per B.Lakamp 1/23/2013</t>
  </si>
  <si>
    <t>XB096</t>
  </si>
  <si>
    <t>Not an active part--did not end up making</t>
  </si>
  <si>
    <t>2311M44 item #3</t>
  </si>
  <si>
    <t>2311M44 item #2</t>
  </si>
  <si>
    <t>2311M43 item #2</t>
  </si>
  <si>
    <t>2311M43 item #3</t>
  </si>
  <si>
    <t>2311M42 item #3</t>
  </si>
  <si>
    <t>2311M42 item #2</t>
  </si>
  <si>
    <t>2311M41 item #3</t>
  </si>
  <si>
    <t>2311M41 item #2</t>
  </si>
  <si>
    <t>T110056-01</t>
  </si>
  <si>
    <t>T110063-01</t>
  </si>
  <si>
    <t>L56784G01</t>
  </si>
  <si>
    <t>MECO Inc.</t>
  </si>
  <si>
    <t>4013703-931P02</t>
  </si>
  <si>
    <t>selling as a 1/3 sleeve; pice is for single</t>
  </si>
  <si>
    <t>2028M9XP01 / P02</t>
  </si>
  <si>
    <t>2028M91/M92/M93P01/P02</t>
  </si>
  <si>
    <t>Same forging used for all 2028M9X parts</t>
  </si>
  <si>
    <t>9972M46P08</t>
  </si>
  <si>
    <t>X741</t>
  </si>
  <si>
    <t>Duplicate with Iem 742</t>
  </si>
  <si>
    <t xml:space="preserve">Now on MHI LTA-- </t>
  </si>
  <si>
    <t>Combustion Case</t>
  </si>
  <si>
    <t>XN07</t>
  </si>
  <si>
    <t>Compressor Stator Case, Rear</t>
  </si>
  <si>
    <t>CC Aft Case</t>
  </si>
  <si>
    <t>Compressor Case, Rear</t>
  </si>
  <si>
    <t>HPT Case</t>
  </si>
  <si>
    <t>Combustor Case</t>
  </si>
  <si>
    <t>2204M47G02</t>
  </si>
  <si>
    <t>2204M45G01</t>
  </si>
  <si>
    <t>2204M48G03</t>
  </si>
  <si>
    <t>.5% deflation 2014 thru 2017</t>
  </si>
  <si>
    <t>17A166-128G01/G03</t>
  </si>
  <si>
    <t>Last part shipped 2010.  Reinstate part 8/2013 for spare needs-adjusted price and new VSE req'd.</t>
  </si>
  <si>
    <t>4013081-705P05</t>
  </si>
  <si>
    <t>GKN</t>
  </si>
  <si>
    <t>Added GKN COS 6/2013 to LTA-different shape and addt'l machining than LTA item 654</t>
  </si>
  <si>
    <t xml:space="preserve">Per Genx MOA, 0% deflation in 2013; 0% deflation thru 2017 for pricing correction; make as 1=2 sleeve, sell as sleeve. Sleeve price $4360 </t>
  </si>
  <si>
    <t>2303M16G07</t>
  </si>
  <si>
    <t>9992M75G03/G05/G13/G14</t>
  </si>
  <si>
    <t xml:space="preserve">TSS COS is different than Moeller COS; </t>
  </si>
  <si>
    <t>Britt Aero</t>
  </si>
  <si>
    <t>Added on 10 Mar 2009; make and sell as single</t>
  </si>
  <si>
    <t>Added on 10 Mar 2009; make as 1=3 sleeve and sell as a single</t>
  </si>
  <si>
    <t>2131M12P01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</si>
</sst>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#,##0.0"/>
    <numFmt numFmtId="165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</font>
    <font>
      <sz val="8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10" fontId="2" fillId="0" borderId="0" xfId="2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0" fontId="2" fillId="0" borderId="3" xfId="2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2" fillId="2" borderId="1" xfId="2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3" fillId="0" borderId="1" xfId="2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5" fillId="0" borderId="1" xfId="2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2" fillId="0" borderId="1" xfId="2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0" fontId="2" fillId="0" borderId="0" xfId="0" applyFont="1" applyFill="1"/>
    <xf numFmtId="10" fontId="6" fillId="0" borderId="1" xfId="2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0" fontId="7" fillId="0" borderId="1" xfId="2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5" fontId="7" fillId="0" borderId="1" xfId="1" applyNumberFormat="1" applyFont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0" fontId="8" fillId="2" borderId="1" xfId="2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5" fontId="8" fillId="2" borderId="1" xfId="1" applyNumberFormat="1" applyFont="1" applyFill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1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10" fontId="2" fillId="0" borderId="5" xfId="2" applyNumberFormat="1" applyFont="1" applyBorder="1" applyAlignment="1">
      <alignment horizontal="center"/>
    </xf>
    <xf numFmtId="0" fontId="9" fillId="0" borderId="1" xfId="0" applyFont="1" applyBorder="1"/>
    <xf numFmtId="165" fontId="2" fillId="0" borderId="5" xfId="1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0" fontId="2" fillId="2" borderId="7" xfId="2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5" fontId="2" fillId="2" borderId="7" xfId="1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5" formatCode="_(&quot;$&quot;* #,##0_);_(&quot;$&quot;* \(#,##0\);_(&quot;$&quot;* &quot;-&quot;??_);_(@_)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5" formatCode="_(&quot;$&quot;* #,##0_);_(&quot;$&quot;* \(#,##0\);_(&quot;$&quot;* &quot;-&quot;??_);_(@_)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5" formatCode="_(&quot;$&quot;* #,##0_);_(&quot;$&quot;* \(#,##0\);_(&quot;$&quot;* &quot;-&quot;??_);_(@_)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5" formatCode="_(&quot;$&quot;* #,##0_);_(&quot;$&quot;* \(#,##0\);_(&quot;$&quot;* &quot;-&quot;??_);_(@_)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5" formatCode="_(&quot;$&quot;* #,##0_);_(&quot;$&quot;* \(#,##0\);_(&quot;$&quot;* &quot;-&quot;??_);_(@_)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5" formatCode="_(&quot;$&quot;* #,##0_);_(&quot;$&quot;* \(#,##0\);_(&quot;$&quot;* &quot;-&quot;??_);_(@_)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5" formatCode="_(&quot;$&quot;* #,##0_);_(&quot;$&quot;* \(#,##0\);_(&quot;$&quot;* &quot;-&quot;??_);_(@_)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5" formatCode="_(&quot;$&quot;* #,##0_);_(&quot;$&quot;* \(#,##0\);_(&quot;$&quot;* &quot;-&quot;??_);_(@_)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5" formatCode="_(&quot;$&quot;* #,##0_);_(&quot;$&quot;* \(#,##0\);_(&quot;$&quot;* &quot;-&quot;??_);_(@_)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5" formatCode="_(&quot;$&quot;* #,##0_);_(&quot;$&quot;* \(#,##0\);_(&quot;$&quot;* &quot;-&quot;??_);_(@_)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5" formatCode="_(&quot;$&quot;* #,##0_);_(&quot;$&quot;* \(#,##0\);_(&quot;$&quot;* &quot;-&quot;??_);_(@_)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5" formatCode="_(&quot;$&quot;* #,##0_);_(&quot;$&quot;* \(#,##0\);_(&quot;$&quot;* &quot;-&quot;??_);_(@_)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5" formatCode="_(&quot;$&quot;* #,##0_);_(&quot;$&quot;* \(#,##0\);_(&quot;$&quot;* &quot;-&quot;??_);_(@_)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4" formatCode="#,##0.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4" formatCode="0.00%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4" formatCode="0.00%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4" formatCode="0.00%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4" formatCode="0.00%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4" formatCode="0.00%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4" formatCode="0.00%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4" formatCode="0.00%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4" formatCode="0.00%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M825" totalsRowShown="0" headerRowDxfId="43" dataDxfId="41" headerRowBorderDxfId="42" tableBorderDxfId="40" totalsRowBorderDxfId="39">
  <autoFilter ref="A1:AM825"/>
  <sortState ref="A2:CC824">
    <sortCondition ref="A1:A824"/>
  </sortState>
  <tableColumns count="39">
    <tableColumn id="1" name="Item #" dataDxfId="38"/>
    <tableColumn id="2" name="LTA" dataDxfId="37"/>
    <tableColumn id="3" name="Site" dataDxfId="36"/>
    <tableColumn id="4" name="2010 Defla-tion" dataDxfId="35" dataCellStyle="Percent"/>
    <tableColumn id="5" name="2011 Defla-tion" dataDxfId="34" dataCellStyle="Percent"/>
    <tableColumn id="6" name="2012 Defla-tion" dataDxfId="33" dataCellStyle="Percent"/>
    <tableColumn id="7" name="2013 Defla-tion" dataDxfId="32" dataCellStyle="Percent"/>
    <tableColumn id="8" name="2014 Defla-tion" dataDxfId="31" dataCellStyle="Percent"/>
    <tableColumn id="9" name="2015 Defla-tion" dataDxfId="30" dataCellStyle="Percent"/>
    <tableColumn id="10" name="2016 Defla-tion" dataDxfId="29" dataCellStyle="Percent"/>
    <tableColumn id="11" name="2017 Defla-tion" dataDxfId="28" dataCellStyle="Percent"/>
    <tableColumn id="13" name="Alloy Family" dataDxfId="27"/>
    <tableColumn id="14" name="Alloy" dataDxfId="26"/>
    <tableColumn id="15" name="Spec" dataDxfId="25"/>
    <tableColumn id="16" name="Billet Dia." dataDxfId="24"/>
    <tableColumn id="18" name="Engine Program" dataDxfId="23"/>
    <tableColumn id="19" name="GE P/N" dataDxfId="22"/>
    <tableColumn id="20" name="Forging P/N" dataDxfId="21"/>
    <tableColumn id="22" name="Alternate P/N" dataDxfId="20"/>
    <tableColumn id="23" name="Nomenclature" dataDxfId="19"/>
    <tableColumn id="24" name="Engine Module" dataDxfId="18"/>
    <tableColumn id="27" name="Machining Source #1" dataDxfId="17"/>
    <tableColumn id="28" name="Machining Source #2" dataDxfId="16"/>
    <tableColumn id="29" name="Machining Source #3" dataDxfId="15"/>
    <tableColumn id="32" name="GE Yielded Wt" dataDxfId="14"/>
    <tableColumn id="46" name="2006 LTA Price per Confirming Quotes" dataDxfId="6" dataCellStyle="Currency"/>
    <tableColumn id="47" name="2007 Q1 Price per Part" dataDxfId="5" dataCellStyle="Currency"/>
    <tableColumn id="48" name="2007 Q2-Q4 Price per Part" dataDxfId="4" dataCellStyle="Currency"/>
    <tableColumn id="49" name="2008 Price per Part" dataDxfId="3" dataCellStyle="Currency"/>
    <tableColumn id="50" name="2009 Price per Part" dataDxfId="2" dataCellStyle="Currency"/>
    <tableColumn id="51" name="2010 Price per Part" dataDxfId="1" dataCellStyle="Currency"/>
    <tableColumn id="52" name="2011 Price per Part" dataDxfId="0" dataCellStyle="Currency"/>
    <tableColumn id="53" name="2012 Price per Part" dataDxfId="13" dataCellStyle="Currency"/>
    <tableColumn id="54" name="2013 Price per Part" dataDxfId="12" dataCellStyle="Currency"/>
    <tableColumn id="55" name="2014 Price per Part" dataDxfId="11" dataCellStyle="Currency"/>
    <tableColumn id="56" name="2015 Price per Part" dataDxfId="10" dataCellStyle="Currency"/>
    <tableColumn id="57" name="2016 Price per Part" dataDxfId="9" dataCellStyle="Currency"/>
    <tableColumn id="58" name="2017 Price per Part" dataDxfId="8" dataCellStyle="Currency"/>
    <tableColumn id="80" name="Comment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25"/>
  <sheetViews>
    <sheetView tabSelected="1" topLeftCell="P1" zoomScale="80" zoomScaleNormal="80" workbookViewId="0">
      <selection activeCell="Z1" sqref="Z1:AF1048576"/>
    </sheetView>
  </sheetViews>
  <sheetFormatPr defaultRowHeight="11.25" x14ac:dyDescent="0.2"/>
  <cols>
    <col min="1" max="1" width="6.7109375" style="3" customWidth="1"/>
    <col min="2" max="2" width="12.42578125" style="3" customWidth="1"/>
    <col min="3" max="3" width="8.7109375" style="3" customWidth="1"/>
    <col min="4" max="5" width="8.7109375" style="4" hidden="1" customWidth="1"/>
    <col min="6" max="11" width="8.7109375" style="4" customWidth="1"/>
    <col min="12" max="13" width="8.7109375" style="3" customWidth="1"/>
    <col min="14" max="14" width="14.7109375" style="3" customWidth="1"/>
    <col min="15" max="15" width="10.7109375" style="3" customWidth="1"/>
    <col min="16" max="16" width="12.7109375" style="3" customWidth="1"/>
    <col min="17" max="19" width="22.7109375" style="3" customWidth="1"/>
    <col min="20" max="20" width="21.28515625" style="3" customWidth="1"/>
    <col min="21" max="24" width="18.7109375" style="3" customWidth="1"/>
    <col min="25" max="25" width="8.7109375" style="5" customWidth="1"/>
    <col min="26" max="32" width="10.7109375" style="6" hidden="1" customWidth="1"/>
    <col min="33" max="38" width="10.7109375" style="6" customWidth="1"/>
    <col min="39" max="39" width="98.5703125" style="3" customWidth="1"/>
    <col min="40" max="16384" width="9.140625" style="1"/>
  </cols>
  <sheetData>
    <row r="1" spans="1:39" s="2" customFormat="1" ht="67.5" customHeight="1" x14ac:dyDescent="0.25">
      <c r="A1" s="7" t="s">
        <v>0</v>
      </c>
      <c r="B1" s="8" t="s">
        <v>1</v>
      </c>
      <c r="C1" s="8" t="s">
        <v>292</v>
      </c>
      <c r="D1" s="9" t="s">
        <v>293</v>
      </c>
      <c r="E1" s="9" t="s">
        <v>294</v>
      </c>
      <c r="F1" s="9" t="s">
        <v>295</v>
      </c>
      <c r="G1" s="9" t="s">
        <v>296</v>
      </c>
      <c r="H1" s="9" t="s">
        <v>297</v>
      </c>
      <c r="I1" s="9" t="s">
        <v>298</v>
      </c>
      <c r="J1" s="9" t="s">
        <v>299</v>
      </c>
      <c r="K1" s="9" t="s">
        <v>300</v>
      </c>
      <c r="L1" s="8" t="s">
        <v>301</v>
      </c>
      <c r="M1" s="8" t="s">
        <v>302</v>
      </c>
      <c r="N1" s="8" t="s">
        <v>341</v>
      </c>
      <c r="O1" s="8" t="s">
        <v>342</v>
      </c>
      <c r="P1" s="8" t="s">
        <v>343</v>
      </c>
      <c r="Q1" s="8" t="s">
        <v>1951</v>
      </c>
      <c r="R1" s="8" t="s">
        <v>344</v>
      </c>
      <c r="S1" s="8" t="s">
        <v>345</v>
      </c>
      <c r="T1" s="8" t="s">
        <v>346</v>
      </c>
      <c r="U1" s="8" t="s">
        <v>347</v>
      </c>
      <c r="V1" s="8" t="s">
        <v>1673</v>
      </c>
      <c r="W1" s="8" t="s">
        <v>1674</v>
      </c>
      <c r="X1" s="8" t="s">
        <v>1675</v>
      </c>
      <c r="Y1" s="10" t="s">
        <v>1676</v>
      </c>
      <c r="Z1" s="11" t="s">
        <v>1779</v>
      </c>
      <c r="AA1" s="11" t="s">
        <v>1780</v>
      </c>
      <c r="AB1" s="11" t="s">
        <v>1781</v>
      </c>
      <c r="AC1" s="11" t="s">
        <v>1782</v>
      </c>
      <c r="AD1" s="11" t="s">
        <v>1783</v>
      </c>
      <c r="AE1" s="11" t="s">
        <v>1784</v>
      </c>
      <c r="AF1" s="11" t="s">
        <v>1785</v>
      </c>
      <c r="AG1" s="11" t="s">
        <v>1787</v>
      </c>
      <c r="AH1" s="11" t="s">
        <v>1788</v>
      </c>
      <c r="AI1" s="11" t="s">
        <v>1789</v>
      </c>
      <c r="AJ1" s="11" t="s">
        <v>1790</v>
      </c>
      <c r="AK1" s="11" t="s">
        <v>1791</v>
      </c>
      <c r="AL1" s="11" t="s">
        <v>1792</v>
      </c>
      <c r="AM1" s="8" t="s">
        <v>1793</v>
      </c>
    </row>
    <row r="2" spans="1:39" x14ac:dyDescent="0.2">
      <c r="A2" s="12">
        <v>0</v>
      </c>
      <c r="B2" s="13" t="s">
        <v>2</v>
      </c>
      <c r="C2" s="13" t="s">
        <v>303</v>
      </c>
      <c r="D2" s="14">
        <v>-5.0000000000000001E-3</v>
      </c>
      <c r="E2" s="14">
        <v>-5.0000000000000001E-3</v>
      </c>
      <c r="F2" s="14">
        <v>-5.0000000000000001E-3</v>
      </c>
      <c r="G2" s="14">
        <v>-5.0000000000000001E-3</v>
      </c>
      <c r="H2" s="14">
        <v>-0.02</v>
      </c>
      <c r="I2" s="14">
        <v>-0.02</v>
      </c>
      <c r="J2" s="14">
        <v>-0.02</v>
      </c>
      <c r="K2" s="14">
        <v>-0.02</v>
      </c>
      <c r="L2" s="13" t="s">
        <v>304</v>
      </c>
      <c r="M2" s="13">
        <v>2219</v>
      </c>
      <c r="N2" s="13" t="s">
        <v>348</v>
      </c>
      <c r="O2" s="13">
        <v>7.5</v>
      </c>
      <c r="P2" s="13" t="s">
        <v>349</v>
      </c>
      <c r="Q2" s="13" t="s">
        <v>350</v>
      </c>
      <c r="R2" s="13" t="s">
        <v>351</v>
      </c>
      <c r="S2" s="13"/>
      <c r="T2" s="13"/>
      <c r="U2" s="13"/>
      <c r="V2" s="13" t="s">
        <v>1677</v>
      </c>
      <c r="W2" s="13"/>
      <c r="X2" s="13"/>
      <c r="Y2" s="15">
        <v>1.5053333333333332</v>
      </c>
      <c r="Z2" s="16">
        <v>208</v>
      </c>
      <c r="AA2" s="16">
        <v>204</v>
      </c>
      <c r="AB2" s="16">
        <v>204</v>
      </c>
      <c r="AC2" s="16">
        <v>200.94</v>
      </c>
      <c r="AD2" s="16">
        <v>199.93529999999998</v>
      </c>
      <c r="AE2" s="16">
        <v>198.93562349999999</v>
      </c>
      <c r="AF2" s="16">
        <v>197.94094538249999</v>
      </c>
      <c r="AG2" s="16">
        <f>AF2*(1+F2)</f>
        <v>196.9512406555875</v>
      </c>
      <c r="AH2" s="16">
        <f>AG2*(1+G2)</f>
        <v>195.96648445230957</v>
      </c>
      <c r="AI2" s="16">
        <f>AH2*(1+H2)</f>
        <v>192.04715476326336</v>
      </c>
      <c r="AJ2" s="16">
        <f>AI2*(1+I2)</f>
        <v>188.2062116679981</v>
      </c>
      <c r="AK2" s="16">
        <f>AJ2*(1+J2)</f>
        <v>184.44208743463813</v>
      </c>
      <c r="AL2" s="16">
        <f>AK2*(1+K2)</f>
        <v>180.75324568594536</v>
      </c>
      <c r="AM2" s="13"/>
    </row>
    <row r="3" spans="1:39" x14ac:dyDescent="0.2">
      <c r="A3" s="12">
        <v>1</v>
      </c>
      <c r="B3" s="13" t="s">
        <v>3</v>
      </c>
      <c r="C3" s="13" t="s">
        <v>305</v>
      </c>
      <c r="D3" s="14">
        <v>-3.5000000000000003E-2</v>
      </c>
      <c r="E3" s="14">
        <v>-3.5000000000000003E-2</v>
      </c>
      <c r="F3" s="14">
        <v>-3.5000000000000003E-2</v>
      </c>
      <c r="G3" s="14">
        <v>-3.5000000000000003E-2</v>
      </c>
      <c r="H3" s="14">
        <v>-0.02</v>
      </c>
      <c r="I3" s="14">
        <v>-0.02</v>
      </c>
      <c r="J3" s="14">
        <v>-0.02</v>
      </c>
      <c r="K3" s="14">
        <v>-0.02</v>
      </c>
      <c r="L3" s="13" t="s">
        <v>306</v>
      </c>
      <c r="M3" s="13" t="s">
        <v>307</v>
      </c>
      <c r="N3" s="13" t="s">
        <v>352</v>
      </c>
      <c r="O3" s="13">
        <v>9.5</v>
      </c>
      <c r="P3" s="13" t="s">
        <v>353</v>
      </c>
      <c r="Q3" s="13" t="s">
        <v>354</v>
      </c>
      <c r="R3" s="13" t="s">
        <v>354</v>
      </c>
      <c r="S3" s="13"/>
      <c r="T3" s="13"/>
      <c r="U3" s="13"/>
      <c r="V3" s="13" t="s">
        <v>1678</v>
      </c>
      <c r="W3" s="13"/>
      <c r="X3" s="13"/>
      <c r="Y3" s="15">
        <v>94.5</v>
      </c>
      <c r="Z3" s="16">
        <v>3788</v>
      </c>
      <c r="AA3" s="16">
        <v>4040</v>
      </c>
      <c r="AB3" s="16">
        <v>4068</v>
      </c>
      <c r="AC3" s="16">
        <v>4100.141697843369</v>
      </c>
      <c r="AD3" s="16">
        <v>3956.6367384188511</v>
      </c>
      <c r="AE3" s="16">
        <v>3818.1544525741911</v>
      </c>
      <c r="AF3" s="16">
        <v>3684</v>
      </c>
      <c r="AG3" s="16">
        <f>AF3*(1+F3)</f>
        <v>3555.06</v>
      </c>
      <c r="AH3" s="16">
        <f>AG3*(1+G3)</f>
        <v>3430.6329000000001</v>
      </c>
      <c r="AI3" s="16">
        <f>AH3*(1+H3)</f>
        <v>3362.0202420000001</v>
      </c>
      <c r="AJ3" s="16">
        <f>AI3*(1+I3)</f>
        <v>3294.7798371600002</v>
      </c>
      <c r="AK3" s="16">
        <f>AJ3*(1+J3)</f>
        <v>3228.8842404167999</v>
      </c>
      <c r="AL3" s="16">
        <f>AK3*(1+K3)</f>
        <v>3164.3065556084639</v>
      </c>
      <c r="AM3" s="13"/>
    </row>
    <row r="4" spans="1:39" x14ac:dyDescent="0.2">
      <c r="A4" s="12">
        <v>4</v>
      </c>
      <c r="B4" s="13" t="s">
        <v>3</v>
      </c>
      <c r="C4" s="13" t="s">
        <v>303</v>
      </c>
      <c r="D4" s="14">
        <v>-5.0000000000000001E-3</v>
      </c>
      <c r="E4" s="14">
        <v>-5.0000000000000001E-3</v>
      </c>
      <c r="F4" s="14">
        <v>-5.0000000000000001E-3</v>
      </c>
      <c r="G4" s="14">
        <v>-5.0000000000000001E-3</v>
      </c>
      <c r="H4" s="14">
        <v>-0.02</v>
      </c>
      <c r="I4" s="14">
        <v>-0.02</v>
      </c>
      <c r="J4" s="14">
        <v>-0.02</v>
      </c>
      <c r="K4" s="14">
        <v>-0.02</v>
      </c>
      <c r="L4" s="13" t="s">
        <v>304</v>
      </c>
      <c r="M4" s="13">
        <v>6061</v>
      </c>
      <c r="N4" s="13" t="s">
        <v>355</v>
      </c>
      <c r="O4" s="13">
        <v>14</v>
      </c>
      <c r="P4" s="13" t="s">
        <v>356</v>
      </c>
      <c r="Q4" s="13" t="s">
        <v>357</v>
      </c>
      <c r="R4" s="13" t="s">
        <v>357</v>
      </c>
      <c r="S4" s="13"/>
      <c r="T4" s="13"/>
      <c r="U4" s="13"/>
      <c r="V4" s="13" t="s">
        <v>1679</v>
      </c>
      <c r="W4" s="13"/>
      <c r="X4" s="13"/>
      <c r="Y4" s="15">
        <v>172.57499999999999</v>
      </c>
      <c r="Z4" s="16">
        <v>1265</v>
      </c>
      <c r="AA4" s="16">
        <v>1308</v>
      </c>
      <c r="AB4" s="16">
        <v>1308</v>
      </c>
      <c r="AC4" s="16">
        <v>1288.3800000000001</v>
      </c>
      <c r="AD4" s="16">
        <v>1281.9381000000001</v>
      </c>
      <c r="AE4" s="16">
        <v>1275.5284095000002</v>
      </c>
      <c r="AF4" s="16">
        <v>1269.1507674525001</v>
      </c>
      <c r="AG4" s="16">
        <f>AF4*(1+F4)</f>
        <v>1262.8050136152376</v>
      </c>
      <c r="AH4" s="16">
        <f>AG4*(1+G4)</f>
        <v>1256.4909885471614</v>
      </c>
      <c r="AI4" s="16">
        <f>AH4*(1+H4)</f>
        <v>1231.3611687762182</v>
      </c>
      <c r="AJ4" s="16">
        <f>AI4*(1+I4)</f>
        <v>1206.7339454006938</v>
      </c>
      <c r="AK4" s="16">
        <f>AJ4*(1+J4)</f>
        <v>1182.5992664926798</v>
      </c>
      <c r="AL4" s="16">
        <f>AK4*(1+K4)</f>
        <v>1158.9472811628261</v>
      </c>
      <c r="AM4" s="13"/>
    </row>
    <row r="5" spans="1:39" x14ac:dyDescent="0.2">
      <c r="A5" s="12">
        <v>7</v>
      </c>
      <c r="B5" s="13" t="s">
        <v>3</v>
      </c>
      <c r="C5" s="13" t="s">
        <v>305</v>
      </c>
      <c r="D5" s="14">
        <v>-0.04</v>
      </c>
      <c r="E5" s="14">
        <v>-0.04</v>
      </c>
      <c r="F5" s="14">
        <v>-0.04</v>
      </c>
      <c r="G5" s="14">
        <v>-0.04</v>
      </c>
      <c r="H5" s="14">
        <v>-0.02</v>
      </c>
      <c r="I5" s="14">
        <v>-0.02</v>
      </c>
      <c r="J5" s="14">
        <v>-0.02</v>
      </c>
      <c r="K5" s="14">
        <v>-0.02</v>
      </c>
      <c r="L5" s="13" t="s">
        <v>308</v>
      </c>
      <c r="M5" s="13" t="s">
        <v>309</v>
      </c>
      <c r="N5" s="13" t="s">
        <v>358</v>
      </c>
      <c r="O5" s="13">
        <v>8</v>
      </c>
      <c r="P5" s="13" t="s">
        <v>359</v>
      </c>
      <c r="Q5" s="13" t="s">
        <v>360</v>
      </c>
      <c r="R5" s="13" t="s">
        <v>361</v>
      </c>
      <c r="S5" s="13"/>
      <c r="T5" s="13"/>
      <c r="U5" s="13"/>
      <c r="V5" s="13" t="s">
        <v>1680</v>
      </c>
      <c r="W5" s="13"/>
      <c r="X5" s="13"/>
      <c r="Y5" s="15">
        <v>0.80900000000000005</v>
      </c>
      <c r="Z5" s="16">
        <v>53</v>
      </c>
      <c r="AA5" s="16">
        <v>5856</v>
      </c>
      <c r="AB5" s="16">
        <v>5856</v>
      </c>
      <c r="AC5" s="16">
        <v>5760.5796700000001</v>
      </c>
      <c r="AD5" s="16">
        <v>5530.1564831999995</v>
      </c>
      <c r="AE5" s="16">
        <v>5308.9502238719997</v>
      </c>
      <c r="AF5" s="16">
        <v>5096.5922149171192</v>
      </c>
      <c r="AG5" s="16">
        <f>AF5*(1+F5)</f>
        <v>4892.728526320434</v>
      </c>
      <c r="AH5" s="16">
        <f>AG5*(1+G5)</f>
        <v>4697.0193852676166</v>
      </c>
      <c r="AI5" s="16">
        <f>AH5*(1+H5)</f>
        <v>4603.0789975622638</v>
      </c>
      <c r="AJ5" s="16">
        <f>AI5*(1+I5)</f>
        <v>4511.0174176110186</v>
      </c>
      <c r="AK5" s="16">
        <f>AJ5*(1+J5)</f>
        <v>4420.7970692587978</v>
      </c>
      <c r="AL5" s="16">
        <f>AK5*(1+K5)</f>
        <v>4332.3811278736221</v>
      </c>
      <c r="AM5" s="13" t="s">
        <v>1794</v>
      </c>
    </row>
    <row r="6" spans="1:39" x14ac:dyDescent="0.2">
      <c r="A6" s="12">
        <v>9</v>
      </c>
      <c r="B6" s="13" t="s">
        <v>3</v>
      </c>
      <c r="C6" s="13" t="s">
        <v>305</v>
      </c>
      <c r="D6" s="14">
        <v>-3.5000000000000003E-2</v>
      </c>
      <c r="E6" s="14">
        <v>-3.5000000000000003E-2</v>
      </c>
      <c r="F6" s="14">
        <v>-3.5000000000000003E-2</v>
      </c>
      <c r="G6" s="14">
        <v>-3.5000000000000003E-2</v>
      </c>
      <c r="H6" s="14">
        <v>-0.02</v>
      </c>
      <c r="I6" s="14">
        <v>-0.02</v>
      </c>
      <c r="J6" s="14">
        <v>-0.02</v>
      </c>
      <c r="K6" s="14">
        <v>-0.02</v>
      </c>
      <c r="L6" s="13" t="s">
        <v>306</v>
      </c>
      <c r="M6" s="13" t="s">
        <v>310</v>
      </c>
      <c r="N6" s="13" t="s">
        <v>362</v>
      </c>
      <c r="O6" s="13">
        <v>8</v>
      </c>
      <c r="P6" s="13" t="s">
        <v>363</v>
      </c>
      <c r="Q6" s="13" t="s">
        <v>364</v>
      </c>
      <c r="R6" s="13" t="s">
        <v>365</v>
      </c>
      <c r="S6" s="13"/>
      <c r="T6" s="13"/>
      <c r="U6" s="13"/>
      <c r="V6" s="13" t="s">
        <v>1681</v>
      </c>
      <c r="W6" s="13" t="s">
        <v>1682</v>
      </c>
      <c r="X6" s="13"/>
      <c r="Y6" s="15">
        <v>73.5</v>
      </c>
      <c r="Z6" s="16">
        <v>1654</v>
      </c>
      <c r="AA6" s="16">
        <v>1915</v>
      </c>
      <c r="AB6" s="16">
        <v>1987</v>
      </c>
      <c r="AC6" s="16">
        <v>1985.2013741740195</v>
      </c>
      <c r="AD6" s="16">
        <v>1915.7193260779288</v>
      </c>
      <c r="AE6" s="16">
        <v>1848.6691496652013</v>
      </c>
      <c r="AF6" s="16">
        <v>1783.9657294269191</v>
      </c>
      <c r="AG6" s="16">
        <f>AF6*(1+F6)</f>
        <v>1721.5269288969769</v>
      </c>
      <c r="AH6" s="16">
        <f>AG6*(1+G6)</f>
        <v>1661.2734863855826</v>
      </c>
      <c r="AI6" s="16">
        <f>AH6*(1+H6)</f>
        <v>1628.0480166578709</v>
      </c>
      <c r="AJ6" s="16">
        <f>AI6*(1+I6)</f>
        <v>1595.4870563247134</v>
      </c>
      <c r="AK6" s="16">
        <f>AJ6*(1+J6)</f>
        <v>1563.5773151982191</v>
      </c>
      <c r="AL6" s="16">
        <f>AK6*(1+K6)</f>
        <v>1532.3057688942547</v>
      </c>
      <c r="AM6" s="13"/>
    </row>
    <row r="7" spans="1:39" x14ac:dyDescent="0.2">
      <c r="A7" s="12">
        <v>13</v>
      </c>
      <c r="B7" s="13" t="s">
        <v>3</v>
      </c>
      <c r="C7" s="13" t="s">
        <v>303</v>
      </c>
      <c r="D7" s="14">
        <v>-5.0000000000000001E-3</v>
      </c>
      <c r="E7" s="14">
        <v>-5.0000000000000001E-3</v>
      </c>
      <c r="F7" s="14">
        <v>-5.0000000000000001E-3</v>
      </c>
      <c r="G7" s="14">
        <v>-5.0000000000000001E-3</v>
      </c>
      <c r="H7" s="14">
        <v>-0.02</v>
      </c>
      <c r="I7" s="14">
        <v>-0.02</v>
      </c>
      <c r="J7" s="14">
        <v>-0.02</v>
      </c>
      <c r="K7" s="14">
        <v>-0.02</v>
      </c>
      <c r="L7" s="13" t="s">
        <v>304</v>
      </c>
      <c r="M7" s="13">
        <v>2219</v>
      </c>
      <c r="N7" s="13" t="s">
        <v>348</v>
      </c>
      <c r="O7" s="13">
        <v>6</v>
      </c>
      <c r="P7" s="13" t="s">
        <v>366</v>
      </c>
      <c r="Q7" s="13" t="s">
        <v>367</v>
      </c>
      <c r="R7" s="13" t="s">
        <v>2158</v>
      </c>
      <c r="S7" s="13"/>
      <c r="T7" s="13"/>
      <c r="U7" s="13"/>
      <c r="V7" s="13" t="s">
        <v>1683</v>
      </c>
      <c r="W7" s="13" t="s">
        <v>1684</v>
      </c>
      <c r="X7" s="13"/>
      <c r="Y7" s="15">
        <v>33</v>
      </c>
      <c r="Z7" s="16">
        <v>9</v>
      </c>
      <c r="AA7" s="16">
        <v>320</v>
      </c>
      <c r="AB7" s="16">
        <v>320</v>
      </c>
      <c r="AC7" s="16">
        <v>315.2</v>
      </c>
      <c r="AD7" s="16">
        <v>313.62399999999997</v>
      </c>
      <c r="AE7" s="16">
        <v>312.05587999999995</v>
      </c>
      <c r="AF7" s="16">
        <v>310.49560059999993</v>
      </c>
      <c r="AG7" s="16">
        <f>AF7*(1+F7)</f>
        <v>308.94312259699996</v>
      </c>
      <c r="AH7" s="16">
        <v>304</v>
      </c>
      <c r="AI7" s="16">
        <v>297</v>
      </c>
      <c r="AJ7" s="16">
        <v>292</v>
      </c>
      <c r="AK7" s="16">
        <f>AJ7*(1+J7)</f>
        <v>286.15999999999997</v>
      </c>
      <c r="AL7" s="16">
        <f>AK7*(1+K7)</f>
        <v>280.43679999999995</v>
      </c>
      <c r="AM7" s="13" t="s">
        <v>2159</v>
      </c>
    </row>
    <row r="8" spans="1:39" x14ac:dyDescent="0.2">
      <c r="A8" s="12">
        <v>14</v>
      </c>
      <c r="B8" s="13" t="s">
        <v>3</v>
      </c>
      <c r="C8" s="13" t="s">
        <v>303</v>
      </c>
      <c r="D8" s="14">
        <v>-5.0000000000000001E-3</v>
      </c>
      <c r="E8" s="14">
        <v>-5.0000000000000001E-3</v>
      </c>
      <c r="F8" s="14">
        <v>-5.0000000000000001E-3</v>
      </c>
      <c r="G8" s="14">
        <v>-5.0000000000000001E-3</v>
      </c>
      <c r="H8" s="14">
        <v>-0.02</v>
      </c>
      <c r="I8" s="14">
        <v>-0.02</v>
      </c>
      <c r="J8" s="14">
        <v>-0.02</v>
      </c>
      <c r="K8" s="14">
        <v>-0.02</v>
      </c>
      <c r="L8" s="13" t="s">
        <v>304</v>
      </c>
      <c r="M8" s="13">
        <v>2219</v>
      </c>
      <c r="N8" s="13" t="s">
        <v>348</v>
      </c>
      <c r="O8" s="13">
        <v>6</v>
      </c>
      <c r="P8" s="13" t="s">
        <v>366</v>
      </c>
      <c r="Q8" s="13" t="s">
        <v>368</v>
      </c>
      <c r="R8" s="13" t="s">
        <v>2158</v>
      </c>
      <c r="S8" s="13"/>
      <c r="T8" s="13"/>
      <c r="U8" s="13"/>
      <c r="V8" s="13" t="s">
        <v>1683</v>
      </c>
      <c r="W8" s="13" t="s">
        <v>1684</v>
      </c>
      <c r="X8" s="13"/>
      <c r="Y8" s="15">
        <v>33</v>
      </c>
      <c r="Z8" s="16">
        <v>10</v>
      </c>
      <c r="AA8" s="16">
        <v>316</v>
      </c>
      <c r="AB8" s="16">
        <v>316</v>
      </c>
      <c r="AC8" s="16">
        <v>311.26</v>
      </c>
      <c r="AD8" s="16">
        <v>309.70369999999997</v>
      </c>
      <c r="AE8" s="16">
        <v>308.15518149999997</v>
      </c>
      <c r="AF8" s="16">
        <v>306.61440559249996</v>
      </c>
      <c r="AG8" s="16">
        <f>AF8*(1+F8)</f>
        <v>305.08133356453749</v>
      </c>
      <c r="AH8" s="16">
        <f>AG8*(1+G8)</f>
        <v>303.55592689671482</v>
      </c>
      <c r="AI8" s="16">
        <f>AH8*(1+H8)</f>
        <v>297.48480835878053</v>
      </c>
      <c r="AJ8" s="16">
        <f>AI8*(1+I8)</f>
        <v>291.53511219160492</v>
      </c>
      <c r="AK8" s="16">
        <f>AJ8*(1+J8)</f>
        <v>285.70440994777283</v>
      </c>
      <c r="AL8" s="16">
        <f>AK8*(1+K8)</f>
        <v>279.99032174881739</v>
      </c>
      <c r="AM8" s="13" t="s">
        <v>2160</v>
      </c>
    </row>
    <row r="9" spans="1:39" x14ac:dyDescent="0.2">
      <c r="A9" s="12">
        <v>15</v>
      </c>
      <c r="B9" s="13" t="s">
        <v>3</v>
      </c>
      <c r="C9" s="13" t="s">
        <v>303</v>
      </c>
      <c r="D9" s="14">
        <v>-5.0000000000000001E-3</v>
      </c>
      <c r="E9" s="14">
        <v>-5.0000000000000001E-3</v>
      </c>
      <c r="F9" s="14">
        <v>-5.0000000000000001E-3</v>
      </c>
      <c r="G9" s="14">
        <v>-5.0000000000000001E-3</v>
      </c>
      <c r="H9" s="14">
        <v>-0.02</v>
      </c>
      <c r="I9" s="14">
        <v>-0.02</v>
      </c>
      <c r="J9" s="14">
        <v>-0.02</v>
      </c>
      <c r="K9" s="14">
        <v>-0.02</v>
      </c>
      <c r="L9" s="13" t="s">
        <v>304</v>
      </c>
      <c r="M9" s="13">
        <v>2219</v>
      </c>
      <c r="N9" s="13" t="s">
        <v>348</v>
      </c>
      <c r="O9" s="13">
        <v>6</v>
      </c>
      <c r="P9" s="13" t="s">
        <v>366</v>
      </c>
      <c r="Q9" s="13" t="s">
        <v>369</v>
      </c>
      <c r="R9" s="13" t="s">
        <v>2158</v>
      </c>
      <c r="S9" s="13"/>
      <c r="T9" s="13"/>
      <c r="U9" s="13"/>
      <c r="V9" s="13" t="s">
        <v>1684</v>
      </c>
      <c r="W9" s="13"/>
      <c r="X9" s="13"/>
      <c r="Y9" s="15">
        <v>33</v>
      </c>
      <c r="Z9" s="16">
        <v>9</v>
      </c>
      <c r="AA9" s="16">
        <v>320</v>
      </c>
      <c r="AB9" s="16">
        <v>320</v>
      </c>
      <c r="AC9" s="16">
        <v>315.2</v>
      </c>
      <c r="AD9" s="16">
        <v>313.62399999999997</v>
      </c>
      <c r="AE9" s="16">
        <v>312.05587999999995</v>
      </c>
      <c r="AF9" s="16">
        <v>603</v>
      </c>
      <c r="AG9" s="16">
        <f>AF9*(1+F9)</f>
        <v>599.98500000000001</v>
      </c>
      <c r="AH9" s="16">
        <v>304</v>
      </c>
      <c r="AI9" s="16">
        <v>297</v>
      </c>
      <c r="AJ9" s="16">
        <v>292</v>
      </c>
      <c r="AK9" s="16">
        <f>AJ9*(1+J9)</f>
        <v>286.15999999999997</v>
      </c>
      <c r="AL9" s="16">
        <f>AK9*(1+K9)</f>
        <v>280.43679999999995</v>
      </c>
      <c r="AM9" s="13" t="s">
        <v>2159</v>
      </c>
    </row>
    <row r="10" spans="1:39" x14ac:dyDescent="0.2">
      <c r="A10" s="12">
        <v>16</v>
      </c>
      <c r="B10" s="13" t="s">
        <v>3</v>
      </c>
      <c r="C10" s="13" t="s">
        <v>303</v>
      </c>
      <c r="D10" s="14">
        <v>-5.0000000000000001E-3</v>
      </c>
      <c r="E10" s="14">
        <v>-5.0000000000000001E-3</v>
      </c>
      <c r="F10" s="14">
        <v>-5.0000000000000001E-3</v>
      </c>
      <c r="G10" s="14">
        <v>-5.0000000000000001E-3</v>
      </c>
      <c r="H10" s="14">
        <v>-0.02</v>
      </c>
      <c r="I10" s="14">
        <v>-0.02</v>
      </c>
      <c r="J10" s="14">
        <v>-0.02</v>
      </c>
      <c r="K10" s="14">
        <v>-0.02</v>
      </c>
      <c r="L10" s="13" t="s">
        <v>304</v>
      </c>
      <c r="M10" s="13">
        <v>2219</v>
      </c>
      <c r="N10" s="13" t="s">
        <v>348</v>
      </c>
      <c r="O10" s="13">
        <v>6</v>
      </c>
      <c r="P10" s="13" t="s">
        <v>366</v>
      </c>
      <c r="Q10" s="13" t="s">
        <v>370</v>
      </c>
      <c r="R10" s="13" t="s">
        <v>2158</v>
      </c>
      <c r="S10" s="13"/>
      <c r="T10" s="13"/>
      <c r="U10" s="13"/>
      <c r="V10" s="13" t="s">
        <v>1684</v>
      </c>
      <c r="W10" s="13"/>
      <c r="X10" s="13"/>
      <c r="Y10" s="15">
        <v>33</v>
      </c>
      <c r="Z10" s="16">
        <v>10</v>
      </c>
      <c r="AA10" s="16">
        <v>316</v>
      </c>
      <c r="AB10" s="16">
        <v>316</v>
      </c>
      <c r="AC10" s="16">
        <v>311.26</v>
      </c>
      <c r="AD10" s="16">
        <v>309.70369999999997</v>
      </c>
      <c r="AE10" s="16">
        <v>308.15518149999997</v>
      </c>
      <c r="AF10" s="16">
        <v>306.61440559249996</v>
      </c>
      <c r="AG10" s="16">
        <f>AF10*(1+F10)</f>
        <v>305.08133356453749</v>
      </c>
      <c r="AH10" s="16">
        <f>AG10*(1+G10)</f>
        <v>303.55592689671482</v>
      </c>
      <c r="AI10" s="16">
        <f>AH10*(1+H10)</f>
        <v>297.48480835878053</v>
      </c>
      <c r="AJ10" s="16">
        <f>AI10*(1+I10)</f>
        <v>291.53511219160492</v>
      </c>
      <c r="AK10" s="16">
        <f>AJ10*(1+J10)</f>
        <v>285.70440994777283</v>
      </c>
      <c r="AL10" s="16">
        <f>AK10*(1+K10)</f>
        <v>279.99032174881739</v>
      </c>
      <c r="AM10" s="13" t="s">
        <v>2160</v>
      </c>
    </row>
    <row r="11" spans="1:39" x14ac:dyDescent="0.2">
      <c r="A11" s="12">
        <v>23</v>
      </c>
      <c r="B11" s="13" t="s">
        <v>3</v>
      </c>
      <c r="C11" s="13" t="s">
        <v>305</v>
      </c>
      <c r="D11" s="14">
        <v>-3.5000000000000003E-2</v>
      </c>
      <c r="E11" s="14">
        <v>-3.5000000000000003E-2</v>
      </c>
      <c r="F11" s="14">
        <v>-3.5000000000000003E-2</v>
      </c>
      <c r="G11" s="14">
        <v>-3.5000000000000003E-2</v>
      </c>
      <c r="H11" s="14">
        <v>-0.02</v>
      </c>
      <c r="I11" s="14">
        <v>-0.02</v>
      </c>
      <c r="J11" s="14">
        <v>-0.02</v>
      </c>
      <c r="K11" s="14">
        <v>-0.02</v>
      </c>
      <c r="L11" s="13" t="s">
        <v>306</v>
      </c>
      <c r="M11" s="13">
        <v>718</v>
      </c>
      <c r="N11" s="13" t="s">
        <v>371</v>
      </c>
      <c r="O11" s="13">
        <v>10</v>
      </c>
      <c r="P11" s="13" t="s">
        <v>363</v>
      </c>
      <c r="Q11" s="13" t="s">
        <v>372</v>
      </c>
      <c r="R11" s="13" t="s">
        <v>373</v>
      </c>
      <c r="S11" s="13"/>
      <c r="T11" s="13"/>
      <c r="U11" s="13"/>
      <c r="V11" s="13" t="s">
        <v>1681</v>
      </c>
      <c r="W11" s="13"/>
      <c r="X11" s="13"/>
      <c r="Y11" s="15">
        <v>248.05200000000002</v>
      </c>
      <c r="Z11" s="16">
        <v>3288</v>
      </c>
      <c r="AA11" s="16">
        <v>4853</v>
      </c>
      <c r="AB11" s="16">
        <v>5097</v>
      </c>
      <c r="AC11" s="16">
        <v>5007.9533780017373</v>
      </c>
      <c r="AD11" s="16">
        <v>4832.6750097716767</v>
      </c>
      <c r="AE11" s="16">
        <v>4663.5313844296679</v>
      </c>
      <c r="AF11" s="16">
        <v>4500.307785974629</v>
      </c>
      <c r="AG11" s="16">
        <f>AF11*(1+F11)</f>
        <v>4342.797013465517</v>
      </c>
      <c r="AH11" s="16">
        <f>AG11*(1+G11)</f>
        <v>4190.7991179942237</v>
      </c>
      <c r="AI11" s="16">
        <f>AH11*(1+H11)</f>
        <v>4106.9831356343393</v>
      </c>
      <c r="AJ11" s="16">
        <f>AI11*(1+I11)</f>
        <v>4024.8434729216524</v>
      </c>
      <c r="AK11" s="16">
        <f>AJ11*(1+J11)</f>
        <v>3944.3466034632193</v>
      </c>
      <c r="AL11" s="16">
        <f>AK11*(1+K11)</f>
        <v>3865.459671393955</v>
      </c>
      <c r="AM11" s="13"/>
    </row>
    <row r="12" spans="1:39" x14ac:dyDescent="0.2">
      <c r="A12" s="12">
        <v>25</v>
      </c>
      <c r="B12" s="13" t="s">
        <v>3</v>
      </c>
      <c r="C12" s="13" t="s">
        <v>325</v>
      </c>
      <c r="D12" s="14">
        <v>-3.5000000000000003E-2</v>
      </c>
      <c r="E12" s="14">
        <v>-3.5000000000000003E-2</v>
      </c>
      <c r="F12" s="14">
        <v>-3.5000000000000003E-2</v>
      </c>
      <c r="G12" s="14">
        <v>-3.5000000000000003E-2</v>
      </c>
      <c r="H12" s="14">
        <v>-0.02</v>
      </c>
      <c r="I12" s="14">
        <v>-0.02</v>
      </c>
      <c r="J12" s="14">
        <v>-0.02</v>
      </c>
      <c r="K12" s="14">
        <v>-0.02</v>
      </c>
      <c r="L12" s="13" t="s">
        <v>306</v>
      </c>
      <c r="M12" s="13">
        <v>718</v>
      </c>
      <c r="N12" s="13" t="s">
        <v>371</v>
      </c>
      <c r="O12" s="13">
        <v>8</v>
      </c>
      <c r="P12" s="13" t="s">
        <v>374</v>
      </c>
      <c r="Q12" s="13" t="s">
        <v>2001</v>
      </c>
      <c r="R12" s="13" t="s">
        <v>1991</v>
      </c>
      <c r="S12" s="13"/>
      <c r="T12" s="13"/>
      <c r="U12" s="13"/>
      <c r="V12" s="13" t="s">
        <v>1685</v>
      </c>
      <c r="W12" s="13"/>
      <c r="X12" s="13"/>
      <c r="Y12" s="15">
        <v>211.673</v>
      </c>
      <c r="Z12" s="16">
        <v>2906</v>
      </c>
      <c r="AA12" s="16">
        <v>4230</v>
      </c>
      <c r="AB12" s="16">
        <v>4437</v>
      </c>
      <c r="AC12" s="16">
        <v>4361.3613792480455</v>
      </c>
      <c r="AD12" s="16">
        <v>4208.7137309743639</v>
      </c>
      <c r="AE12" s="16">
        <v>4061.408750390261</v>
      </c>
      <c r="AF12" s="16">
        <v>3919.2594441266019</v>
      </c>
      <c r="AG12" s="16">
        <f>AF12*(1+F12)</f>
        <v>3782.0853635821709</v>
      </c>
      <c r="AH12" s="16">
        <f>AG12*(1+G12)</f>
        <v>3649.712375856795</v>
      </c>
      <c r="AI12" s="16">
        <f>AH12*(1+H12)</f>
        <v>3576.718128339659</v>
      </c>
      <c r="AJ12" s="16">
        <f>AI12*(1+I12)</f>
        <v>3505.1837657728656</v>
      </c>
      <c r="AK12" s="16">
        <f>AJ12*(1+J12)</f>
        <v>3435.0800904574085</v>
      </c>
      <c r="AL12" s="16">
        <f>AK12*(1+K12)</f>
        <v>3366.3784886482604</v>
      </c>
      <c r="AM12" s="13"/>
    </row>
    <row r="13" spans="1:39" x14ac:dyDescent="0.2">
      <c r="A13" s="12">
        <v>27</v>
      </c>
      <c r="B13" s="13" t="s">
        <v>3</v>
      </c>
      <c r="C13" s="13" t="s">
        <v>311</v>
      </c>
      <c r="D13" s="14">
        <v>-5.0000000000000001E-3</v>
      </c>
      <c r="E13" s="14">
        <v>-5.0000000000000001E-3</v>
      </c>
      <c r="F13" s="14">
        <v>-5.0000000000000001E-3</v>
      </c>
      <c r="G13" s="14">
        <v>-5.0000000000000001E-3</v>
      </c>
      <c r="H13" s="14">
        <v>-0.02</v>
      </c>
      <c r="I13" s="14">
        <v>-0.02</v>
      </c>
      <c r="J13" s="14">
        <v>-0.02</v>
      </c>
      <c r="K13" s="14">
        <v>-0.02</v>
      </c>
      <c r="L13" s="13" t="s">
        <v>312</v>
      </c>
      <c r="M13" s="13" t="s">
        <v>313</v>
      </c>
      <c r="N13" s="13" t="s">
        <v>375</v>
      </c>
      <c r="O13" s="13">
        <v>6</v>
      </c>
      <c r="P13" s="13" t="s">
        <v>376</v>
      </c>
      <c r="Q13" s="13" t="s">
        <v>377</v>
      </c>
      <c r="R13" s="13" t="s">
        <v>378</v>
      </c>
      <c r="S13" s="13"/>
      <c r="T13" s="13"/>
      <c r="U13" s="13"/>
      <c r="V13" s="13" t="s">
        <v>1686</v>
      </c>
      <c r="W13" s="13" t="s">
        <v>1687</v>
      </c>
      <c r="X13" s="13"/>
      <c r="Y13" s="15">
        <v>63.13</v>
      </c>
      <c r="Z13" s="16">
        <v>318</v>
      </c>
      <c r="AA13" s="16">
        <v>384</v>
      </c>
      <c r="AB13" s="16">
        <v>384</v>
      </c>
      <c r="AC13" s="16">
        <v>416.11800000000005</v>
      </c>
      <c r="AD13" s="16">
        <v>414.03741000000002</v>
      </c>
      <c r="AE13" s="16">
        <v>411.96722295000001</v>
      </c>
      <c r="AF13" s="16">
        <v>409.90738683525001</v>
      </c>
      <c r="AG13" s="16">
        <f>AF13*(1+F13)</f>
        <v>407.85784990107373</v>
      </c>
      <c r="AH13" s="16">
        <f>AG13*(1+G13)</f>
        <v>405.81856065156836</v>
      </c>
      <c r="AI13" s="16">
        <f>AH13*(1+H13)</f>
        <v>397.702189438537</v>
      </c>
      <c r="AJ13" s="16">
        <f>AI13*(1+I13)</f>
        <v>389.74814564976623</v>
      </c>
      <c r="AK13" s="16">
        <f>AJ13*(1+J13)</f>
        <v>381.95318273677088</v>
      </c>
      <c r="AL13" s="16">
        <f>AK13*(1+K13)</f>
        <v>374.31411908203546</v>
      </c>
      <c r="AM13" s="13"/>
    </row>
    <row r="14" spans="1:39" x14ac:dyDescent="0.2">
      <c r="A14" s="12">
        <v>31</v>
      </c>
      <c r="B14" s="13" t="s">
        <v>3</v>
      </c>
      <c r="C14" s="13" t="s">
        <v>303</v>
      </c>
      <c r="D14" s="14">
        <v>-5.0000000000000001E-3</v>
      </c>
      <c r="E14" s="14">
        <v>-5.0000000000000001E-3</v>
      </c>
      <c r="F14" s="14">
        <v>-5.0000000000000001E-3</v>
      </c>
      <c r="G14" s="14">
        <v>-5.0000000000000001E-3</v>
      </c>
      <c r="H14" s="14">
        <v>-0.02</v>
      </c>
      <c r="I14" s="14">
        <v>-0.02</v>
      </c>
      <c r="J14" s="14">
        <v>-0.02</v>
      </c>
      <c r="K14" s="14">
        <v>-0.02</v>
      </c>
      <c r="L14" s="13" t="s">
        <v>304</v>
      </c>
      <c r="M14" s="13">
        <v>2618</v>
      </c>
      <c r="N14" s="13" t="s">
        <v>379</v>
      </c>
      <c r="O14" s="13">
        <v>12</v>
      </c>
      <c r="P14" s="13" t="s">
        <v>353</v>
      </c>
      <c r="Q14" s="13" t="s">
        <v>380</v>
      </c>
      <c r="R14" s="13" t="s">
        <v>380</v>
      </c>
      <c r="S14" s="13"/>
      <c r="T14" s="13"/>
      <c r="U14" s="13"/>
      <c r="V14" s="13" t="s">
        <v>1677</v>
      </c>
      <c r="W14" s="13"/>
      <c r="X14" s="13"/>
      <c r="Y14" s="15">
        <v>12.936483333333335</v>
      </c>
      <c r="Z14" s="16">
        <v>84</v>
      </c>
      <c r="AA14" s="16">
        <v>338</v>
      </c>
      <c r="AB14" s="16">
        <v>338</v>
      </c>
      <c r="AC14" s="16">
        <v>332.93</v>
      </c>
      <c r="AD14" s="16">
        <v>331.26535000000001</v>
      </c>
      <c r="AE14" s="16">
        <v>329.60902325000001</v>
      </c>
      <c r="AF14" s="16">
        <v>327.96097813375002</v>
      </c>
      <c r="AG14" s="16">
        <f>AF14*(1+F14)</f>
        <v>326.32117324308126</v>
      </c>
      <c r="AH14" s="16">
        <f>AG14*(1+G14)</f>
        <v>324.68956737686585</v>
      </c>
      <c r="AI14" s="16">
        <f>AH14*(1+H14)</f>
        <v>318.19577602932856</v>
      </c>
      <c r="AJ14" s="16">
        <f>AI14*(1+I14)</f>
        <v>311.83186050874195</v>
      </c>
      <c r="AK14" s="16">
        <f>AJ14*(1+J14)</f>
        <v>305.59522329856713</v>
      </c>
      <c r="AL14" s="16">
        <f>AK14*(1+K14)</f>
        <v>299.48331883259578</v>
      </c>
      <c r="AM14" s="13"/>
    </row>
    <row r="15" spans="1:39" x14ac:dyDescent="0.2">
      <c r="A15" s="12">
        <v>32</v>
      </c>
      <c r="B15" s="13" t="s">
        <v>3</v>
      </c>
      <c r="C15" s="13" t="s">
        <v>325</v>
      </c>
      <c r="D15" s="14">
        <v>-3.5000000000000003E-2</v>
      </c>
      <c r="E15" s="14">
        <v>-3.5000000000000003E-2</v>
      </c>
      <c r="F15" s="14">
        <v>-3.5000000000000003E-2</v>
      </c>
      <c r="G15" s="14">
        <v>-3.5000000000000003E-2</v>
      </c>
      <c r="H15" s="14">
        <v>-0.02</v>
      </c>
      <c r="I15" s="14">
        <v>-0.02</v>
      </c>
      <c r="J15" s="14">
        <v>-0.02</v>
      </c>
      <c r="K15" s="14">
        <v>-0.02</v>
      </c>
      <c r="L15" s="13" t="s">
        <v>306</v>
      </c>
      <c r="M15" s="13" t="s">
        <v>310</v>
      </c>
      <c r="N15" s="13" t="s">
        <v>381</v>
      </c>
      <c r="O15" s="13">
        <v>6</v>
      </c>
      <c r="P15" s="13" t="s">
        <v>382</v>
      </c>
      <c r="Q15" s="13" t="s">
        <v>383</v>
      </c>
      <c r="R15" s="13" t="s">
        <v>1986</v>
      </c>
      <c r="S15" s="13" t="s">
        <v>384</v>
      </c>
      <c r="T15" s="13"/>
      <c r="U15" s="13"/>
      <c r="V15" s="13" t="s">
        <v>1688</v>
      </c>
      <c r="W15" s="13" t="s">
        <v>1703</v>
      </c>
      <c r="X15" s="13"/>
      <c r="Y15" s="15">
        <v>42</v>
      </c>
      <c r="Z15" s="16">
        <v>804</v>
      </c>
      <c r="AA15" s="16">
        <v>954</v>
      </c>
      <c r="AB15" s="16">
        <v>995</v>
      </c>
      <c r="AC15" s="16">
        <v>995.8596413811855</v>
      </c>
      <c r="AD15" s="16">
        <v>961.00455393284392</v>
      </c>
      <c r="AE15" s="16">
        <v>927.36939454519438</v>
      </c>
      <c r="AF15" s="16">
        <v>894.91146573611252</v>
      </c>
      <c r="AG15" s="16">
        <f>AF15*(1+F15)</f>
        <v>863.58956443534851</v>
      </c>
      <c r="AH15" s="16">
        <f>AG15*(1+G15)</f>
        <v>833.36392968011126</v>
      </c>
      <c r="AI15" s="16">
        <f>AH15*(1+H15)</f>
        <v>816.69665108650906</v>
      </c>
      <c r="AJ15" s="16">
        <f>AI15*(1+I15)</f>
        <v>800.36271806477885</v>
      </c>
      <c r="AK15" s="16">
        <f>AJ15*(1+J15)</f>
        <v>784.35546370348322</v>
      </c>
      <c r="AL15" s="16">
        <f>AK15*(1+K15)</f>
        <v>768.66835442941351</v>
      </c>
      <c r="AM15" s="13" t="s">
        <v>1795</v>
      </c>
    </row>
    <row r="16" spans="1:39" x14ac:dyDescent="0.2">
      <c r="A16" s="12">
        <v>45</v>
      </c>
      <c r="B16" s="13" t="s">
        <v>3</v>
      </c>
      <c r="C16" s="13" t="s">
        <v>305</v>
      </c>
      <c r="D16" s="14">
        <v>-3.5000000000000003E-2</v>
      </c>
      <c r="E16" s="14">
        <v>-3.5000000000000003E-2</v>
      </c>
      <c r="F16" s="14">
        <v>-3.5000000000000003E-2</v>
      </c>
      <c r="G16" s="14">
        <v>-3.5000000000000003E-2</v>
      </c>
      <c r="H16" s="14">
        <v>-0.02</v>
      </c>
      <c r="I16" s="14">
        <v>-0.02</v>
      </c>
      <c r="J16" s="14">
        <v>-0.02</v>
      </c>
      <c r="K16" s="14">
        <v>-0.02</v>
      </c>
      <c r="L16" s="13" t="s">
        <v>306</v>
      </c>
      <c r="M16" s="13">
        <v>718</v>
      </c>
      <c r="N16" s="13" t="s">
        <v>371</v>
      </c>
      <c r="O16" s="13">
        <v>12</v>
      </c>
      <c r="P16" s="13" t="s">
        <v>366</v>
      </c>
      <c r="Q16" s="13" t="s">
        <v>385</v>
      </c>
      <c r="R16" s="13" t="s">
        <v>386</v>
      </c>
      <c r="S16" s="13"/>
      <c r="T16" s="13"/>
      <c r="U16" s="13"/>
      <c r="V16" s="13" t="s">
        <v>1681</v>
      </c>
      <c r="W16" s="13"/>
      <c r="X16" s="13"/>
      <c r="Y16" s="15">
        <v>340.52795000000003</v>
      </c>
      <c r="Z16" s="16">
        <v>4919</v>
      </c>
      <c r="AA16" s="16">
        <v>7079</v>
      </c>
      <c r="AB16" s="16">
        <v>7413</v>
      </c>
      <c r="AC16" s="16">
        <v>7285.0907129457919</v>
      </c>
      <c r="AD16" s="16">
        <v>7030.1125379926889</v>
      </c>
      <c r="AE16" s="16">
        <v>6784.0585991629441</v>
      </c>
      <c r="AF16" s="16">
        <v>6546.6165481922408</v>
      </c>
      <c r="AG16" s="16">
        <f>AF16*(1+F16)</f>
        <v>6317.4849690055125</v>
      </c>
      <c r="AH16" s="16">
        <f>AG16*(1+G16)</f>
        <v>6096.3729950903198</v>
      </c>
      <c r="AI16" s="16">
        <f>AH16*(1+H16)</f>
        <v>5974.4455351885135</v>
      </c>
      <c r="AJ16" s="16">
        <f>AI16*(1+I16)</f>
        <v>5854.9566244847429</v>
      </c>
      <c r="AK16" s="16">
        <f>AJ16*(1+J16)</f>
        <v>5737.8574919950479</v>
      </c>
      <c r="AL16" s="16">
        <f>AK16*(1+K16)</f>
        <v>5623.1003421551468</v>
      </c>
      <c r="AM16" s="13"/>
    </row>
    <row r="17" spans="1:39" x14ac:dyDescent="0.2">
      <c r="A17" s="12">
        <v>50</v>
      </c>
      <c r="B17" s="13" t="s">
        <v>3</v>
      </c>
      <c r="C17" s="13" t="s">
        <v>311</v>
      </c>
      <c r="D17" s="14">
        <v>-5.0000000000000001E-3</v>
      </c>
      <c r="E17" s="14">
        <v>-5.0000000000000001E-3</v>
      </c>
      <c r="F17" s="14">
        <v>-5.0000000000000001E-3</v>
      </c>
      <c r="G17" s="14">
        <v>-5.0000000000000001E-3</v>
      </c>
      <c r="H17" s="14">
        <v>-0.02</v>
      </c>
      <c r="I17" s="14">
        <v>-0.02</v>
      </c>
      <c r="J17" s="14">
        <v>-0.02</v>
      </c>
      <c r="K17" s="14">
        <v>-0.02</v>
      </c>
      <c r="L17" s="13" t="s">
        <v>312</v>
      </c>
      <c r="M17" s="13" t="s">
        <v>313</v>
      </c>
      <c r="N17" s="13" t="s">
        <v>375</v>
      </c>
      <c r="O17" s="13">
        <v>4</v>
      </c>
      <c r="P17" s="13" t="s">
        <v>366</v>
      </c>
      <c r="Q17" s="13" t="s">
        <v>387</v>
      </c>
      <c r="R17" s="13" t="s">
        <v>388</v>
      </c>
      <c r="S17" s="13"/>
      <c r="T17" s="13"/>
      <c r="U17" s="13"/>
      <c r="V17" s="13" t="s">
        <v>1683</v>
      </c>
      <c r="W17" s="13"/>
      <c r="X17" s="13"/>
      <c r="Y17" s="15">
        <v>12.84</v>
      </c>
      <c r="Z17" s="16">
        <v>87</v>
      </c>
      <c r="AA17" s="16">
        <v>102</v>
      </c>
      <c r="AB17" s="16">
        <v>102</v>
      </c>
      <c r="AC17" s="16">
        <v>108.17400000000001</v>
      </c>
      <c r="AD17" s="16">
        <v>107.63313000000001</v>
      </c>
      <c r="AE17" s="16">
        <v>107.09496435000001</v>
      </c>
      <c r="AF17" s="16">
        <v>106.55948952825001</v>
      </c>
      <c r="AG17" s="16">
        <f>AF17*(1+F17)</f>
        <v>106.02669208060877</v>
      </c>
      <c r="AH17" s="16">
        <f>AG17*(1+G17)</f>
        <v>105.49655862020572</v>
      </c>
      <c r="AI17" s="16">
        <f>AH17*(1+H17)</f>
        <v>103.3866274478016</v>
      </c>
      <c r="AJ17" s="16">
        <f>AI17*(1+I17)</f>
        <v>101.31889489884557</v>
      </c>
      <c r="AK17" s="16">
        <f>AJ17*(1+J17)</f>
        <v>99.292517000868656</v>
      </c>
      <c r="AL17" s="16">
        <f>AK17*(1+K17)</f>
        <v>97.306666660851278</v>
      </c>
      <c r="AM17" s="13"/>
    </row>
    <row r="18" spans="1:39" x14ac:dyDescent="0.2">
      <c r="A18" s="12">
        <v>51</v>
      </c>
      <c r="B18" s="13" t="s">
        <v>3</v>
      </c>
      <c r="C18" s="13" t="s">
        <v>314</v>
      </c>
      <c r="D18" s="14">
        <v>-0.04</v>
      </c>
      <c r="E18" s="14">
        <v>-0.04</v>
      </c>
      <c r="F18" s="14">
        <v>-0.04</v>
      </c>
      <c r="G18" s="14">
        <v>-0.04</v>
      </c>
      <c r="H18" s="14">
        <v>-0.02</v>
      </c>
      <c r="I18" s="14">
        <v>-0.02</v>
      </c>
      <c r="J18" s="14">
        <v>-0.02</v>
      </c>
      <c r="K18" s="14">
        <v>-0.02</v>
      </c>
      <c r="L18" s="13" t="s">
        <v>308</v>
      </c>
      <c r="M18" s="13" t="s">
        <v>315</v>
      </c>
      <c r="N18" s="13" t="s">
        <v>389</v>
      </c>
      <c r="O18" s="13">
        <v>12</v>
      </c>
      <c r="P18" s="13" t="s">
        <v>353</v>
      </c>
      <c r="Q18" s="13" t="s">
        <v>390</v>
      </c>
      <c r="R18" s="13" t="s">
        <v>391</v>
      </c>
      <c r="S18" s="13"/>
      <c r="T18" s="13"/>
      <c r="U18" s="13"/>
      <c r="V18" s="13" t="s">
        <v>1689</v>
      </c>
      <c r="W18" s="13"/>
      <c r="X18" s="13"/>
      <c r="Y18" s="15">
        <v>271.36</v>
      </c>
      <c r="Z18" s="16">
        <v>7100</v>
      </c>
      <c r="AA18" s="16">
        <v>12138</v>
      </c>
      <c r="AB18" s="16">
        <v>12138</v>
      </c>
      <c r="AC18" s="16">
        <v>9776.9091999999982</v>
      </c>
      <c r="AD18" s="16">
        <v>9385.8328319999982</v>
      </c>
      <c r="AE18" s="16">
        <v>9010.399518719998</v>
      </c>
      <c r="AF18" s="16">
        <v>8649.9835379711985</v>
      </c>
      <c r="AG18" s="16">
        <f>AF18*(1+F18)</f>
        <v>8303.9841964523512</v>
      </c>
      <c r="AH18" s="16">
        <f>AG18*(1+G18)</f>
        <v>7971.8248285942573</v>
      </c>
      <c r="AI18" s="16">
        <f>AH18*(1+H18)</f>
        <v>7812.3883320223722</v>
      </c>
      <c r="AJ18" s="16">
        <f>AI18*(1+I18)</f>
        <v>7656.1405653819247</v>
      </c>
      <c r="AK18" s="16">
        <f>AJ18*(1+J18)</f>
        <v>7503.0177540742861</v>
      </c>
      <c r="AL18" s="16">
        <f>AK18*(1+K18)</f>
        <v>7352.9573989928003</v>
      </c>
      <c r="AM18" s="13"/>
    </row>
    <row r="19" spans="1:39" x14ac:dyDescent="0.2">
      <c r="A19" s="12">
        <v>53</v>
      </c>
      <c r="B19" s="13" t="s">
        <v>3</v>
      </c>
      <c r="C19" s="13" t="s">
        <v>311</v>
      </c>
      <c r="D19" s="14">
        <v>-5.0000000000000001E-3</v>
      </c>
      <c r="E19" s="14">
        <v>-5.0000000000000001E-3</v>
      </c>
      <c r="F19" s="14">
        <v>-5.0000000000000001E-3</v>
      </c>
      <c r="G19" s="14">
        <v>-5.0000000000000001E-3</v>
      </c>
      <c r="H19" s="14">
        <v>-0.02</v>
      </c>
      <c r="I19" s="14">
        <v>-0.02</v>
      </c>
      <c r="J19" s="14">
        <v>-0.02</v>
      </c>
      <c r="K19" s="14">
        <v>-0.02</v>
      </c>
      <c r="L19" s="13" t="s">
        <v>312</v>
      </c>
      <c r="M19" s="13" t="s">
        <v>313</v>
      </c>
      <c r="N19" s="13" t="s">
        <v>375</v>
      </c>
      <c r="O19" s="13">
        <v>4</v>
      </c>
      <c r="P19" s="13" t="s">
        <v>376</v>
      </c>
      <c r="Q19" s="13" t="s">
        <v>392</v>
      </c>
      <c r="R19" s="13" t="s">
        <v>393</v>
      </c>
      <c r="S19" s="13"/>
      <c r="T19" s="13"/>
      <c r="U19" s="13"/>
      <c r="V19" s="13" t="s">
        <v>1683</v>
      </c>
      <c r="W19" s="13" t="s">
        <v>1686</v>
      </c>
      <c r="X19" s="13"/>
      <c r="Y19" s="15">
        <v>24.909600000000008</v>
      </c>
      <c r="Z19" s="16">
        <v>123</v>
      </c>
      <c r="AA19" s="16">
        <v>152</v>
      </c>
      <c r="AB19" s="16">
        <v>152</v>
      </c>
      <c r="AC19" s="16">
        <v>164.66576000000001</v>
      </c>
      <c r="AD19" s="16">
        <v>163.84243119999999</v>
      </c>
      <c r="AE19" s="16">
        <v>163.023219044</v>
      </c>
      <c r="AF19" s="16">
        <v>162.20810294878001</v>
      </c>
      <c r="AG19" s="16">
        <f>AF19*(1+F19)</f>
        <v>161.39706243403612</v>
      </c>
      <c r="AH19" s="16">
        <f>AG19*(1+G19)</f>
        <v>160.59007712186593</v>
      </c>
      <c r="AI19" s="16">
        <f>AH19*(1+H19)</f>
        <v>157.37827557942862</v>
      </c>
      <c r="AJ19" s="16">
        <f>AI19*(1+I19)</f>
        <v>154.23071006784005</v>
      </c>
      <c r="AK19" s="16">
        <f>AJ19*(1+J19)</f>
        <v>151.14609586648325</v>
      </c>
      <c r="AL19" s="16">
        <f>AK19*(1+K19)</f>
        <v>148.1231739491536</v>
      </c>
      <c r="AM19" s="13"/>
    </row>
    <row r="20" spans="1:39" x14ac:dyDescent="0.2">
      <c r="A20" s="12">
        <v>54</v>
      </c>
      <c r="B20" s="13" t="s">
        <v>3</v>
      </c>
      <c r="C20" s="13" t="s">
        <v>303</v>
      </c>
      <c r="D20" s="14">
        <v>-5.0000000000000001E-3</v>
      </c>
      <c r="E20" s="14">
        <v>-5.0000000000000001E-3</v>
      </c>
      <c r="F20" s="14">
        <v>-5.0000000000000001E-3</v>
      </c>
      <c r="G20" s="14">
        <v>-5.0000000000000001E-3</v>
      </c>
      <c r="H20" s="14">
        <v>-0.02</v>
      </c>
      <c r="I20" s="14">
        <v>-0.02</v>
      </c>
      <c r="J20" s="14">
        <v>-0.02</v>
      </c>
      <c r="K20" s="14">
        <v>-0.02</v>
      </c>
      <c r="L20" s="13" t="s">
        <v>312</v>
      </c>
      <c r="M20" s="13">
        <v>410</v>
      </c>
      <c r="N20" s="13" t="s">
        <v>394</v>
      </c>
      <c r="O20" s="13">
        <v>4</v>
      </c>
      <c r="P20" s="13" t="s">
        <v>376</v>
      </c>
      <c r="Q20" s="13" t="s">
        <v>395</v>
      </c>
      <c r="R20" s="13" t="s">
        <v>395</v>
      </c>
      <c r="S20" s="13"/>
      <c r="T20" s="13"/>
      <c r="U20" s="13"/>
      <c r="V20" s="13" t="s">
        <v>1690</v>
      </c>
      <c r="W20" s="13" t="s">
        <v>1680</v>
      </c>
      <c r="X20" s="13"/>
      <c r="Y20" s="15">
        <v>9.1745999999999999</v>
      </c>
      <c r="Z20" s="16">
        <v>72</v>
      </c>
      <c r="AA20" s="16">
        <v>74</v>
      </c>
      <c r="AB20" s="16">
        <v>74</v>
      </c>
      <c r="AC20" s="16">
        <v>77.202061999999998</v>
      </c>
      <c r="AD20" s="16">
        <v>76.816051689999995</v>
      </c>
      <c r="AE20" s="16">
        <v>76.431971431549997</v>
      </c>
      <c r="AF20" s="16">
        <v>76.049811574392251</v>
      </c>
      <c r="AG20" s="16">
        <f>AF20*(1+F20)</f>
        <v>75.669562516520287</v>
      </c>
      <c r="AH20" s="16">
        <f>AG20*(1+G20)</f>
        <v>75.291214703937683</v>
      </c>
      <c r="AI20" s="16">
        <f>AH20*(1+H20)</f>
        <v>73.785390409858934</v>
      </c>
      <c r="AJ20" s="16">
        <f>AI20*(1+I20)</f>
        <v>72.309682601661748</v>
      </c>
      <c r="AK20" s="16">
        <f>AJ20*(1+J20)</f>
        <v>70.863488949628518</v>
      </c>
      <c r="AL20" s="16">
        <f>AK20*(1+K20)</f>
        <v>69.446219170635942</v>
      </c>
      <c r="AM20" s="13"/>
    </row>
    <row r="21" spans="1:39" x14ac:dyDescent="0.2">
      <c r="A21" s="12">
        <v>55</v>
      </c>
      <c r="B21" s="13" t="s">
        <v>3</v>
      </c>
      <c r="C21" s="13" t="s">
        <v>305</v>
      </c>
      <c r="D21" s="14">
        <v>-3.5000000000000003E-2</v>
      </c>
      <c r="E21" s="14">
        <v>-3.5000000000000003E-2</v>
      </c>
      <c r="F21" s="14">
        <v>-3.5000000000000003E-2</v>
      </c>
      <c r="G21" s="14">
        <v>-3.5000000000000003E-2</v>
      </c>
      <c r="H21" s="14">
        <v>-0.02</v>
      </c>
      <c r="I21" s="14">
        <v>-0.02</v>
      </c>
      <c r="J21" s="14">
        <v>-0.02</v>
      </c>
      <c r="K21" s="14">
        <v>-0.02</v>
      </c>
      <c r="L21" s="13" t="s">
        <v>306</v>
      </c>
      <c r="M21" s="13" t="s">
        <v>316</v>
      </c>
      <c r="N21" s="13" t="s">
        <v>396</v>
      </c>
      <c r="O21" s="13">
        <v>8</v>
      </c>
      <c r="P21" s="13" t="s">
        <v>363</v>
      </c>
      <c r="Q21" s="13" t="s">
        <v>397</v>
      </c>
      <c r="R21" s="13" t="s">
        <v>398</v>
      </c>
      <c r="S21" s="13"/>
      <c r="T21" s="13"/>
      <c r="U21" s="13"/>
      <c r="V21" s="13" t="s">
        <v>1681</v>
      </c>
      <c r="W21" s="13"/>
      <c r="X21" s="13"/>
      <c r="Y21" s="15">
        <v>58.3</v>
      </c>
      <c r="Z21" s="16">
        <v>1776</v>
      </c>
      <c r="AA21" s="16">
        <v>2212</v>
      </c>
      <c r="AB21" s="16">
        <v>2237</v>
      </c>
      <c r="AC21" s="16">
        <v>2255.4491497060226</v>
      </c>
      <c r="AD21" s="16">
        <v>2176.5084294663116</v>
      </c>
      <c r="AE21" s="16">
        <v>2100.3306344349908</v>
      </c>
      <c r="AF21" s="16">
        <v>2026.8190622297661</v>
      </c>
      <c r="AG21" s="16">
        <f>AF21*(1+F21)</f>
        <v>1955.8803950517242</v>
      </c>
      <c r="AH21" s="16">
        <f>AG21*(1+G21)</f>
        <v>1887.4245812249139</v>
      </c>
      <c r="AI21" s="16">
        <f>AH21*(1+H21)</f>
        <v>1849.6760896004157</v>
      </c>
      <c r="AJ21" s="16">
        <f>AI21*(1+I21)</f>
        <v>1812.6825678084074</v>
      </c>
      <c r="AK21" s="16">
        <f>AJ21*(1+J21)</f>
        <v>1776.4289164522393</v>
      </c>
      <c r="AL21" s="16">
        <f>AK21*(1+K21)</f>
        <v>1740.9003381231944</v>
      </c>
      <c r="AM21" s="13"/>
    </row>
    <row r="22" spans="1:39" x14ac:dyDescent="0.2">
      <c r="A22" s="12">
        <v>58</v>
      </c>
      <c r="B22" s="13" t="s">
        <v>3</v>
      </c>
      <c r="C22" s="13" t="s">
        <v>303</v>
      </c>
      <c r="D22" s="14">
        <v>-3.5000000000000003E-2</v>
      </c>
      <c r="E22" s="14">
        <v>-3.5000000000000003E-2</v>
      </c>
      <c r="F22" s="14">
        <v>-3.5000000000000003E-2</v>
      </c>
      <c r="G22" s="14">
        <v>-3.5000000000000003E-2</v>
      </c>
      <c r="H22" s="14">
        <v>-0.02</v>
      </c>
      <c r="I22" s="14">
        <v>-0.02</v>
      </c>
      <c r="J22" s="14">
        <v>-0.02</v>
      </c>
      <c r="K22" s="14">
        <v>-0.02</v>
      </c>
      <c r="L22" s="13" t="s">
        <v>306</v>
      </c>
      <c r="M22" s="13">
        <v>907</v>
      </c>
      <c r="N22" s="13" t="s">
        <v>399</v>
      </c>
      <c r="O22" s="13">
        <v>8</v>
      </c>
      <c r="P22" s="13" t="s">
        <v>363</v>
      </c>
      <c r="Q22" s="13" t="s">
        <v>400</v>
      </c>
      <c r="R22" s="13" t="s">
        <v>401</v>
      </c>
      <c r="S22" s="13"/>
      <c r="T22" s="13"/>
      <c r="U22" s="13"/>
      <c r="V22" s="13" t="s">
        <v>1691</v>
      </c>
      <c r="W22" s="13"/>
      <c r="X22" s="13"/>
      <c r="Y22" s="15">
        <v>106.575</v>
      </c>
      <c r="Z22" s="16">
        <v>2831</v>
      </c>
      <c r="AA22" s="16">
        <v>3232</v>
      </c>
      <c r="AB22" s="16">
        <v>3589</v>
      </c>
      <c r="AC22" s="16">
        <v>3449.2614217165087</v>
      </c>
      <c r="AD22" s="16">
        <v>3328.5372719564307</v>
      </c>
      <c r="AE22" s="16">
        <v>3212.0384674379557</v>
      </c>
      <c r="AF22" s="16">
        <v>3099.617121077627</v>
      </c>
      <c r="AG22" s="16">
        <f>AF22*(1+F22)</f>
        <v>2991.1305218399098</v>
      </c>
      <c r="AH22" s="16">
        <f>AG22*(1+G22)</f>
        <v>2886.440953575513</v>
      </c>
      <c r="AI22" s="16">
        <f>AH22*(1+H22)</f>
        <v>2828.7121345040027</v>
      </c>
      <c r="AJ22" s="16">
        <f>AI22*(1+I22)</f>
        <v>2772.1378918139226</v>
      </c>
      <c r="AK22" s="16">
        <f>AJ22*(1+J22)</f>
        <v>2716.6951339776442</v>
      </c>
      <c r="AL22" s="16">
        <f>AK22*(1+K22)</f>
        <v>2662.3612312980913</v>
      </c>
      <c r="AM22" s="13"/>
    </row>
    <row r="23" spans="1:39" x14ac:dyDescent="0.2">
      <c r="A23" s="12">
        <v>62</v>
      </c>
      <c r="B23" s="13" t="s">
        <v>3</v>
      </c>
      <c r="C23" s="13" t="s">
        <v>305</v>
      </c>
      <c r="D23" s="14">
        <v>-3.5000000000000003E-2</v>
      </c>
      <c r="E23" s="14">
        <v>-3.5000000000000003E-2</v>
      </c>
      <c r="F23" s="14">
        <v>-3.5000000000000003E-2</v>
      </c>
      <c r="G23" s="14">
        <v>-3.5000000000000003E-2</v>
      </c>
      <c r="H23" s="14">
        <v>-0.02</v>
      </c>
      <c r="I23" s="14">
        <v>-0.02</v>
      </c>
      <c r="J23" s="14">
        <v>-0.02</v>
      </c>
      <c r="K23" s="14">
        <v>-0.02</v>
      </c>
      <c r="L23" s="13" t="s">
        <v>306</v>
      </c>
      <c r="M23" s="13" t="s">
        <v>310</v>
      </c>
      <c r="N23" s="13" t="s">
        <v>362</v>
      </c>
      <c r="O23" s="13">
        <v>8</v>
      </c>
      <c r="P23" s="13" t="s">
        <v>353</v>
      </c>
      <c r="Q23" s="13" t="s">
        <v>402</v>
      </c>
      <c r="R23" s="13" t="s">
        <v>403</v>
      </c>
      <c r="S23" s="13"/>
      <c r="T23" s="13"/>
      <c r="U23" s="13"/>
      <c r="V23" s="13" t="s">
        <v>1692</v>
      </c>
      <c r="W23" s="13"/>
      <c r="X23" s="13"/>
      <c r="Y23" s="15">
        <v>74.099999999999994</v>
      </c>
      <c r="Z23" s="16">
        <v>1959</v>
      </c>
      <c r="AA23" s="16">
        <v>2218</v>
      </c>
      <c r="AB23" s="16">
        <v>2290</v>
      </c>
      <c r="AC23" s="16">
        <v>2283.8761813101341</v>
      </c>
      <c r="AD23" s="16">
        <v>2203.9405149642794</v>
      </c>
      <c r="AE23" s="16">
        <v>2126.8025969405294</v>
      </c>
      <c r="AF23" s="16">
        <v>2052.3645060476106</v>
      </c>
      <c r="AG23" s="16">
        <f>AF23*(1+F23)</f>
        <v>1980.531748335944</v>
      </c>
      <c r="AH23" s="16">
        <f>AG23*(1+G23)</f>
        <v>1911.213137144186</v>
      </c>
      <c r="AI23" s="16">
        <f>AH23*(1+H23)</f>
        <v>1872.9888744013022</v>
      </c>
      <c r="AJ23" s="16">
        <f>AI23*(1+I23)</f>
        <v>1835.5290969132761</v>
      </c>
      <c r="AK23" s="16">
        <f>AJ23*(1+J23)</f>
        <v>1798.8185149750107</v>
      </c>
      <c r="AL23" s="16">
        <f>AK23*(1+K23)</f>
        <v>1762.8421446755103</v>
      </c>
      <c r="AM23" s="13"/>
    </row>
    <row r="24" spans="1:39" x14ac:dyDescent="0.2">
      <c r="A24" s="12">
        <v>69</v>
      </c>
      <c r="B24" s="13" t="s">
        <v>3</v>
      </c>
      <c r="C24" s="13" t="s">
        <v>303</v>
      </c>
      <c r="D24" s="14">
        <v>-5.0000000000000001E-3</v>
      </c>
      <c r="E24" s="14">
        <v>-5.0000000000000001E-3</v>
      </c>
      <c r="F24" s="14">
        <v>-5.0000000000000001E-3</v>
      </c>
      <c r="G24" s="14">
        <v>-5.0000000000000001E-3</v>
      </c>
      <c r="H24" s="14">
        <v>-0.02</v>
      </c>
      <c r="I24" s="14">
        <v>-0.02</v>
      </c>
      <c r="J24" s="14">
        <v>-0.02</v>
      </c>
      <c r="K24" s="14">
        <v>-0.02</v>
      </c>
      <c r="L24" s="13" t="s">
        <v>304</v>
      </c>
      <c r="M24" s="13">
        <v>6061</v>
      </c>
      <c r="N24" s="13" t="s">
        <v>355</v>
      </c>
      <c r="O24" s="13">
        <v>9</v>
      </c>
      <c r="P24" s="13" t="s">
        <v>353</v>
      </c>
      <c r="Q24" s="13" t="s">
        <v>404</v>
      </c>
      <c r="R24" s="13" t="s">
        <v>405</v>
      </c>
      <c r="S24" s="13"/>
      <c r="T24" s="13"/>
      <c r="U24" s="13"/>
      <c r="V24" s="13" t="s">
        <v>1677</v>
      </c>
      <c r="W24" s="13"/>
      <c r="X24" s="13"/>
      <c r="Y24" s="15">
        <v>39</v>
      </c>
      <c r="Z24" s="16">
        <v>429</v>
      </c>
      <c r="AA24" s="16">
        <v>436</v>
      </c>
      <c r="AB24" s="16">
        <v>436</v>
      </c>
      <c r="AC24" s="16">
        <v>429.46</v>
      </c>
      <c r="AD24" s="16">
        <v>427.31269999999995</v>
      </c>
      <c r="AE24" s="16">
        <v>425.17613649999993</v>
      </c>
      <c r="AF24" s="16">
        <v>423.05025581749993</v>
      </c>
      <c r="AG24" s="16">
        <f>AF24*(1+F24)</f>
        <v>420.93500453841244</v>
      </c>
      <c r="AH24" s="16">
        <f>AG24*(1+G24)</f>
        <v>418.83032951572039</v>
      </c>
      <c r="AI24" s="16">
        <f>AH24*(1+H24)</f>
        <v>410.453722925406</v>
      </c>
      <c r="AJ24" s="16">
        <f>AI24*(1+I24)</f>
        <v>402.24464846689784</v>
      </c>
      <c r="AK24" s="16">
        <f>AJ24*(1+J24)</f>
        <v>394.19975549755986</v>
      </c>
      <c r="AL24" s="16">
        <f>AK24*(1+K24)</f>
        <v>386.31576038760863</v>
      </c>
      <c r="AM24" s="13"/>
    </row>
    <row r="25" spans="1:39" x14ac:dyDescent="0.2">
      <c r="A25" s="12">
        <v>72</v>
      </c>
      <c r="B25" s="13" t="s">
        <v>3</v>
      </c>
      <c r="C25" s="13" t="s">
        <v>303</v>
      </c>
      <c r="D25" s="14">
        <v>-5.0000000000000001E-3</v>
      </c>
      <c r="E25" s="14">
        <v>-5.0000000000000001E-3</v>
      </c>
      <c r="F25" s="14">
        <v>-5.0000000000000001E-3</v>
      </c>
      <c r="G25" s="14">
        <v>-5.0000000000000001E-3</v>
      </c>
      <c r="H25" s="14">
        <v>-0.02</v>
      </c>
      <c r="I25" s="14">
        <v>-0.02</v>
      </c>
      <c r="J25" s="14">
        <v>-0.02</v>
      </c>
      <c r="K25" s="14">
        <v>-0.02</v>
      </c>
      <c r="L25" s="13" t="s">
        <v>304</v>
      </c>
      <c r="M25" s="13">
        <v>2219</v>
      </c>
      <c r="N25" s="13" t="s">
        <v>348</v>
      </c>
      <c r="O25" s="13">
        <v>9.25</v>
      </c>
      <c r="P25" s="13" t="s">
        <v>2038</v>
      </c>
      <c r="Q25" s="13" t="s">
        <v>406</v>
      </c>
      <c r="R25" s="13" t="s">
        <v>1975</v>
      </c>
      <c r="S25" s="13"/>
      <c r="T25" s="13"/>
      <c r="U25" s="13"/>
      <c r="V25" s="13" t="s">
        <v>1680</v>
      </c>
      <c r="W25" s="13" t="s">
        <v>1752</v>
      </c>
      <c r="X25" s="13"/>
      <c r="Y25" s="15">
        <v>5.625</v>
      </c>
      <c r="Z25" s="16">
        <v>45</v>
      </c>
      <c r="AA25" s="16">
        <v>135</v>
      </c>
      <c r="AB25" s="16">
        <v>135</v>
      </c>
      <c r="AC25" s="16">
        <v>132.97499999999999</v>
      </c>
      <c r="AD25" s="16">
        <v>132.310125</v>
      </c>
      <c r="AE25" s="16">
        <v>131.64857437500001</v>
      </c>
      <c r="AF25" s="16">
        <v>130.99033150312502</v>
      </c>
      <c r="AG25" s="16">
        <f>AF25*(1+F25)</f>
        <v>130.3353798456094</v>
      </c>
      <c r="AH25" s="16">
        <f>AG25*(1+G25)</f>
        <v>129.68370294638135</v>
      </c>
      <c r="AI25" s="16">
        <f>AH25*(1+H25)</f>
        <v>127.09002888745371</v>
      </c>
      <c r="AJ25" s="16">
        <f>AI25*(1+I25)</f>
        <v>124.54822830970464</v>
      </c>
      <c r="AK25" s="16">
        <f>AJ25*(1+J25)</f>
        <v>122.05726374351055</v>
      </c>
      <c r="AL25" s="16">
        <f>AK25*(1+K25)</f>
        <v>119.61611846864034</v>
      </c>
      <c r="AM25" s="13" t="s">
        <v>1796</v>
      </c>
    </row>
    <row r="26" spans="1:39" x14ac:dyDescent="0.2">
      <c r="A26" s="12">
        <v>76</v>
      </c>
      <c r="B26" s="13" t="s">
        <v>3</v>
      </c>
      <c r="C26" s="13" t="s">
        <v>311</v>
      </c>
      <c r="D26" s="14">
        <v>-5.0000000000000001E-3</v>
      </c>
      <c r="E26" s="14">
        <v>-5.0000000000000001E-3</v>
      </c>
      <c r="F26" s="14">
        <v>-5.0000000000000001E-3</v>
      </c>
      <c r="G26" s="14">
        <v>-5.0000000000000001E-3</v>
      </c>
      <c r="H26" s="14">
        <v>-0.02</v>
      </c>
      <c r="I26" s="14">
        <v>-0.02</v>
      </c>
      <c r="J26" s="14">
        <v>-0.02</v>
      </c>
      <c r="K26" s="14">
        <v>-0.02</v>
      </c>
      <c r="L26" s="13" t="s">
        <v>312</v>
      </c>
      <c r="M26" s="13" t="s">
        <v>317</v>
      </c>
      <c r="N26" s="13" t="s">
        <v>407</v>
      </c>
      <c r="O26" s="13">
        <v>3</v>
      </c>
      <c r="P26" s="13" t="s">
        <v>376</v>
      </c>
      <c r="Q26" s="13" t="s">
        <v>408</v>
      </c>
      <c r="R26" s="13" t="s">
        <v>408</v>
      </c>
      <c r="S26" s="13"/>
      <c r="T26" s="13"/>
      <c r="U26" s="13"/>
      <c r="V26" s="13" t="s">
        <v>1686</v>
      </c>
      <c r="W26" s="13"/>
      <c r="X26" s="13"/>
      <c r="Y26" s="15">
        <v>8.2711000000000006</v>
      </c>
      <c r="Z26" s="16">
        <v>157</v>
      </c>
      <c r="AA26" s="16">
        <v>181</v>
      </c>
      <c r="AB26" s="16">
        <v>189</v>
      </c>
      <c r="AC26" s="16">
        <v>185.12704600000001</v>
      </c>
      <c r="AD26" s="16">
        <v>184.20141077</v>
      </c>
      <c r="AE26" s="16">
        <v>183.28040371615</v>
      </c>
      <c r="AF26" s="16">
        <v>182.36400169756925</v>
      </c>
      <c r="AG26" s="16">
        <f>AF26*(1+F26)</f>
        <v>181.45218168908141</v>
      </c>
      <c r="AH26" s="16">
        <f>AG26*(1+G26)</f>
        <v>180.54492078063601</v>
      </c>
      <c r="AI26" s="16">
        <f>AH26*(1+H26)</f>
        <v>176.93402236502328</v>
      </c>
      <c r="AJ26" s="16">
        <f>AI26*(1+I26)</f>
        <v>173.39534191772282</v>
      </c>
      <c r="AK26" s="16">
        <f>AJ26*(1+J26)</f>
        <v>169.92743507936837</v>
      </c>
      <c r="AL26" s="16">
        <f>AK26*(1+K26)</f>
        <v>166.52888637778099</v>
      </c>
      <c r="AM26" s="13"/>
    </row>
    <row r="27" spans="1:39" x14ac:dyDescent="0.2">
      <c r="A27" s="12">
        <v>78</v>
      </c>
      <c r="B27" s="13" t="s">
        <v>3</v>
      </c>
      <c r="C27" s="13" t="s">
        <v>325</v>
      </c>
      <c r="D27" s="14">
        <v>-0.04</v>
      </c>
      <c r="E27" s="14">
        <v>-0.04</v>
      </c>
      <c r="F27" s="14">
        <v>-0.04</v>
      </c>
      <c r="G27" s="14">
        <v>-0.04</v>
      </c>
      <c r="H27" s="14">
        <v>-0.02</v>
      </c>
      <c r="I27" s="14">
        <v>-0.02</v>
      </c>
      <c r="J27" s="14">
        <v>-0.02</v>
      </c>
      <c r="K27" s="14">
        <v>-0.02</v>
      </c>
      <c r="L27" s="13" t="s">
        <v>308</v>
      </c>
      <c r="M27" s="13" t="s">
        <v>309</v>
      </c>
      <c r="N27" s="13" t="s">
        <v>409</v>
      </c>
      <c r="O27" s="13">
        <v>8</v>
      </c>
      <c r="P27" s="13" t="s">
        <v>410</v>
      </c>
      <c r="Q27" s="13" t="s">
        <v>411</v>
      </c>
      <c r="R27" s="13" t="s">
        <v>412</v>
      </c>
      <c r="S27" s="13"/>
      <c r="T27" s="13"/>
      <c r="U27" s="13"/>
      <c r="V27" s="13" t="s">
        <v>1694</v>
      </c>
      <c r="W27" s="13"/>
      <c r="X27" s="13"/>
      <c r="Y27" s="15">
        <v>59.5</v>
      </c>
      <c r="Z27" s="16">
        <v>1966</v>
      </c>
      <c r="AA27" s="16">
        <v>2991</v>
      </c>
      <c r="AB27" s="16">
        <v>2991</v>
      </c>
      <c r="AC27" s="16">
        <v>2388.62</v>
      </c>
      <c r="AD27" s="16">
        <v>2293.0751999999998</v>
      </c>
      <c r="AE27" s="16">
        <v>2201.3521919999998</v>
      </c>
      <c r="AF27" s="16">
        <v>2113.2981043199998</v>
      </c>
      <c r="AG27" s="16">
        <f>AF27*(1+F27)</f>
        <v>2028.7661801471997</v>
      </c>
      <c r="AH27" s="16">
        <v>1907</v>
      </c>
      <c r="AI27" s="16">
        <f>AH27*(1+H27)</f>
        <v>1868.86</v>
      </c>
      <c r="AJ27" s="16">
        <f>AI27*(1+I27)</f>
        <v>1831.4827999999998</v>
      </c>
      <c r="AK27" s="16">
        <f>AJ27*(1+J27)</f>
        <v>1794.8531439999997</v>
      </c>
      <c r="AL27" s="16">
        <f>AK27*(1+K27)</f>
        <v>1758.9560811199997</v>
      </c>
      <c r="AM27" s="13" t="s">
        <v>2165</v>
      </c>
    </row>
    <row r="28" spans="1:39" x14ac:dyDescent="0.2">
      <c r="A28" s="12">
        <v>80</v>
      </c>
      <c r="B28" s="13" t="s">
        <v>2</v>
      </c>
      <c r="C28" s="13" t="s">
        <v>311</v>
      </c>
      <c r="D28" s="14">
        <v>-5.0000000000000001E-3</v>
      </c>
      <c r="E28" s="14">
        <v>-5.0000000000000001E-3</v>
      </c>
      <c r="F28" s="14">
        <v>-5.0000000000000001E-3</v>
      </c>
      <c r="G28" s="14">
        <v>-5.0000000000000001E-3</v>
      </c>
      <c r="H28" s="14">
        <v>-0.02</v>
      </c>
      <c r="I28" s="14">
        <v>-0.02</v>
      </c>
      <c r="J28" s="14">
        <v>-0.02</v>
      </c>
      <c r="K28" s="14">
        <v>-0.02</v>
      </c>
      <c r="L28" s="13" t="s">
        <v>312</v>
      </c>
      <c r="M28" s="13" t="s">
        <v>318</v>
      </c>
      <c r="N28" s="13" t="s">
        <v>413</v>
      </c>
      <c r="O28" s="13">
        <v>4</v>
      </c>
      <c r="P28" s="13" t="s">
        <v>338</v>
      </c>
      <c r="Q28" s="13" t="s">
        <v>414</v>
      </c>
      <c r="R28" s="13" t="s">
        <v>414</v>
      </c>
      <c r="S28" s="13"/>
      <c r="T28" s="13"/>
      <c r="U28" s="13"/>
      <c r="V28" s="13" t="s">
        <v>1686</v>
      </c>
      <c r="W28" s="13"/>
      <c r="X28" s="13"/>
      <c r="Y28" s="15">
        <v>3.6433333333333331</v>
      </c>
      <c r="Z28" s="16">
        <v>41</v>
      </c>
      <c r="AA28" s="16">
        <v>126</v>
      </c>
      <c r="AB28" s="16">
        <v>126</v>
      </c>
      <c r="AC28" s="16">
        <v>125.05726666666666</v>
      </c>
      <c r="AD28" s="16">
        <v>124.43198033333333</v>
      </c>
      <c r="AE28" s="16">
        <v>123.80982043166667</v>
      </c>
      <c r="AF28" s="16">
        <v>123.19077132950834</v>
      </c>
      <c r="AG28" s="16">
        <f>AF28*(1+F28)</f>
        <v>122.5748174728608</v>
      </c>
      <c r="AH28" s="16">
        <f>AG28*(1+G28)</f>
        <v>121.9619433854965</v>
      </c>
      <c r="AI28" s="16">
        <f>AH28*(1+H28)</f>
        <v>119.52270451778656</v>
      </c>
      <c r="AJ28" s="16">
        <f>AI28*(1+I28)</f>
        <v>117.13225042743083</v>
      </c>
      <c r="AK28" s="16">
        <f>AJ28*(1+J28)</f>
        <v>114.78960541888222</v>
      </c>
      <c r="AL28" s="16">
        <f>AK28*(1+K28)</f>
        <v>112.49381331050458</v>
      </c>
      <c r="AM28" s="13"/>
    </row>
    <row r="29" spans="1:39" x14ac:dyDescent="0.2">
      <c r="A29" s="12">
        <v>82</v>
      </c>
      <c r="B29" s="13" t="s">
        <v>3</v>
      </c>
      <c r="C29" s="13" t="s">
        <v>303</v>
      </c>
      <c r="D29" s="14">
        <v>-3.5000000000000003E-2</v>
      </c>
      <c r="E29" s="14">
        <v>-3.5000000000000003E-2</v>
      </c>
      <c r="F29" s="14">
        <v>-3.5000000000000003E-2</v>
      </c>
      <c r="G29" s="14">
        <v>-3.5000000000000003E-2</v>
      </c>
      <c r="H29" s="14">
        <v>-0.02</v>
      </c>
      <c r="I29" s="14">
        <v>-0.02</v>
      </c>
      <c r="J29" s="14">
        <v>-0.02</v>
      </c>
      <c r="K29" s="14">
        <v>-0.02</v>
      </c>
      <c r="L29" s="13" t="s">
        <v>306</v>
      </c>
      <c r="M29" s="13" t="s">
        <v>319</v>
      </c>
      <c r="N29" s="13" t="s">
        <v>415</v>
      </c>
      <c r="O29" s="13">
        <v>10</v>
      </c>
      <c r="P29" s="13" t="s">
        <v>416</v>
      </c>
      <c r="Q29" s="13" t="s">
        <v>417</v>
      </c>
      <c r="R29" s="13">
        <v>0</v>
      </c>
      <c r="S29" s="13"/>
      <c r="T29" s="13"/>
      <c r="U29" s="13"/>
      <c r="V29" s="13" t="s">
        <v>1684</v>
      </c>
      <c r="W29" s="13"/>
      <c r="X29" s="13"/>
      <c r="Y29" s="15">
        <v>10.599400000000001</v>
      </c>
      <c r="Z29" s="16">
        <v>225</v>
      </c>
      <c r="AA29" s="16">
        <v>3392</v>
      </c>
      <c r="AB29" s="16">
        <v>3409</v>
      </c>
      <c r="AC29" s="16">
        <v>3344.4361018450863</v>
      </c>
      <c r="AD29" s="16">
        <v>3227.3808382805082</v>
      </c>
      <c r="AE29" s="16">
        <v>3114.4225089406905</v>
      </c>
      <c r="AF29" s="16">
        <v>3005.4177211277661</v>
      </c>
      <c r="AG29" s="16">
        <f>AF29*(1+F29)</f>
        <v>2900.2281008882942</v>
      </c>
      <c r="AH29" s="16">
        <f>AG29*(1+G29)</f>
        <v>2798.7201173572039</v>
      </c>
      <c r="AI29" s="16">
        <f>AH29*(1+H29)</f>
        <v>2742.7457150100599</v>
      </c>
      <c r="AJ29" s="16">
        <f>AI29*(1+I29)</f>
        <v>2687.8908007098585</v>
      </c>
      <c r="AK29" s="16">
        <f>AJ29*(1+J29)</f>
        <v>2634.1329846956614</v>
      </c>
      <c r="AL29" s="16">
        <f>AK29*(1+K29)</f>
        <v>2581.4503250017483</v>
      </c>
      <c r="AM29" s="13"/>
    </row>
    <row r="30" spans="1:39" x14ac:dyDescent="0.2">
      <c r="A30" s="12">
        <v>83</v>
      </c>
      <c r="B30" s="13" t="s">
        <v>3</v>
      </c>
      <c r="C30" s="13" t="s">
        <v>303</v>
      </c>
      <c r="D30" s="14">
        <v>-5.0000000000000001E-3</v>
      </c>
      <c r="E30" s="14">
        <v>-5.0000000000000001E-3</v>
      </c>
      <c r="F30" s="14">
        <v>-5.0000000000000001E-3</v>
      </c>
      <c r="G30" s="14">
        <v>-5.0000000000000001E-3</v>
      </c>
      <c r="H30" s="14">
        <v>-0.02</v>
      </c>
      <c r="I30" s="14">
        <v>-0.02</v>
      </c>
      <c r="J30" s="14">
        <v>-0.02</v>
      </c>
      <c r="K30" s="14">
        <v>-0.02</v>
      </c>
      <c r="L30" s="13" t="s">
        <v>304</v>
      </c>
      <c r="M30" s="13">
        <v>7075</v>
      </c>
      <c r="N30" s="13" t="s">
        <v>418</v>
      </c>
      <c r="O30" s="13">
        <v>13</v>
      </c>
      <c r="P30" s="13" t="s">
        <v>376</v>
      </c>
      <c r="Q30" s="13" t="s">
        <v>419</v>
      </c>
      <c r="R30" s="13" t="s">
        <v>420</v>
      </c>
      <c r="S30" s="13"/>
      <c r="T30" s="13"/>
      <c r="U30" s="13"/>
      <c r="V30" s="13" t="s">
        <v>1694</v>
      </c>
      <c r="W30" s="13"/>
      <c r="X30" s="13"/>
      <c r="Y30" s="15">
        <v>1511.73324</v>
      </c>
      <c r="Z30" s="16">
        <v>4580</v>
      </c>
      <c r="AA30" s="16">
        <v>5146</v>
      </c>
      <c r="AB30" s="16">
        <v>5146</v>
      </c>
      <c r="AC30" s="16">
        <v>5068.8100000000004</v>
      </c>
      <c r="AD30" s="16">
        <v>5043.4659500000007</v>
      </c>
      <c r="AE30" s="16">
        <v>5018.2486202500004</v>
      </c>
      <c r="AF30" s="16">
        <v>4993.1573771487501</v>
      </c>
      <c r="AG30" s="16">
        <f>AF30*(1+F30)</f>
        <v>4968.1915902630062</v>
      </c>
      <c r="AH30" s="16">
        <f>AG30*(1+G30)</f>
        <v>4943.3506323116908</v>
      </c>
      <c r="AI30" s="16">
        <f>AH30*(1+H30)</f>
        <v>4844.4836196654569</v>
      </c>
      <c r="AJ30" s="16">
        <f>AI30*(1+I30)</f>
        <v>4747.5939472721475</v>
      </c>
      <c r="AK30" s="16">
        <f>AJ30*(1+J30)</f>
        <v>4652.6420683267042</v>
      </c>
      <c r="AL30" s="16">
        <f>AK30*(1+K30)</f>
        <v>4559.58922696017</v>
      </c>
      <c r="AM30" s="13"/>
    </row>
    <row r="31" spans="1:39" x14ac:dyDescent="0.2">
      <c r="A31" s="12">
        <v>84</v>
      </c>
      <c r="B31" s="13" t="s">
        <v>3</v>
      </c>
      <c r="C31" s="13" t="s">
        <v>311</v>
      </c>
      <c r="D31" s="14">
        <v>-5.0000000000000001E-3</v>
      </c>
      <c r="E31" s="14">
        <v>-5.0000000000000001E-3</v>
      </c>
      <c r="F31" s="14">
        <v>-5.0000000000000001E-3</v>
      </c>
      <c r="G31" s="14">
        <v>-5.0000000000000001E-3</v>
      </c>
      <c r="H31" s="14">
        <v>-0.02</v>
      </c>
      <c r="I31" s="14">
        <v>-0.02</v>
      </c>
      <c r="J31" s="14">
        <v>-0.02</v>
      </c>
      <c r="K31" s="14">
        <v>-0.02</v>
      </c>
      <c r="L31" s="13" t="s">
        <v>312</v>
      </c>
      <c r="M31" s="13" t="s">
        <v>320</v>
      </c>
      <c r="N31" s="13" t="s">
        <v>421</v>
      </c>
      <c r="O31" s="13">
        <v>3</v>
      </c>
      <c r="P31" s="13" t="s">
        <v>376</v>
      </c>
      <c r="Q31" s="13" t="s">
        <v>422</v>
      </c>
      <c r="R31" s="13" t="s">
        <v>422</v>
      </c>
      <c r="S31" s="13"/>
      <c r="T31" s="13"/>
      <c r="U31" s="13"/>
      <c r="V31" s="13" t="s">
        <v>1694</v>
      </c>
      <c r="W31" s="13"/>
      <c r="X31" s="13"/>
      <c r="Y31" s="15">
        <v>9.1271000000000022</v>
      </c>
      <c r="Z31" s="16">
        <v>218</v>
      </c>
      <c r="AA31" s="16">
        <v>234</v>
      </c>
      <c r="AB31" s="16">
        <v>234</v>
      </c>
      <c r="AC31" s="16">
        <v>250.387078</v>
      </c>
      <c r="AD31" s="16">
        <v>249.13514261</v>
      </c>
      <c r="AE31" s="16">
        <v>247.88946689695001</v>
      </c>
      <c r="AF31" s="16">
        <v>246.65001956246527</v>
      </c>
      <c r="AG31" s="16">
        <f>AF31*(1+F31)</f>
        <v>245.41676946465296</v>
      </c>
      <c r="AH31" s="16">
        <v>238</v>
      </c>
      <c r="AI31" s="16">
        <f>AH31*(1+H31)</f>
        <v>233.24</v>
      </c>
      <c r="AJ31" s="16">
        <f>AI31*(1+I31)</f>
        <v>228.5752</v>
      </c>
      <c r="AK31" s="16">
        <f>AJ31*(1+J31)</f>
        <v>224.00369599999999</v>
      </c>
      <c r="AL31" s="16">
        <f>AK31*(1+K31)</f>
        <v>219.52362208</v>
      </c>
      <c r="AM31" s="13" t="s">
        <v>2166</v>
      </c>
    </row>
    <row r="32" spans="1:39" x14ac:dyDescent="0.2">
      <c r="A32" s="12">
        <v>85</v>
      </c>
      <c r="B32" s="13" t="s">
        <v>3</v>
      </c>
      <c r="C32" s="13" t="s">
        <v>311</v>
      </c>
      <c r="D32" s="14">
        <v>-3.5000000000000003E-2</v>
      </c>
      <c r="E32" s="14">
        <v>-3.5000000000000003E-2</v>
      </c>
      <c r="F32" s="14">
        <v>-3.5000000000000003E-2</v>
      </c>
      <c r="G32" s="14">
        <v>-3.5000000000000003E-2</v>
      </c>
      <c r="H32" s="14">
        <v>-0.02</v>
      </c>
      <c r="I32" s="14">
        <v>-0.02</v>
      </c>
      <c r="J32" s="14">
        <v>-0.02</v>
      </c>
      <c r="K32" s="14">
        <v>-0.02</v>
      </c>
      <c r="L32" s="13" t="s">
        <v>306</v>
      </c>
      <c r="M32" s="13">
        <v>718</v>
      </c>
      <c r="N32" s="13" t="s">
        <v>423</v>
      </c>
      <c r="O32" s="13">
        <v>4</v>
      </c>
      <c r="P32" s="13" t="s">
        <v>424</v>
      </c>
      <c r="Q32" s="13" t="s">
        <v>425</v>
      </c>
      <c r="R32" s="13">
        <v>0</v>
      </c>
      <c r="S32" s="13"/>
      <c r="T32" s="13"/>
      <c r="U32" s="13"/>
      <c r="V32" s="13" t="s">
        <v>1684</v>
      </c>
      <c r="W32" s="13"/>
      <c r="X32" s="13"/>
      <c r="Y32" s="15">
        <v>38.112639999999999</v>
      </c>
      <c r="Z32" s="16">
        <v>1451</v>
      </c>
      <c r="AA32" s="16">
        <v>1666</v>
      </c>
      <c r="AB32" s="16">
        <v>1703</v>
      </c>
      <c r="AC32" s="16">
        <v>1687.1980463254811</v>
      </c>
      <c r="AD32" s="16">
        <v>1628.1461147040891</v>
      </c>
      <c r="AE32" s="16">
        <v>1571.1610006894459</v>
      </c>
      <c r="AF32" s="16">
        <v>1516.1703656653153</v>
      </c>
      <c r="AG32" s="16">
        <f>AF32*(1+F32)</f>
        <v>1463.1044028670292</v>
      </c>
      <c r="AH32" s="16">
        <f>AG32*(1+G32)</f>
        <v>1411.895748766683</v>
      </c>
      <c r="AI32" s="16">
        <f>AH32*(1+H32)</f>
        <v>1383.6578337913493</v>
      </c>
      <c r="AJ32" s="16">
        <f>AI32*(1+I32)</f>
        <v>1355.9846771155223</v>
      </c>
      <c r="AK32" s="16">
        <f>AJ32*(1+J32)</f>
        <v>1328.8649835732119</v>
      </c>
      <c r="AL32" s="16">
        <f>AK32*(1+K32)</f>
        <v>1302.2876839017476</v>
      </c>
      <c r="AM32" s="13"/>
    </row>
    <row r="33" spans="1:39" x14ac:dyDescent="0.2">
      <c r="A33" s="12">
        <v>86</v>
      </c>
      <c r="B33" s="13" t="s">
        <v>3</v>
      </c>
      <c r="C33" s="13" t="s">
        <v>303</v>
      </c>
      <c r="D33" s="14">
        <v>-3.5000000000000003E-2</v>
      </c>
      <c r="E33" s="14">
        <v>-3.5000000000000003E-2</v>
      </c>
      <c r="F33" s="14">
        <v>-3.5000000000000003E-2</v>
      </c>
      <c r="G33" s="14">
        <v>-3.5000000000000003E-2</v>
      </c>
      <c r="H33" s="14">
        <v>-0.02</v>
      </c>
      <c r="I33" s="14">
        <v>-0.02</v>
      </c>
      <c r="J33" s="14">
        <v>-0.02</v>
      </c>
      <c r="K33" s="14">
        <v>-0.02</v>
      </c>
      <c r="L33" s="13" t="s">
        <v>306</v>
      </c>
      <c r="M33" s="13">
        <v>718</v>
      </c>
      <c r="N33" s="13" t="s">
        <v>371</v>
      </c>
      <c r="O33" s="13">
        <v>12</v>
      </c>
      <c r="P33" s="13" t="s">
        <v>376</v>
      </c>
      <c r="Q33" s="13" t="s">
        <v>426</v>
      </c>
      <c r="R33" s="13">
        <v>0</v>
      </c>
      <c r="S33" s="13"/>
      <c r="T33" s="13"/>
      <c r="U33" s="13"/>
      <c r="V33" s="13" t="s">
        <v>1695</v>
      </c>
      <c r="W33" s="13"/>
      <c r="X33" s="13"/>
      <c r="Y33" s="15">
        <v>92.728800000000007</v>
      </c>
      <c r="Z33" s="16">
        <v>1743</v>
      </c>
      <c r="AA33" s="16">
        <v>2325</v>
      </c>
      <c r="AB33" s="16">
        <v>2416</v>
      </c>
      <c r="AC33" s="16">
        <v>2375.2092827456827</v>
      </c>
      <c r="AD33" s="16">
        <v>2292.0769578495838</v>
      </c>
      <c r="AE33" s="16">
        <v>2211.8542643248484</v>
      </c>
      <c r="AF33" s="16">
        <v>2134.4393650734787</v>
      </c>
      <c r="AG33" s="16">
        <f>AF33*(1+F33)</f>
        <v>2059.7339872959069</v>
      </c>
      <c r="AH33" s="16">
        <f>AG33*(1+G33)</f>
        <v>1987.64329774055</v>
      </c>
      <c r="AI33" s="16">
        <f>AH33*(1+H33)</f>
        <v>1947.8904317857389</v>
      </c>
      <c r="AJ33" s="16">
        <f>AI33*(1+I33)</f>
        <v>1908.932623150024</v>
      </c>
      <c r="AK33" s="16">
        <f>AJ33*(1+J33)</f>
        <v>1870.7539706870234</v>
      </c>
      <c r="AL33" s="16">
        <f>AK33*(1+K33)</f>
        <v>1833.3388912732828</v>
      </c>
      <c r="AM33" s="13"/>
    </row>
    <row r="34" spans="1:39" x14ac:dyDescent="0.2">
      <c r="A34" s="12">
        <v>87</v>
      </c>
      <c r="B34" s="13" t="s">
        <v>3</v>
      </c>
      <c r="C34" s="13" t="s">
        <v>303</v>
      </c>
      <c r="D34" s="14">
        <v>-3.5000000000000003E-2</v>
      </c>
      <c r="E34" s="14">
        <v>-3.5000000000000003E-2</v>
      </c>
      <c r="F34" s="14">
        <v>-3.5000000000000003E-2</v>
      </c>
      <c r="G34" s="14">
        <v>-3.5000000000000003E-2</v>
      </c>
      <c r="H34" s="14">
        <v>-0.02</v>
      </c>
      <c r="I34" s="14">
        <v>-0.02</v>
      </c>
      <c r="J34" s="14">
        <v>-0.02</v>
      </c>
      <c r="K34" s="14">
        <v>-0.02</v>
      </c>
      <c r="L34" s="13" t="s">
        <v>306</v>
      </c>
      <c r="M34" s="13">
        <v>718</v>
      </c>
      <c r="N34" s="13" t="s">
        <v>371</v>
      </c>
      <c r="O34" s="13">
        <v>12</v>
      </c>
      <c r="P34" s="13" t="s">
        <v>374</v>
      </c>
      <c r="Q34" s="13" t="s">
        <v>427</v>
      </c>
      <c r="R34" s="13">
        <v>0</v>
      </c>
      <c r="S34" s="13"/>
      <c r="T34" s="13"/>
      <c r="U34" s="13"/>
      <c r="V34" s="13" t="s">
        <v>1695</v>
      </c>
      <c r="W34" s="13" t="s">
        <v>1684</v>
      </c>
      <c r="X34" s="13"/>
      <c r="Y34" s="15">
        <v>92.728800000000007</v>
      </c>
      <c r="Z34" s="16">
        <v>1743</v>
      </c>
      <c r="AA34" s="16">
        <v>2325</v>
      </c>
      <c r="AB34" s="16">
        <v>2416</v>
      </c>
      <c r="AC34" s="16">
        <v>2375.2092827456827</v>
      </c>
      <c r="AD34" s="16">
        <v>2292.0769578495838</v>
      </c>
      <c r="AE34" s="16">
        <v>2211.8542643248484</v>
      </c>
      <c r="AF34" s="16">
        <v>2134.4393650734787</v>
      </c>
      <c r="AG34" s="16">
        <f>AF34*(1+F34)</f>
        <v>2059.7339872959069</v>
      </c>
      <c r="AH34" s="16">
        <f>AG34*(1+G34)</f>
        <v>1987.64329774055</v>
      </c>
      <c r="AI34" s="16">
        <f>AH34*(1+H34)</f>
        <v>1947.8904317857389</v>
      </c>
      <c r="AJ34" s="16">
        <f>AI34*(1+I34)</f>
        <v>1908.932623150024</v>
      </c>
      <c r="AK34" s="16">
        <f>AJ34*(1+J34)</f>
        <v>1870.7539706870234</v>
      </c>
      <c r="AL34" s="16">
        <f>AK34*(1+K34)</f>
        <v>1833.3388912732828</v>
      </c>
      <c r="AM34" s="13"/>
    </row>
    <row r="35" spans="1:39" x14ac:dyDescent="0.2">
      <c r="A35" s="12">
        <v>89</v>
      </c>
      <c r="B35" s="13" t="s">
        <v>3</v>
      </c>
      <c r="C35" s="13" t="s">
        <v>325</v>
      </c>
      <c r="D35" s="14">
        <v>-0.04</v>
      </c>
      <c r="E35" s="14">
        <v>-0.04</v>
      </c>
      <c r="F35" s="14">
        <v>-0.04</v>
      </c>
      <c r="G35" s="14">
        <v>-0.04</v>
      </c>
      <c r="H35" s="14">
        <v>-0.02</v>
      </c>
      <c r="I35" s="14">
        <v>-0.02</v>
      </c>
      <c r="J35" s="14">
        <v>-0.02</v>
      </c>
      <c r="K35" s="14">
        <v>-0.02</v>
      </c>
      <c r="L35" s="13" t="s">
        <v>308</v>
      </c>
      <c r="M35" s="13" t="s">
        <v>309</v>
      </c>
      <c r="N35" s="13" t="s">
        <v>358</v>
      </c>
      <c r="O35" s="13">
        <v>8</v>
      </c>
      <c r="P35" s="13" t="s">
        <v>376</v>
      </c>
      <c r="Q35" s="13" t="s">
        <v>428</v>
      </c>
      <c r="R35" s="13" t="s">
        <v>429</v>
      </c>
      <c r="S35" s="13"/>
      <c r="T35" s="13"/>
      <c r="U35" s="13"/>
      <c r="V35" s="13" t="s">
        <v>1694</v>
      </c>
      <c r="W35" s="13"/>
      <c r="X35" s="13"/>
      <c r="Y35" s="15">
        <v>50</v>
      </c>
      <c r="Z35" s="16">
        <v>1544</v>
      </c>
      <c r="AA35" s="16">
        <v>2407</v>
      </c>
      <c r="AB35" s="16">
        <v>2407</v>
      </c>
      <c r="AC35" s="16">
        <v>1902.3949999999998</v>
      </c>
      <c r="AD35" s="16">
        <v>1826.2991999999997</v>
      </c>
      <c r="AE35" s="16">
        <v>1753.2472319999997</v>
      </c>
      <c r="AF35" s="16">
        <v>1683.1173427199997</v>
      </c>
      <c r="AG35" s="16">
        <f>AF35*(1+F35)</f>
        <v>1615.7926490111997</v>
      </c>
      <c r="AH35" s="16">
        <f>AG35*(1+G35)</f>
        <v>1551.1609430507517</v>
      </c>
      <c r="AI35" s="16">
        <f>AH35*(1+H35)</f>
        <v>1520.1377241897367</v>
      </c>
      <c r="AJ35" s="16">
        <f>AI35*(1+I35)</f>
        <v>1489.7349697059419</v>
      </c>
      <c r="AK35" s="16">
        <f>AJ35*(1+J35)</f>
        <v>1459.940270311823</v>
      </c>
      <c r="AL35" s="16">
        <f>AK35*(1+K35)</f>
        <v>1430.7414649055866</v>
      </c>
      <c r="AM35" s="13" t="s">
        <v>2156</v>
      </c>
    </row>
    <row r="36" spans="1:39" x14ac:dyDescent="0.2">
      <c r="A36" s="12">
        <v>90</v>
      </c>
      <c r="B36" s="13" t="s">
        <v>3</v>
      </c>
      <c r="C36" s="13" t="s">
        <v>305</v>
      </c>
      <c r="D36" s="14">
        <v>-3.5000000000000003E-2</v>
      </c>
      <c r="E36" s="14">
        <v>-3.5000000000000003E-2</v>
      </c>
      <c r="F36" s="14">
        <v>-3.5000000000000003E-2</v>
      </c>
      <c r="G36" s="14">
        <v>-3.5000000000000003E-2</v>
      </c>
      <c r="H36" s="14">
        <v>-0.02</v>
      </c>
      <c r="I36" s="14">
        <v>-0.02</v>
      </c>
      <c r="J36" s="14">
        <v>-0.02</v>
      </c>
      <c r="K36" s="14">
        <v>-0.02</v>
      </c>
      <c r="L36" s="13" t="s">
        <v>306</v>
      </c>
      <c r="M36" s="13" t="s">
        <v>316</v>
      </c>
      <c r="N36" s="13" t="s">
        <v>396</v>
      </c>
      <c r="O36" s="13">
        <v>8</v>
      </c>
      <c r="P36" s="13" t="s">
        <v>363</v>
      </c>
      <c r="Q36" s="13" t="s">
        <v>430</v>
      </c>
      <c r="R36" s="13" t="s">
        <v>431</v>
      </c>
      <c r="S36" s="13"/>
      <c r="T36" s="13"/>
      <c r="U36" s="13"/>
      <c r="V36" s="13" t="s">
        <v>1681</v>
      </c>
      <c r="W36" s="13"/>
      <c r="X36" s="13"/>
      <c r="Y36" s="15">
        <v>59.3</v>
      </c>
      <c r="Z36" s="16">
        <v>2575</v>
      </c>
      <c r="AA36" s="16">
        <v>3007</v>
      </c>
      <c r="AB36" s="16">
        <v>3032</v>
      </c>
      <c r="AC36" s="16">
        <v>3039.4097268879441</v>
      </c>
      <c r="AD36" s="16">
        <v>2933.030386446866</v>
      </c>
      <c r="AE36" s="16">
        <v>2830.3743229212255</v>
      </c>
      <c r="AF36" s="16">
        <v>2731.3112216189825</v>
      </c>
      <c r="AG36" s="16">
        <f>AF36*(1+F36)</f>
        <v>2635.7153288623181</v>
      </c>
      <c r="AH36" s="16">
        <f>AG36*(1+G36)</f>
        <v>2543.4652923521367</v>
      </c>
      <c r="AI36" s="16">
        <f>AH36*(1+H36)</f>
        <v>2492.5959865050941</v>
      </c>
      <c r="AJ36" s="16">
        <f>AI36*(1+I36)</f>
        <v>2442.744066774992</v>
      </c>
      <c r="AK36" s="16">
        <f>AJ36*(1+J36)</f>
        <v>2393.8891854394919</v>
      </c>
      <c r="AL36" s="16">
        <f>AK36*(1+K36)</f>
        <v>2346.0114017307019</v>
      </c>
      <c r="AM36" s="13"/>
    </row>
    <row r="37" spans="1:39" x14ac:dyDescent="0.2">
      <c r="A37" s="12">
        <v>92</v>
      </c>
      <c r="B37" s="13" t="s">
        <v>3</v>
      </c>
      <c r="C37" s="13" t="s">
        <v>303</v>
      </c>
      <c r="D37" s="14">
        <v>-5.0000000000000001E-3</v>
      </c>
      <c r="E37" s="14">
        <v>-5.0000000000000001E-3</v>
      </c>
      <c r="F37" s="14">
        <v>-5.0000000000000001E-3</v>
      </c>
      <c r="G37" s="14">
        <v>-5.0000000000000001E-3</v>
      </c>
      <c r="H37" s="14">
        <v>-0.02</v>
      </c>
      <c r="I37" s="14">
        <v>-0.02</v>
      </c>
      <c r="J37" s="14">
        <v>-0.02</v>
      </c>
      <c r="K37" s="14">
        <v>-0.02</v>
      </c>
      <c r="L37" s="13" t="s">
        <v>304</v>
      </c>
      <c r="M37" s="13">
        <v>6061</v>
      </c>
      <c r="N37" s="13" t="s">
        <v>355</v>
      </c>
      <c r="O37" s="13">
        <v>14.5</v>
      </c>
      <c r="P37" s="13" t="s">
        <v>376</v>
      </c>
      <c r="Q37" s="13" t="s">
        <v>432</v>
      </c>
      <c r="R37" s="13" t="s">
        <v>432</v>
      </c>
      <c r="S37" s="13" t="s">
        <v>433</v>
      </c>
      <c r="T37" s="13"/>
      <c r="U37" s="13"/>
      <c r="V37" s="13" t="s">
        <v>2074</v>
      </c>
      <c r="W37" s="13" t="s">
        <v>1696</v>
      </c>
      <c r="X37" s="13"/>
      <c r="Y37" s="15">
        <v>195.5</v>
      </c>
      <c r="Z37" s="16">
        <v>690</v>
      </c>
      <c r="AA37" s="16">
        <v>742</v>
      </c>
      <c r="AB37" s="16">
        <v>742</v>
      </c>
      <c r="AC37" s="16">
        <v>730.87</v>
      </c>
      <c r="AD37" s="16">
        <v>727.21564999999998</v>
      </c>
      <c r="AE37" s="16">
        <v>723.57957175000001</v>
      </c>
      <c r="AF37" s="16">
        <v>719.96167389125003</v>
      </c>
      <c r="AG37" s="16">
        <f>AF37*(1+F37)</f>
        <v>716.36186552179379</v>
      </c>
      <c r="AH37" s="16">
        <f>AG37*(1+G37)</f>
        <v>712.78005619418479</v>
      </c>
      <c r="AI37" s="16">
        <f>AH37*(1+H37)</f>
        <v>698.52445507030109</v>
      </c>
      <c r="AJ37" s="16">
        <f>AI37*(1+I37)</f>
        <v>684.553965968895</v>
      </c>
      <c r="AK37" s="16">
        <f>AJ37*(1+J37)</f>
        <v>670.86288664951712</v>
      </c>
      <c r="AL37" s="16">
        <f>AK37*(1+K37)</f>
        <v>657.44562891652674</v>
      </c>
      <c r="AM37" s="13"/>
    </row>
    <row r="38" spans="1:39" x14ac:dyDescent="0.2">
      <c r="A38" s="12">
        <v>94</v>
      </c>
      <c r="B38" s="13" t="s">
        <v>3</v>
      </c>
      <c r="C38" s="13" t="s">
        <v>311</v>
      </c>
      <c r="D38" s="14">
        <v>-3.5000000000000003E-2</v>
      </c>
      <c r="E38" s="14">
        <v>-3.5000000000000003E-2</v>
      </c>
      <c r="F38" s="14">
        <v>-3.5000000000000003E-2</v>
      </c>
      <c r="G38" s="14">
        <v>-3.5000000000000003E-2</v>
      </c>
      <c r="H38" s="14">
        <v>-0.02</v>
      </c>
      <c r="I38" s="14">
        <v>-0.02</v>
      </c>
      <c r="J38" s="14">
        <v>-0.02</v>
      </c>
      <c r="K38" s="14">
        <v>-0.02</v>
      </c>
      <c r="L38" s="13" t="s">
        <v>306</v>
      </c>
      <c r="M38" s="13" t="s">
        <v>321</v>
      </c>
      <c r="N38" s="13" t="s">
        <v>434</v>
      </c>
      <c r="O38" s="13">
        <v>6</v>
      </c>
      <c r="P38" s="13" t="s">
        <v>435</v>
      </c>
      <c r="Q38" s="13" t="s">
        <v>436</v>
      </c>
      <c r="R38" s="13" t="s">
        <v>437</v>
      </c>
      <c r="S38" s="13"/>
      <c r="T38" s="13"/>
      <c r="U38" s="13"/>
      <c r="V38" s="13" t="s">
        <v>1697</v>
      </c>
      <c r="W38" s="13"/>
      <c r="X38" s="13"/>
      <c r="Y38" s="15">
        <v>64.627999999999986</v>
      </c>
      <c r="Z38" s="16">
        <v>1274</v>
      </c>
      <c r="AA38" s="16">
        <v>1634</v>
      </c>
      <c r="AB38" s="16">
        <v>1698</v>
      </c>
      <c r="AC38" s="16">
        <v>1720.1841108003748</v>
      </c>
      <c r="AD38" s="16">
        <v>1659.9776669223615</v>
      </c>
      <c r="AE38" s="16">
        <v>1601.8784485800788</v>
      </c>
      <c r="AF38" s="16">
        <v>1545.812702879776</v>
      </c>
      <c r="AG38" s="16">
        <f>AF38*(1+F38)</f>
        <v>1491.7092582789837</v>
      </c>
      <c r="AH38" s="16">
        <f>AG38*(1+G38)</f>
        <v>1439.4994342392192</v>
      </c>
      <c r="AI38" s="16">
        <f>AH38*(1+H38)</f>
        <v>1410.7094455544348</v>
      </c>
      <c r="AJ38" s="16">
        <f>AI38*(1+I38)</f>
        <v>1382.495256643346</v>
      </c>
      <c r="AK38" s="16">
        <f>AJ38*(1+J38)</f>
        <v>1354.8453515104791</v>
      </c>
      <c r="AL38" s="16">
        <f>AK38*(1+K38)</f>
        <v>1327.7484444802694</v>
      </c>
      <c r="AM38" s="13"/>
    </row>
    <row r="39" spans="1:39" x14ac:dyDescent="0.2">
      <c r="A39" s="12">
        <v>95</v>
      </c>
      <c r="B39" s="13" t="s">
        <v>2</v>
      </c>
      <c r="C39" s="13" t="s">
        <v>303</v>
      </c>
      <c r="D39" s="14">
        <v>-5.0000000000000001E-3</v>
      </c>
      <c r="E39" s="14">
        <v>-5.0000000000000001E-3</v>
      </c>
      <c r="F39" s="14">
        <v>-5.0000000000000001E-3</v>
      </c>
      <c r="G39" s="14">
        <v>-5.0000000000000001E-3</v>
      </c>
      <c r="H39" s="14">
        <v>-0.02</v>
      </c>
      <c r="I39" s="14">
        <v>-0.02</v>
      </c>
      <c r="J39" s="14">
        <v>-0.02</v>
      </c>
      <c r="K39" s="14">
        <v>-0.02</v>
      </c>
      <c r="L39" s="13" t="s">
        <v>312</v>
      </c>
      <c r="M39" s="13" t="s">
        <v>322</v>
      </c>
      <c r="N39" s="13" t="s">
        <v>438</v>
      </c>
      <c r="O39" s="13">
        <v>6</v>
      </c>
      <c r="P39" s="13" t="s">
        <v>439</v>
      </c>
      <c r="Q39" s="13" t="s">
        <v>440</v>
      </c>
      <c r="R39" s="13" t="s">
        <v>441</v>
      </c>
      <c r="S39" s="13"/>
      <c r="T39" s="13"/>
      <c r="U39" s="13"/>
      <c r="V39" s="13" t="s">
        <v>1686</v>
      </c>
      <c r="W39" s="13"/>
      <c r="X39" s="13"/>
      <c r="Y39" s="15">
        <v>49</v>
      </c>
      <c r="Z39" s="16">
        <v>2055</v>
      </c>
      <c r="AA39" s="16">
        <v>2135</v>
      </c>
      <c r="AB39" s="16">
        <v>2135</v>
      </c>
      <c r="AC39" s="16">
        <v>2163.7350000000001</v>
      </c>
      <c r="AD39" s="16">
        <v>2152.9163250000001</v>
      </c>
      <c r="AE39" s="16">
        <v>2142.151743375</v>
      </c>
      <c r="AF39" s="16">
        <v>2131.4409846581252</v>
      </c>
      <c r="AG39" s="16">
        <f>AF39*(1+F39)</f>
        <v>2120.7837797348348</v>
      </c>
      <c r="AH39" s="16">
        <f>AG39*(1+G39)</f>
        <v>2110.1798608361605</v>
      </c>
      <c r="AI39" s="16">
        <f>AH39*(1+H39)</f>
        <v>2067.9762636194373</v>
      </c>
      <c r="AJ39" s="16">
        <f>AI39*(1+I39)</f>
        <v>2026.6167383470486</v>
      </c>
      <c r="AK39" s="16">
        <f>AJ39*(1+J39)</f>
        <v>1986.0844035801076</v>
      </c>
      <c r="AL39" s="16">
        <f>AK39*(1+K39)</f>
        <v>1946.3627155085055</v>
      </c>
      <c r="AM39" s="13"/>
    </row>
    <row r="40" spans="1:39" x14ac:dyDescent="0.2">
      <c r="A40" s="12">
        <v>97</v>
      </c>
      <c r="B40" s="13" t="s">
        <v>3</v>
      </c>
      <c r="C40" s="13" t="s">
        <v>303</v>
      </c>
      <c r="D40" s="14">
        <v>-5.0000000000000001E-3</v>
      </c>
      <c r="E40" s="14">
        <v>-5.0000000000000001E-3</v>
      </c>
      <c r="F40" s="14">
        <v>-5.0000000000000001E-3</v>
      </c>
      <c r="G40" s="14">
        <v>-5.0000000000000001E-3</v>
      </c>
      <c r="H40" s="14">
        <v>-0.02</v>
      </c>
      <c r="I40" s="14">
        <v>-0.02</v>
      </c>
      <c r="J40" s="14">
        <v>-0.02</v>
      </c>
      <c r="K40" s="14">
        <v>-0.02</v>
      </c>
      <c r="L40" s="13" t="s">
        <v>312</v>
      </c>
      <c r="M40" s="13" t="s">
        <v>313</v>
      </c>
      <c r="N40" s="13" t="s">
        <v>375</v>
      </c>
      <c r="O40" s="13">
        <v>4</v>
      </c>
      <c r="P40" s="13" t="s">
        <v>435</v>
      </c>
      <c r="Q40" s="13" t="s">
        <v>442</v>
      </c>
      <c r="R40" s="13" t="s">
        <v>443</v>
      </c>
      <c r="S40" s="13"/>
      <c r="T40" s="13"/>
      <c r="U40" s="13"/>
      <c r="V40" s="13" t="s">
        <v>1681</v>
      </c>
      <c r="W40" s="13"/>
      <c r="X40" s="13"/>
      <c r="Y40" s="15">
        <v>25.369200000000003</v>
      </c>
      <c r="Z40" s="16">
        <v>321</v>
      </c>
      <c r="AA40" s="16">
        <v>348</v>
      </c>
      <c r="AB40" s="16">
        <v>348</v>
      </c>
      <c r="AC40" s="16">
        <v>358.00151999999997</v>
      </c>
      <c r="AD40" s="16">
        <v>356.21151239999995</v>
      </c>
      <c r="AE40" s="16">
        <v>354.43045483799995</v>
      </c>
      <c r="AF40" s="16">
        <v>352.65830256380997</v>
      </c>
      <c r="AG40" s="16">
        <f>AF40*(1+F40)</f>
        <v>350.89501105099095</v>
      </c>
      <c r="AH40" s="16">
        <f>AG40*(1+G40)</f>
        <v>349.140535995736</v>
      </c>
      <c r="AI40" s="16">
        <f>AH40*(1+H40)</f>
        <v>342.15772527582129</v>
      </c>
      <c r="AJ40" s="16">
        <f>AI40*(1+I40)</f>
        <v>335.31457077030484</v>
      </c>
      <c r="AK40" s="16">
        <f>AJ40*(1+J40)</f>
        <v>328.60827935489874</v>
      </c>
      <c r="AL40" s="16">
        <f>AK40*(1+K40)</f>
        <v>322.03611376780077</v>
      </c>
      <c r="AM40" s="13"/>
    </row>
    <row r="41" spans="1:39" x14ac:dyDescent="0.2">
      <c r="A41" s="12">
        <v>98</v>
      </c>
      <c r="B41" s="13" t="s">
        <v>3</v>
      </c>
      <c r="C41" s="13" t="s">
        <v>311</v>
      </c>
      <c r="D41" s="14">
        <v>-5.0000000000000001E-3</v>
      </c>
      <c r="E41" s="14">
        <v>-5.0000000000000001E-3</v>
      </c>
      <c r="F41" s="14">
        <v>-5.0000000000000001E-3</v>
      </c>
      <c r="G41" s="14">
        <v>-5.0000000000000001E-3</v>
      </c>
      <c r="H41" s="14">
        <v>-0.02</v>
      </c>
      <c r="I41" s="14">
        <v>-0.02</v>
      </c>
      <c r="J41" s="14">
        <v>-0.02</v>
      </c>
      <c r="K41" s="14">
        <v>-0.02</v>
      </c>
      <c r="L41" s="13" t="s">
        <v>312</v>
      </c>
      <c r="M41" s="13" t="s">
        <v>313</v>
      </c>
      <c r="N41" s="13" t="s">
        <v>375</v>
      </c>
      <c r="O41" s="13">
        <v>4</v>
      </c>
      <c r="P41" s="13" t="s">
        <v>444</v>
      </c>
      <c r="Q41" s="13" t="s">
        <v>445</v>
      </c>
      <c r="R41" s="13" t="s">
        <v>446</v>
      </c>
      <c r="S41" s="13"/>
      <c r="T41" s="13"/>
      <c r="U41" s="13"/>
      <c r="V41" s="13" t="s">
        <v>1681</v>
      </c>
      <c r="W41" s="13"/>
      <c r="X41" s="13"/>
      <c r="Y41" s="15">
        <v>6.1703333333333346</v>
      </c>
      <c r="Z41" s="16">
        <v>50</v>
      </c>
      <c r="AA41" s="16">
        <v>155</v>
      </c>
      <c r="AB41" s="16">
        <v>155</v>
      </c>
      <c r="AC41" s="16">
        <v>156.37719999999999</v>
      </c>
      <c r="AD41" s="16">
        <v>155.59531399999997</v>
      </c>
      <c r="AE41" s="16">
        <v>154.81733742999998</v>
      </c>
      <c r="AF41" s="16">
        <v>154.04325074285001</v>
      </c>
      <c r="AG41" s="16">
        <f>AF41*(1+F41)</f>
        <v>153.27303448913577</v>
      </c>
      <c r="AH41" s="16">
        <f>AG41*(1+G41)</f>
        <v>152.50666931669008</v>
      </c>
      <c r="AI41" s="16">
        <f>AH41*(1+H41)</f>
        <v>149.45653593035627</v>
      </c>
      <c r="AJ41" s="16">
        <f>AI41*(1+I41)</f>
        <v>146.46740521174914</v>
      </c>
      <c r="AK41" s="16">
        <f>AJ41*(1+J41)</f>
        <v>143.53805710751416</v>
      </c>
      <c r="AL41" s="16">
        <f>AK41*(1+K41)</f>
        <v>140.66729596536388</v>
      </c>
      <c r="AM41" s="13" t="s">
        <v>1798</v>
      </c>
    </row>
    <row r="42" spans="1:39" x14ac:dyDescent="0.2">
      <c r="A42" s="12">
        <v>99</v>
      </c>
      <c r="B42" s="13" t="s">
        <v>3</v>
      </c>
      <c r="C42" s="13" t="s">
        <v>311</v>
      </c>
      <c r="D42" s="14">
        <v>-0.04</v>
      </c>
      <c r="E42" s="14">
        <v>-0.04</v>
      </c>
      <c r="F42" s="14">
        <v>-0.04</v>
      </c>
      <c r="G42" s="14">
        <v>-0.04</v>
      </c>
      <c r="H42" s="14">
        <v>-0.02</v>
      </c>
      <c r="I42" s="14">
        <v>-0.02</v>
      </c>
      <c r="J42" s="14">
        <v>-0.02</v>
      </c>
      <c r="K42" s="14">
        <v>-0.02</v>
      </c>
      <c r="L42" s="13" t="s">
        <v>308</v>
      </c>
      <c r="M42" s="13" t="s">
        <v>309</v>
      </c>
      <c r="N42" s="13" t="s">
        <v>358</v>
      </c>
      <c r="O42" s="13">
        <v>4</v>
      </c>
      <c r="P42" s="13" t="s">
        <v>435</v>
      </c>
      <c r="Q42" s="13" t="s">
        <v>447</v>
      </c>
      <c r="R42" s="13" t="s">
        <v>448</v>
      </c>
      <c r="S42" s="13"/>
      <c r="T42" s="13"/>
      <c r="U42" s="13"/>
      <c r="V42" s="13" t="s">
        <v>1697</v>
      </c>
      <c r="W42" s="13"/>
      <c r="X42" s="13"/>
      <c r="Y42" s="15">
        <v>6.1810333333333354</v>
      </c>
      <c r="Z42" s="16">
        <v>199</v>
      </c>
      <c r="AA42" s="16">
        <v>714</v>
      </c>
      <c r="AB42" s="16">
        <v>965</v>
      </c>
      <c r="AC42" s="16">
        <v>880.30303099999992</v>
      </c>
      <c r="AD42" s="16">
        <v>845.09090975999993</v>
      </c>
      <c r="AE42" s="16">
        <v>811.28727336959992</v>
      </c>
      <c r="AF42" s="16">
        <v>778.83578243481588</v>
      </c>
      <c r="AG42" s="16">
        <f>AF42*(1+F42)</f>
        <v>747.68235113742321</v>
      </c>
      <c r="AH42" s="16">
        <f>AG42*(1+G42)</f>
        <v>717.77505709192621</v>
      </c>
      <c r="AI42" s="16">
        <f>AH42*(1+H42)</f>
        <v>703.41955595008767</v>
      </c>
      <c r="AJ42" s="16">
        <f>AI42*(1+I42)</f>
        <v>689.35116483108595</v>
      </c>
      <c r="AK42" s="16">
        <f>AJ42*(1+J42)</f>
        <v>675.56414153446417</v>
      </c>
      <c r="AL42" s="16">
        <f>AK42*(1+K42)</f>
        <v>662.05285870377486</v>
      </c>
      <c r="AM42" s="13" t="s">
        <v>1799</v>
      </c>
    </row>
    <row r="43" spans="1:39" x14ac:dyDescent="0.2">
      <c r="A43" s="12">
        <v>100</v>
      </c>
      <c r="B43" s="13" t="s">
        <v>3</v>
      </c>
      <c r="C43" s="13" t="s">
        <v>311</v>
      </c>
      <c r="D43" s="14">
        <v>-5.0000000000000001E-3</v>
      </c>
      <c r="E43" s="14">
        <v>-5.0000000000000001E-3</v>
      </c>
      <c r="F43" s="14">
        <v>-5.0000000000000001E-3</v>
      </c>
      <c r="G43" s="14">
        <v>-5.0000000000000001E-3</v>
      </c>
      <c r="H43" s="14">
        <v>-0.02</v>
      </c>
      <c r="I43" s="14">
        <v>-0.02</v>
      </c>
      <c r="J43" s="14">
        <v>-0.02</v>
      </c>
      <c r="K43" s="14">
        <v>-0.02</v>
      </c>
      <c r="L43" s="13" t="s">
        <v>312</v>
      </c>
      <c r="M43" s="13">
        <v>440</v>
      </c>
      <c r="N43" s="13" t="s">
        <v>449</v>
      </c>
      <c r="O43" s="13">
        <v>4</v>
      </c>
      <c r="P43" s="13" t="s">
        <v>435</v>
      </c>
      <c r="Q43" s="13" t="s">
        <v>447</v>
      </c>
      <c r="R43" s="13" t="s">
        <v>450</v>
      </c>
      <c r="S43" s="13"/>
      <c r="T43" s="13"/>
      <c r="U43" s="13"/>
      <c r="V43" s="13" t="s">
        <v>1683</v>
      </c>
      <c r="W43" s="13"/>
      <c r="X43" s="13"/>
      <c r="Y43" s="15">
        <v>18.543100000000006</v>
      </c>
      <c r="Z43" s="16">
        <v>596</v>
      </c>
      <c r="AA43" s="16">
        <v>196</v>
      </c>
      <c r="AB43" s="16">
        <v>196</v>
      </c>
      <c r="AC43" s="16">
        <v>205.11301500000002</v>
      </c>
      <c r="AD43" s="16">
        <v>204.08744992500002</v>
      </c>
      <c r="AE43" s="16">
        <v>203.06701267537503</v>
      </c>
      <c r="AF43" s="16">
        <v>202.05167761199814</v>
      </c>
      <c r="AG43" s="16">
        <f>AF43*(1+F43)</f>
        <v>201.04141922393816</v>
      </c>
      <c r="AH43" s="16">
        <f>AG43*(1+G43)</f>
        <v>200.03621212781846</v>
      </c>
      <c r="AI43" s="16">
        <f>AH43*(1+H43)</f>
        <v>196.03548788526209</v>
      </c>
      <c r="AJ43" s="16">
        <f>AI43*(1+I43)</f>
        <v>192.11477812755683</v>
      </c>
      <c r="AK43" s="16">
        <f>AJ43*(1+J43)</f>
        <v>188.2724825650057</v>
      </c>
      <c r="AL43" s="16">
        <f>AK43*(1+K43)</f>
        <v>184.50703291370559</v>
      </c>
      <c r="AM43" s="13"/>
    </row>
    <row r="44" spans="1:39" x14ac:dyDescent="0.2">
      <c r="A44" s="12">
        <v>101</v>
      </c>
      <c r="B44" s="13" t="s">
        <v>3</v>
      </c>
      <c r="C44" s="13" t="s">
        <v>311</v>
      </c>
      <c r="D44" s="14">
        <v>-5.0000000000000001E-3</v>
      </c>
      <c r="E44" s="14">
        <v>-5.0000000000000001E-3</v>
      </c>
      <c r="F44" s="14">
        <v>-5.0000000000000001E-3</v>
      </c>
      <c r="G44" s="14">
        <v>-5.0000000000000001E-3</v>
      </c>
      <c r="H44" s="14">
        <v>-0.02</v>
      </c>
      <c r="I44" s="14">
        <v>-0.02</v>
      </c>
      <c r="J44" s="14">
        <v>-0.02</v>
      </c>
      <c r="K44" s="14">
        <v>-0.02</v>
      </c>
      <c r="L44" s="13" t="s">
        <v>312</v>
      </c>
      <c r="M44" s="13">
        <v>410</v>
      </c>
      <c r="N44" s="13" t="s">
        <v>394</v>
      </c>
      <c r="O44" s="13">
        <v>6</v>
      </c>
      <c r="P44" s="13" t="s">
        <v>435</v>
      </c>
      <c r="Q44" s="13" t="s">
        <v>451</v>
      </c>
      <c r="R44" s="13" t="s">
        <v>452</v>
      </c>
      <c r="S44" s="13"/>
      <c r="T44" s="13"/>
      <c r="U44" s="13"/>
      <c r="V44" s="13" t="s">
        <v>1681</v>
      </c>
      <c r="W44" s="13"/>
      <c r="X44" s="13"/>
      <c r="Y44" s="15">
        <v>23.430600000000002</v>
      </c>
      <c r="Z44" s="16">
        <v>105</v>
      </c>
      <c r="AA44" s="16">
        <v>109</v>
      </c>
      <c r="AB44" s="16">
        <v>109</v>
      </c>
      <c r="AC44" s="16">
        <v>118.61168799999999</v>
      </c>
      <c r="AD44" s="16">
        <v>118.01862955999998</v>
      </c>
      <c r="AE44" s="16">
        <v>117.42853641219997</v>
      </c>
      <c r="AF44" s="16">
        <v>116.84139373013898</v>
      </c>
      <c r="AG44" s="16">
        <f>AF44*(1+F44)</f>
        <v>116.25718676148828</v>
      </c>
      <c r="AH44" s="16">
        <f>AG44*(1+G44)</f>
        <v>115.67590082768085</v>
      </c>
      <c r="AI44" s="16">
        <f>AH44*(1+H44)</f>
        <v>113.36238281112723</v>
      </c>
      <c r="AJ44" s="16">
        <f>AI44*(1+I44)</f>
        <v>111.09513515490468</v>
      </c>
      <c r="AK44" s="16">
        <f>AJ44*(1+J44)</f>
        <v>108.87323245180659</v>
      </c>
      <c r="AL44" s="16">
        <f>AK44*(1+K44)</f>
        <v>106.69576780277045</v>
      </c>
      <c r="AM44" s="13"/>
    </row>
    <row r="45" spans="1:39" x14ac:dyDescent="0.2">
      <c r="A45" s="12">
        <v>109</v>
      </c>
      <c r="B45" s="13" t="s">
        <v>3</v>
      </c>
      <c r="C45" s="13" t="s">
        <v>311</v>
      </c>
      <c r="D45" s="14">
        <v>-3.5000000000000003E-2</v>
      </c>
      <c r="E45" s="14">
        <v>-3.5000000000000003E-2</v>
      </c>
      <c r="F45" s="14">
        <v>-3.5000000000000003E-2</v>
      </c>
      <c r="G45" s="14">
        <v>-3.5000000000000003E-2</v>
      </c>
      <c r="H45" s="14">
        <v>-0.02</v>
      </c>
      <c r="I45" s="14">
        <v>-0.02</v>
      </c>
      <c r="J45" s="14">
        <v>-0.02</v>
      </c>
      <c r="K45" s="14">
        <v>-0.02</v>
      </c>
      <c r="L45" s="13" t="s">
        <v>306</v>
      </c>
      <c r="M45" s="13">
        <v>718</v>
      </c>
      <c r="N45" s="13" t="s">
        <v>371</v>
      </c>
      <c r="O45" s="13">
        <v>6</v>
      </c>
      <c r="P45" s="13" t="s">
        <v>435</v>
      </c>
      <c r="Q45" s="13" t="s">
        <v>453</v>
      </c>
      <c r="R45" s="13" t="s">
        <v>454</v>
      </c>
      <c r="S45" s="13"/>
      <c r="T45" s="13"/>
      <c r="U45" s="13"/>
      <c r="V45" s="13" t="s">
        <v>1698</v>
      </c>
      <c r="W45" s="13"/>
      <c r="X45" s="13"/>
      <c r="Y45" s="15">
        <v>7.242</v>
      </c>
      <c r="Z45" s="16">
        <v>135</v>
      </c>
      <c r="AA45" s="16">
        <v>977</v>
      </c>
      <c r="AB45" s="16">
        <v>984</v>
      </c>
      <c r="AC45" s="16">
        <v>969.65979515887875</v>
      </c>
      <c r="AD45" s="16">
        <v>935.72170232831797</v>
      </c>
      <c r="AE45" s="16">
        <v>902.97144274682682</v>
      </c>
      <c r="AF45" s="16">
        <v>871.36744225068787</v>
      </c>
      <c r="AG45" s="16">
        <f>AF45*(1+F45)</f>
        <v>840.86958177191377</v>
      </c>
      <c r="AH45" s="16">
        <f>AG45*(1+G45)</f>
        <v>811.43914640989681</v>
      </c>
      <c r="AI45" s="16">
        <f>AH45*(1+H45)</f>
        <v>795.21036348169889</v>
      </c>
      <c r="AJ45" s="16">
        <f>AI45*(1+I45)</f>
        <v>779.30615621206493</v>
      </c>
      <c r="AK45" s="16">
        <f>AJ45*(1+J45)</f>
        <v>763.72003308782359</v>
      </c>
      <c r="AL45" s="16">
        <f>AK45*(1+K45)</f>
        <v>748.44563242606716</v>
      </c>
      <c r="AM45" s="13" t="s">
        <v>1800</v>
      </c>
    </row>
    <row r="46" spans="1:39" x14ac:dyDescent="0.2">
      <c r="A46" s="12">
        <v>110</v>
      </c>
      <c r="B46" s="13" t="s">
        <v>3</v>
      </c>
      <c r="C46" s="13" t="s">
        <v>305</v>
      </c>
      <c r="D46" s="14">
        <v>-3.5000000000000003E-2</v>
      </c>
      <c r="E46" s="14">
        <v>-3.5000000000000003E-2</v>
      </c>
      <c r="F46" s="14">
        <v>-3.5000000000000003E-2</v>
      </c>
      <c r="G46" s="14">
        <v>-3.5000000000000003E-2</v>
      </c>
      <c r="H46" s="14">
        <v>-0.02</v>
      </c>
      <c r="I46" s="14">
        <v>-0.02</v>
      </c>
      <c r="J46" s="14">
        <v>-0.02</v>
      </c>
      <c r="K46" s="14">
        <v>-0.02</v>
      </c>
      <c r="L46" s="13" t="s">
        <v>306</v>
      </c>
      <c r="M46" s="13">
        <v>718</v>
      </c>
      <c r="N46" s="13" t="s">
        <v>371</v>
      </c>
      <c r="O46" s="13">
        <v>12</v>
      </c>
      <c r="P46" s="13" t="s">
        <v>444</v>
      </c>
      <c r="Q46" s="13" t="s">
        <v>455</v>
      </c>
      <c r="R46" s="13" t="s">
        <v>456</v>
      </c>
      <c r="S46" s="13"/>
      <c r="T46" s="13"/>
      <c r="U46" s="13"/>
      <c r="V46" s="13" t="s">
        <v>1698</v>
      </c>
      <c r="W46" s="13"/>
      <c r="X46" s="13"/>
      <c r="Y46" s="15">
        <v>116.24550000000001</v>
      </c>
      <c r="Z46" s="16">
        <v>911</v>
      </c>
      <c r="AA46" s="16">
        <v>2584</v>
      </c>
      <c r="AB46" s="16">
        <v>2698</v>
      </c>
      <c r="AC46" s="16">
        <v>2651.8240137035446</v>
      </c>
      <c r="AD46" s="16">
        <v>2559.0101732239204</v>
      </c>
      <c r="AE46" s="16">
        <v>2469.4448171610829</v>
      </c>
      <c r="AF46" s="16">
        <v>2383.0142485604451</v>
      </c>
      <c r="AG46" s="16">
        <f>AF46*(1+F46)</f>
        <v>2299.6087498608294</v>
      </c>
      <c r="AH46" s="16">
        <f>AG46*(1+G46)</f>
        <v>2219.1224436157004</v>
      </c>
      <c r="AI46" s="16">
        <f>AH46*(1+H46)</f>
        <v>2174.7399947433864</v>
      </c>
      <c r="AJ46" s="16">
        <f>AI46*(1+I46)</f>
        <v>2131.2451948485186</v>
      </c>
      <c r="AK46" s="16">
        <f>AJ46*(1+J46)</f>
        <v>2088.6202909515482</v>
      </c>
      <c r="AL46" s="16">
        <f>AK46*(1+K46)</f>
        <v>2046.8478851325171</v>
      </c>
      <c r="AM46" s="13"/>
    </row>
    <row r="47" spans="1:39" x14ac:dyDescent="0.2">
      <c r="A47" s="12">
        <v>111</v>
      </c>
      <c r="B47" s="13" t="s">
        <v>3</v>
      </c>
      <c r="C47" s="13" t="s">
        <v>303</v>
      </c>
      <c r="D47" s="14">
        <v>-3.5000000000000003E-2</v>
      </c>
      <c r="E47" s="14">
        <v>-3.5000000000000003E-2</v>
      </c>
      <c r="F47" s="14">
        <v>-3.5000000000000003E-2</v>
      </c>
      <c r="G47" s="14">
        <v>-3.5000000000000003E-2</v>
      </c>
      <c r="H47" s="14">
        <v>-0.02</v>
      </c>
      <c r="I47" s="14">
        <v>-0.02</v>
      </c>
      <c r="J47" s="14">
        <v>-0.02</v>
      </c>
      <c r="K47" s="14">
        <v>-0.02</v>
      </c>
      <c r="L47" s="13" t="s">
        <v>306</v>
      </c>
      <c r="M47" s="13">
        <v>718</v>
      </c>
      <c r="N47" s="13" t="s">
        <v>371</v>
      </c>
      <c r="O47" s="13">
        <v>6</v>
      </c>
      <c r="P47" s="13" t="s">
        <v>435</v>
      </c>
      <c r="Q47" s="13" t="s">
        <v>457</v>
      </c>
      <c r="R47" s="13" t="s">
        <v>458</v>
      </c>
      <c r="S47" s="13"/>
      <c r="T47" s="13"/>
      <c r="U47" s="13"/>
      <c r="V47" s="13" t="s">
        <v>1686</v>
      </c>
      <c r="W47" s="13"/>
      <c r="X47" s="13"/>
      <c r="Y47" s="15">
        <v>26.61225</v>
      </c>
      <c r="Z47" s="16">
        <v>564</v>
      </c>
      <c r="AA47" s="16">
        <v>726</v>
      </c>
      <c r="AB47" s="16">
        <v>752</v>
      </c>
      <c r="AC47" s="16">
        <v>742.26678092610712</v>
      </c>
      <c r="AD47" s="16">
        <v>716.2874435936933</v>
      </c>
      <c r="AE47" s="16">
        <v>691.21738306791406</v>
      </c>
      <c r="AF47" s="16">
        <v>667.02477466053699</v>
      </c>
      <c r="AG47" s="16">
        <f>AF47*(1+F47)</f>
        <v>643.67890754741813</v>
      </c>
      <c r="AH47" s="16">
        <f>AG47*(1+G47)</f>
        <v>621.15014578325849</v>
      </c>
      <c r="AI47" s="16">
        <f>AH47*(1+H47)</f>
        <v>608.72714286759333</v>
      </c>
      <c r="AJ47" s="16">
        <f>AI47*(1+I47)</f>
        <v>596.55260001024146</v>
      </c>
      <c r="AK47" s="16">
        <f>AJ47*(1+J47)</f>
        <v>584.62154801003658</v>
      </c>
      <c r="AL47" s="16">
        <f>AK47*(1+K47)</f>
        <v>572.92911704983578</v>
      </c>
      <c r="AM47" s="13"/>
    </row>
    <row r="48" spans="1:39" x14ac:dyDescent="0.2">
      <c r="A48" s="12">
        <v>121</v>
      </c>
      <c r="B48" s="13" t="s">
        <v>3</v>
      </c>
      <c r="C48" s="13" t="s">
        <v>305</v>
      </c>
      <c r="D48" s="14">
        <v>-3.5000000000000003E-2</v>
      </c>
      <c r="E48" s="14">
        <v>-3.5000000000000003E-2</v>
      </c>
      <c r="F48" s="14">
        <v>-3.5000000000000003E-2</v>
      </c>
      <c r="G48" s="14">
        <v>-3.5000000000000003E-2</v>
      </c>
      <c r="H48" s="14">
        <v>-0.02</v>
      </c>
      <c r="I48" s="14">
        <v>-0.02</v>
      </c>
      <c r="J48" s="14">
        <v>-0.02</v>
      </c>
      <c r="K48" s="14">
        <v>-0.02</v>
      </c>
      <c r="L48" s="13" t="s">
        <v>306</v>
      </c>
      <c r="M48" s="13">
        <v>909</v>
      </c>
      <c r="N48" s="13" t="s">
        <v>459</v>
      </c>
      <c r="O48" s="13">
        <v>8</v>
      </c>
      <c r="P48" s="13" t="s">
        <v>460</v>
      </c>
      <c r="Q48" s="13" t="s">
        <v>461</v>
      </c>
      <c r="R48" s="13" t="s">
        <v>461</v>
      </c>
      <c r="S48" s="13"/>
      <c r="T48" s="13"/>
      <c r="U48" s="13"/>
      <c r="V48" s="13" t="s">
        <v>1678</v>
      </c>
      <c r="W48" s="13"/>
      <c r="X48" s="13"/>
      <c r="Y48" s="15">
        <v>131</v>
      </c>
      <c r="Z48" s="16">
        <v>5022</v>
      </c>
      <c r="AA48" s="16">
        <v>5448</v>
      </c>
      <c r="AB48" s="16">
        <v>5494</v>
      </c>
      <c r="AC48" s="16">
        <v>5385.5942918601795</v>
      </c>
      <c r="AD48" s="16">
        <v>5197.0984916450734</v>
      </c>
      <c r="AE48" s="16">
        <v>5015.2000444374953</v>
      </c>
      <c r="AF48" s="16">
        <v>4839.6680428821828</v>
      </c>
      <c r="AG48" s="16">
        <f>AF48*(1+F48)</f>
        <v>4670.2796613813061</v>
      </c>
      <c r="AH48" s="16">
        <f>AG48*(1+G48)</f>
        <v>4506.8198732329602</v>
      </c>
      <c r="AI48" s="16">
        <f>AH48*(1+H48)</f>
        <v>4416.6834757683009</v>
      </c>
      <c r="AJ48" s="16">
        <f>AI48*(1+I48)</f>
        <v>4328.3498062529352</v>
      </c>
      <c r="AK48" s="16">
        <f>AJ48*(1+J48)</f>
        <v>4241.7828101278765</v>
      </c>
      <c r="AL48" s="16">
        <f>AK48*(1+K48)</f>
        <v>4156.9471539253191</v>
      </c>
      <c r="AM48" s="13"/>
    </row>
    <row r="49" spans="1:39" x14ac:dyDescent="0.2">
      <c r="A49" s="12">
        <v>122</v>
      </c>
      <c r="B49" s="13" t="s">
        <v>3</v>
      </c>
      <c r="C49" s="13" t="s">
        <v>305</v>
      </c>
      <c r="D49" s="14">
        <v>-3.5000000000000003E-2</v>
      </c>
      <c r="E49" s="14">
        <v>-3.5000000000000003E-2</v>
      </c>
      <c r="F49" s="14">
        <v>-3.5000000000000003E-2</v>
      </c>
      <c r="G49" s="14">
        <v>-3.5000000000000003E-2</v>
      </c>
      <c r="H49" s="14">
        <v>-0.02</v>
      </c>
      <c r="I49" s="14">
        <v>-0.02</v>
      </c>
      <c r="J49" s="14">
        <v>-0.02</v>
      </c>
      <c r="K49" s="14">
        <v>-0.02</v>
      </c>
      <c r="L49" s="13" t="s">
        <v>306</v>
      </c>
      <c r="M49" s="13" t="s">
        <v>316</v>
      </c>
      <c r="N49" s="13" t="s">
        <v>396</v>
      </c>
      <c r="O49" s="13">
        <v>8</v>
      </c>
      <c r="P49" s="13" t="s">
        <v>353</v>
      </c>
      <c r="Q49" s="13" t="s">
        <v>462</v>
      </c>
      <c r="R49" s="13" t="s">
        <v>463</v>
      </c>
      <c r="S49" s="13"/>
      <c r="T49" s="13"/>
      <c r="U49" s="13"/>
      <c r="V49" s="13" t="s">
        <v>1689</v>
      </c>
      <c r="W49" s="13" t="s">
        <v>1700</v>
      </c>
      <c r="X49" s="13"/>
      <c r="Y49" s="15">
        <v>128</v>
      </c>
      <c r="Z49" s="16">
        <v>3371</v>
      </c>
      <c r="AA49" s="16">
        <v>4337</v>
      </c>
      <c r="AB49" s="16">
        <v>4391</v>
      </c>
      <c r="AC49" s="16">
        <v>4439.2988792859496</v>
      </c>
      <c r="AD49" s="16">
        <v>4283.9234185109417</v>
      </c>
      <c r="AE49" s="16">
        <v>4133.9860988630589</v>
      </c>
      <c r="AF49" s="16">
        <v>3989.2965854028516</v>
      </c>
      <c r="AG49" s="16">
        <f>AF49*(1+F49)</f>
        <v>3849.6712049137518</v>
      </c>
      <c r="AH49" s="16">
        <f>AG49*(1+G49)</f>
        <v>3714.9327127417705</v>
      </c>
      <c r="AI49" s="16">
        <f>AH49*(1+H49)</f>
        <v>3640.6340584869349</v>
      </c>
      <c r="AJ49" s="16">
        <f>AI49*(1+I49)</f>
        <v>3567.821377317196</v>
      </c>
      <c r="AK49" s="16">
        <f>AJ49*(1+J49)</f>
        <v>3496.4649497708519</v>
      </c>
      <c r="AL49" s="16">
        <f>AK49*(1+K49)</f>
        <v>3426.535650775435</v>
      </c>
      <c r="AM49" s="13"/>
    </row>
    <row r="50" spans="1:39" x14ac:dyDescent="0.2">
      <c r="A50" s="12">
        <v>124</v>
      </c>
      <c r="B50" s="13" t="s">
        <v>3</v>
      </c>
      <c r="C50" s="13" t="s">
        <v>305</v>
      </c>
      <c r="D50" s="14">
        <v>-3.5000000000000003E-2</v>
      </c>
      <c r="E50" s="14">
        <v>-3.5000000000000003E-2</v>
      </c>
      <c r="F50" s="14">
        <v>-3.5000000000000003E-2</v>
      </c>
      <c r="G50" s="14">
        <v>-3.5000000000000003E-2</v>
      </c>
      <c r="H50" s="14">
        <v>-0.02</v>
      </c>
      <c r="I50" s="14">
        <v>-0.02</v>
      </c>
      <c r="J50" s="14">
        <v>-0.02</v>
      </c>
      <c r="K50" s="14">
        <v>-0.02</v>
      </c>
      <c r="L50" s="13" t="s">
        <v>306</v>
      </c>
      <c r="M50" s="13" t="s">
        <v>323</v>
      </c>
      <c r="N50" s="13" t="s">
        <v>464</v>
      </c>
      <c r="O50" s="13">
        <v>6</v>
      </c>
      <c r="P50" s="13" t="s">
        <v>465</v>
      </c>
      <c r="Q50" s="13" t="s">
        <v>466</v>
      </c>
      <c r="R50" s="13" t="s">
        <v>467</v>
      </c>
      <c r="S50" s="13"/>
      <c r="T50" s="13"/>
      <c r="U50" s="13"/>
      <c r="V50" s="13" t="s">
        <v>1699</v>
      </c>
      <c r="W50" s="13"/>
      <c r="X50" s="13"/>
      <c r="Y50" s="15">
        <v>33.5</v>
      </c>
      <c r="Z50" s="16">
        <v>1355</v>
      </c>
      <c r="AA50" s="16">
        <v>1189</v>
      </c>
      <c r="AB50" s="16">
        <v>1422</v>
      </c>
      <c r="AC50" s="16">
        <v>1334.2504945153851</v>
      </c>
      <c r="AD50" s="16">
        <v>1287.5517272073466</v>
      </c>
      <c r="AE50" s="16">
        <v>1242.4874167550895</v>
      </c>
      <c r="AF50" s="16">
        <v>1199.0003571686614</v>
      </c>
      <c r="AG50" s="16">
        <f>AF50*(1+F50)</f>
        <v>1157.0353446677582</v>
      </c>
      <c r="AH50" s="16">
        <f>AG50*(1+G50)</f>
        <v>1116.5391076043866</v>
      </c>
      <c r="AI50" s="16">
        <f>AH50*(1+H50)</f>
        <v>1094.2083254522988</v>
      </c>
      <c r="AJ50" s="16">
        <f>AI50*(1+I50)</f>
        <v>1072.3241589432528</v>
      </c>
      <c r="AK50" s="16">
        <f>AJ50*(1+J50)</f>
        <v>1050.8776757643877</v>
      </c>
      <c r="AL50" s="16">
        <f>AK50*(1+K50)</f>
        <v>1029.8601222491</v>
      </c>
      <c r="AM50" s="13"/>
    </row>
    <row r="51" spans="1:39" x14ac:dyDescent="0.2">
      <c r="A51" s="12">
        <v>131</v>
      </c>
      <c r="B51" s="13" t="s">
        <v>3</v>
      </c>
      <c r="C51" s="13" t="s">
        <v>311</v>
      </c>
      <c r="D51" s="14">
        <v>-3.5000000000000003E-2</v>
      </c>
      <c r="E51" s="14">
        <v>-3.5000000000000003E-2</v>
      </c>
      <c r="F51" s="14">
        <v>-3.5000000000000003E-2</v>
      </c>
      <c r="G51" s="14">
        <v>-3.5000000000000003E-2</v>
      </c>
      <c r="H51" s="14">
        <v>-0.02</v>
      </c>
      <c r="I51" s="14">
        <v>-0.02</v>
      </c>
      <c r="J51" s="14">
        <v>-0.02</v>
      </c>
      <c r="K51" s="14">
        <v>-0.02</v>
      </c>
      <c r="L51" s="13" t="s">
        <v>306</v>
      </c>
      <c r="M51" s="13">
        <v>903</v>
      </c>
      <c r="N51" s="13" t="s">
        <v>468</v>
      </c>
      <c r="O51" s="13">
        <v>6</v>
      </c>
      <c r="P51" s="13" t="s">
        <v>469</v>
      </c>
      <c r="Q51" s="13" t="s">
        <v>470</v>
      </c>
      <c r="R51" s="13" t="s">
        <v>470</v>
      </c>
      <c r="S51" s="13"/>
      <c r="T51" s="13"/>
      <c r="U51" s="13"/>
      <c r="V51" s="13" t="s">
        <v>1678</v>
      </c>
      <c r="W51" s="13"/>
      <c r="X51" s="13"/>
      <c r="Y51" s="15">
        <v>63.771999999999998</v>
      </c>
      <c r="Z51" s="16">
        <v>1552</v>
      </c>
      <c r="AA51" s="16">
        <v>1820</v>
      </c>
      <c r="AB51" s="16">
        <v>2043</v>
      </c>
      <c r="AC51" s="16">
        <v>1748.5003398999404</v>
      </c>
      <c r="AD51" s="16">
        <v>1687.3028280034425</v>
      </c>
      <c r="AE51" s="16">
        <v>1628.247229023322</v>
      </c>
      <c r="AF51" s="16">
        <v>1571.2585760075058</v>
      </c>
      <c r="AG51" s="16">
        <f>AF51*(1+F51)</f>
        <v>1516.264525847243</v>
      </c>
      <c r="AH51" s="16">
        <f>AG51*(1+G51)</f>
        <v>1463.1952674425895</v>
      </c>
      <c r="AI51" s="16">
        <f>AH51*(1+H51)</f>
        <v>1433.9313620937378</v>
      </c>
      <c r="AJ51" s="16">
        <f>AI51*(1+I51)</f>
        <v>1405.2527348518629</v>
      </c>
      <c r="AK51" s="16">
        <f>AJ51*(1+J51)</f>
        <v>1377.1476801548256</v>
      </c>
      <c r="AL51" s="16">
        <f>AK51*(1+K51)</f>
        <v>1349.6047265517291</v>
      </c>
      <c r="AM51" s="13"/>
    </row>
    <row r="52" spans="1:39" x14ac:dyDescent="0.2">
      <c r="A52" s="12">
        <v>140</v>
      </c>
      <c r="B52" s="13" t="s">
        <v>3</v>
      </c>
      <c r="C52" s="13" t="s">
        <v>311</v>
      </c>
      <c r="D52" s="14">
        <v>-3.5000000000000003E-2</v>
      </c>
      <c r="E52" s="14">
        <v>-3.5000000000000003E-2</v>
      </c>
      <c r="F52" s="14">
        <v>-3.5000000000000003E-2</v>
      </c>
      <c r="G52" s="14">
        <v>-3.5000000000000003E-2</v>
      </c>
      <c r="H52" s="14">
        <v>-0.02</v>
      </c>
      <c r="I52" s="14">
        <v>-0.02</v>
      </c>
      <c r="J52" s="14">
        <v>-0.02</v>
      </c>
      <c r="K52" s="14">
        <v>-0.02</v>
      </c>
      <c r="L52" s="13" t="s">
        <v>306</v>
      </c>
      <c r="M52" s="13">
        <v>909</v>
      </c>
      <c r="N52" s="13" t="s">
        <v>459</v>
      </c>
      <c r="O52" s="13">
        <v>8</v>
      </c>
      <c r="P52" s="13" t="s">
        <v>471</v>
      </c>
      <c r="Q52" s="13" t="s">
        <v>472</v>
      </c>
      <c r="R52" s="13" t="s">
        <v>473</v>
      </c>
      <c r="S52" s="13"/>
      <c r="T52" s="13"/>
      <c r="U52" s="13"/>
      <c r="V52" s="13" t="s">
        <v>1699</v>
      </c>
      <c r="W52" s="13" t="s">
        <v>1701</v>
      </c>
      <c r="X52" s="13"/>
      <c r="Y52" s="15">
        <v>22.478400000000001</v>
      </c>
      <c r="Z52" s="16">
        <v>640</v>
      </c>
      <c r="AA52" s="16">
        <v>716</v>
      </c>
      <c r="AB52" s="16">
        <v>724</v>
      </c>
      <c r="AC52" s="16">
        <v>708.68097693244181</v>
      </c>
      <c r="AD52" s="16">
        <v>683.87714273980635</v>
      </c>
      <c r="AE52" s="16">
        <v>659.94144274391306</v>
      </c>
      <c r="AF52" s="16">
        <v>636.84349224787604</v>
      </c>
      <c r="AG52" s="16">
        <f>AF52*(1+F52)</f>
        <v>614.55397001920039</v>
      </c>
      <c r="AH52" s="16">
        <f>AG52*(1+G52)</f>
        <v>593.04458106852837</v>
      </c>
      <c r="AI52" s="16">
        <f>AH52*(1+H52)</f>
        <v>581.1836894471578</v>
      </c>
      <c r="AJ52" s="16">
        <f>AI52*(1+I52)</f>
        <v>569.56001565821464</v>
      </c>
      <c r="AK52" s="16">
        <f>AJ52*(1+J52)</f>
        <v>558.16881534505035</v>
      </c>
      <c r="AL52" s="16">
        <f>AK52*(1+K52)</f>
        <v>547.00543903814935</v>
      </c>
      <c r="AM52" s="13"/>
    </row>
    <row r="53" spans="1:39" x14ac:dyDescent="0.2">
      <c r="A53" s="12">
        <v>160</v>
      </c>
      <c r="B53" s="13" t="s">
        <v>3</v>
      </c>
      <c r="C53" s="13" t="s">
        <v>311</v>
      </c>
      <c r="D53" s="14">
        <v>-3.5000000000000003E-2</v>
      </c>
      <c r="E53" s="14">
        <v>-3.5000000000000003E-2</v>
      </c>
      <c r="F53" s="14">
        <v>-3.5000000000000003E-2</v>
      </c>
      <c r="G53" s="14">
        <v>-3.5000000000000003E-2</v>
      </c>
      <c r="H53" s="14">
        <v>-0.02</v>
      </c>
      <c r="I53" s="14">
        <v>-0.02</v>
      </c>
      <c r="J53" s="14">
        <v>-0.02</v>
      </c>
      <c r="K53" s="14">
        <v>-0.02</v>
      </c>
      <c r="L53" s="13" t="s">
        <v>306</v>
      </c>
      <c r="M53" s="13" t="s">
        <v>319</v>
      </c>
      <c r="N53" s="13" t="s">
        <v>474</v>
      </c>
      <c r="O53" s="13">
        <v>3</v>
      </c>
      <c r="P53" s="13" t="s">
        <v>469</v>
      </c>
      <c r="Q53" s="13" t="s">
        <v>2257</v>
      </c>
      <c r="R53" s="13" t="s">
        <v>475</v>
      </c>
      <c r="S53" s="55">
        <v>1212710</v>
      </c>
      <c r="T53" s="13"/>
      <c r="U53" s="13"/>
      <c r="V53" s="13" t="s">
        <v>1690</v>
      </c>
      <c r="W53" s="13" t="s">
        <v>1678</v>
      </c>
      <c r="X53" s="13"/>
      <c r="Y53" s="15">
        <v>5.7673000000000005</v>
      </c>
      <c r="Z53" s="16">
        <v>136</v>
      </c>
      <c r="AA53" s="16">
        <v>176</v>
      </c>
      <c r="AB53" s="16">
        <v>185</v>
      </c>
      <c r="AC53" s="16">
        <v>176.83031032912734</v>
      </c>
      <c r="AD53" s="16">
        <v>170.64124946760788</v>
      </c>
      <c r="AE53" s="16">
        <v>164.66880573624161</v>
      </c>
      <c r="AF53" s="16">
        <v>158.90539753547316</v>
      </c>
      <c r="AG53" s="16">
        <f>AF53*(1+F53)</f>
        <v>153.34370862173159</v>
      </c>
      <c r="AH53" s="16">
        <f>AG53*(1+G53)</f>
        <v>147.97667881997097</v>
      </c>
      <c r="AI53" s="16">
        <f>AH53*(1+H53)</f>
        <v>145.01714524357155</v>
      </c>
      <c r="AJ53" s="16">
        <f>AI53*(1+I53)</f>
        <v>142.11680233870013</v>
      </c>
      <c r="AK53" s="16">
        <f>AJ53*(1+J53)</f>
        <v>139.27446629192613</v>
      </c>
      <c r="AL53" s="16">
        <f>AK53*(1+K53)</f>
        <v>136.48897696608762</v>
      </c>
      <c r="AM53" s="13"/>
    </row>
    <row r="54" spans="1:39" x14ac:dyDescent="0.2">
      <c r="A54" s="12">
        <v>166</v>
      </c>
      <c r="B54" s="13" t="s">
        <v>3</v>
      </c>
      <c r="C54" s="13" t="s">
        <v>311</v>
      </c>
      <c r="D54" s="14">
        <v>-3.5000000000000003E-2</v>
      </c>
      <c r="E54" s="14">
        <v>-3.5000000000000003E-2</v>
      </c>
      <c r="F54" s="14">
        <v>-3.5000000000000003E-2</v>
      </c>
      <c r="G54" s="14">
        <v>-3.5000000000000003E-2</v>
      </c>
      <c r="H54" s="14">
        <v>-0.02</v>
      </c>
      <c r="I54" s="14">
        <v>-0.02</v>
      </c>
      <c r="J54" s="14">
        <v>-0.02</v>
      </c>
      <c r="K54" s="14">
        <v>-0.02</v>
      </c>
      <c r="L54" s="13" t="s">
        <v>306</v>
      </c>
      <c r="M54" s="13">
        <v>718</v>
      </c>
      <c r="N54" s="13" t="s">
        <v>371</v>
      </c>
      <c r="O54" s="13">
        <v>6</v>
      </c>
      <c r="P54" s="13" t="s">
        <v>349</v>
      </c>
      <c r="Q54" s="13" t="s">
        <v>476</v>
      </c>
      <c r="R54" s="13" t="s">
        <v>477</v>
      </c>
      <c r="S54" s="55">
        <v>1215380</v>
      </c>
      <c r="T54" s="13"/>
      <c r="U54" s="13"/>
      <c r="V54" s="13" t="s">
        <v>1680</v>
      </c>
      <c r="W54" s="13" t="s">
        <v>1702</v>
      </c>
      <c r="X54" s="13"/>
      <c r="Y54" s="15">
        <v>40.5</v>
      </c>
      <c r="Z54" s="16">
        <v>678</v>
      </c>
      <c r="AA54" s="16">
        <v>927</v>
      </c>
      <c r="AB54" s="16">
        <v>967</v>
      </c>
      <c r="AC54" s="16">
        <v>954.85545345686057</v>
      </c>
      <c r="AD54" s="16">
        <v>921.43551258587047</v>
      </c>
      <c r="AE54" s="16">
        <v>889.185269645365</v>
      </c>
      <c r="AF54" s="16">
        <v>858.06378520777719</v>
      </c>
      <c r="AG54" s="16">
        <f>AF54*(1+F54)</f>
        <v>828.03155272550498</v>
      </c>
      <c r="AH54" s="16">
        <f>AG54*(1+G54)</f>
        <v>799.05044838011224</v>
      </c>
      <c r="AI54" s="16">
        <f>AH54*(1+H54)</f>
        <v>783.06943941250995</v>
      </c>
      <c r="AJ54" s="16">
        <f>AI54*(1+I54)</f>
        <v>767.40805062425977</v>
      </c>
      <c r="AK54" s="16">
        <f>AJ54*(1+J54)</f>
        <v>752.05988961177457</v>
      </c>
      <c r="AL54" s="16">
        <f>AK54*(1+K54)</f>
        <v>737.01869181953907</v>
      </c>
      <c r="AM54" s="13"/>
    </row>
    <row r="55" spans="1:39" x14ac:dyDescent="0.2">
      <c r="A55" s="12">
        <v>170</v>
      </c>
      <c r="B55" s="13" t="s">
        <v>3</v>
      </c>
      <c r="C55" s="13" t="s">
        <v>303</v>
      </c>
      <c r="D55" s="14">
        <v>-5.0000000000000001E-3</v>
      </c>
      <c r="E55" s="14">
        <v>-5.0000000000000001E-3</v>
      </c>
      <c r="F55" s="14">
        <v>-5.0000000000000001E-3</v>
      </c>
      <c r="G55" s="14">
        <v>-5.0000000000000001E-3</v>
      </c>
      <c r="H55" s="14">
        <v>-0.02</v>
      </c>
      <c r="I55" s="14">
        <v>-0.02</v>
      </c>
      <c r="J55" s="14">
        <v>-0.02</v>
      </c>
      <c r="K55" s="14">
        <v>-0.02</v>
      </c>
      <c r="L55" s="13" t="s">
        <v>312</v>
      </c>
      <c r="M55" s="13" t="s">
        <v>317</v>
      </c>
      <c r="N55" s="13" t="s">
        <v>478</v>
      </c>
      <c r="O55" s="13">
        <v>4</v>
      </c>
      <c r="P55" s="13" t="s">
        <v>479</v>
      </c>
      <c r="Q55" s="13" t="s">
        <v>480</v>
      </c>
      <c r="R55" s="13" t="s">
        <v>480</v>
      </c>
      <c r="S55" s="13"/>
      <c r="T55" s="13"/>
      <c r="U55" s="13"/>
      <c r="V55" s="13" t="s">
        <v>1678</v>
      </c>
      <c r="W55" s="13"/>
      <c r="X55" s="13"/>
      <c r="Y55" s="15">
        <v>17.5608</v>
      </c>
      <c r="Z55" s="16">
        <v>352</v>
      </c>
      <c r="AA55" s="16">
        <v>402</v>
      </c>
      <c r="AB55" s="16">
        <v>417</v>
      </c>
      <c r="AC55" s="16">
        <v>408.51148799999999</v>
      </c>
      <c r="AD55" s="16">
        <v>406.46893055999999</v>
      </c>
      <c r="AE55" s="16">
        <v>404.43658590719997</v>
      </c>
      <c r="AF55" s="16">
        <v>402.41440297766394</v>
      </c>
      <c r="AG55" s="16">
        <f>AF55*(1+F55)</f>
        <v>400.40233096277564</v>
      </c>
      <c r="AH55" s="16">
        <f>AG55*(1+G55)</f>
        <v>398.40031930796175</v>
      </c>
      <c r="AI55" s="16">
        <f>AH55*(1+H55)</f>
        <v>390.43231292180252</v>
      </c>
      <c r="AJ55" s="16">
        <f>AI55*(1+I55)</f>
        <v>382.62366666336646</v>
      </c>
      <c r="AK55" s="16">
        <f>AJ55*(1+J55)</f>
        <v>374.97119333009914</v>
      </c>
      <c r="AL55" s="16">
        <f>AK55*(1+K55)</f>
        <v>367.47176946349714</v>
      </c>
      <c r="AM55" s="13"/>
    </row>
    <row r="56" spans="1:39" x14ac:dyDescent="0.2">
      <c r="A56" s="12">
        <v>181</v>
      </c>
      <c r="B56" s="13" t="s">
        <v>3</v>
      </c>
      <c r="C56" s="13" t="s">
        <v>303</v>
      </c>
      <c r="D56" s="14">
        <v>-3.5000000000000003E-2</v>
      </c>
      <c r="E56" s="14">
        <v>-3.5000000000000003E-2</v>
      </c>
      <c r="F56" s="14">
        <v>-3.5000000000000003E-2</v>
      </c>
      <c r="G56" s="14">
        <v>-3.5000000000000003E-2</v>
      </c>
      <c r="H56" s="14">
        <v>-0.02</v>
      </c>
      <c r="I56" s="14">
        <v>-0.02</v>
      </c>
      <c r="J56" s="14">
        <v>-0.02</v>
      </c>
      <c r="K56" s="14">
        <v>-0.02</v>
      </c>
      <c r="L56" s="13" t="s">
        <v>306</v>
      </c>
      <c r="M56" s="13" t="s">
        <v>319</v>
      </c>
      <c r="N56" s="13" t="s">
        <v>474</v>
      </c>
      <c r="O56" s="13">
        <v>4</v>
      </c>
      <c r="P56" s="13" t="s">
        <v>481</v>
      </c>
      <c r="Q56" s="13" t="s">
        <v>482</v>
      </c>
      <c r="R56" s="13" t="s">
        <v>482</v>
      </c>
      <c r="S56" s="13"/>
      <c r="T56" s="13"/>
      <c r="U56" s="13"/>
      <c r="V56" s="13" t="s">
        <v>1687</v>
      </c>
      <c r="W56" s="13"/>
      <c r="X56" s="13"/>
      <c r="Y56" s="15">
        <v>49.00047</v>
      </c>
      <c r="Z56" s="16">
        <v>1200</v>
      </c>
      <c r="AA56" s="16">
        <v>1480</v>
      </c>
      <c r="AB56" s="16">
        <v>1557</v>
      </c>
      <c r="AC56" s="16">
        <v>1490.3483646911031</v>
      </c>
      <c r="AD56" s="16">
        <v>1438.1861719269145</v>
      </c>
      <c r="AE56" s="16">
        <v>1387.8496559094724</v>
      </c>
      <c r="AF56" s="16">
        <v>1339.2749179526409</v>
      </c>
      <c r="AG56" s="16">
        <f>AF56*(1+F56)</f>
        <v>1292.4002958242984</v>
      </c>
      <c r="AH56" s="16">
        <f>AG56*(1+G56)</f>
        <v>1247.166285470448</v>
      </c>
      <c r="AI56" s="16">
        <f>AH56*(1+H56)</f>
        <v>1222.222959761039</v>
      </c>
      <c r="AJ56" s="16">
        <f>AI56*(1+I56)</f>
        <v>1197.7785005658181</v>
      </c>
      <c r="AK56" s="16">
        <f>AJ56*(1+J56)</f>
        <v>1173.8229305545017</v>
      </c>
      <c r="AL56" s="16">
        <f>AK56*(1+K56)</f>
        <v>1150.3464719434116</v>
      </c>
      <c r="AM56" s="13"/>
    </row>
    <row r="57" spans="1:39" x14ac:dyDescent="0.2">
      <c r="A57" s="12">
        <v>182</v>
      </c>
      <c r="B57" s="13" t="s">
        <v>3</v>
      </c>
      <c r="C57" s="13" t="s">
        <v>305</v>
      </c>
      <c r="D57" s="14">
        <v>-3.5000000000000003E-2</v>
      </c>
      <c r="E57" s="14">
        <v>-3.5000000000000003E-2</v>
      </c>
      <c r="F57" s="14">
        <v>-3.5000000000000003E-2</v>
      </c>
      <c r="G57" s="14">
        <v>-3.5000000000000003E-2</v>
      </c>
      <c r="H57" s="14">
        <v>-0.02</v>
      </c>
      <c r="I57" s="14">
        <v>-0.02</v>
      </c>
      <c r="J57" s="14">
        <v>-0.02</v>
      </c>
      <c r="K57" s="14">
        <v>-0.02</v>
      </c>
      <c r="L57" s="13" t="s">
        <v>306</v>
      </c>
      <c r="M57" s="13" t="s">
        <v>319</v>
      </c>
      <c r="N57" s="13" t="s">
        <v>474</v>
      </c>
      <c r="O57" s="13">
        <v>6</v>
      </c>
      <c r="P57" s="13" t="s">
        <v>481</v>
      </c>
      <c r="Q57" s="13" t="s">
        <v>483</v>
      </c>
      <c r="R57" s="13" t="s">
        <v>483</v>
      </c>
      <c r="S57" s="13"/>
      <c r="T57" s="13"/>
      <c r="U57" s="13"/>
      <c r="V57" s="13" t="s">
        <v>1687</v>
      </c>
      <c r="W57" s="13"/>
      <c r="X57" s="13"/>
      <c r="Y57" s="15">
        <v>55</v>
      </c>
      <c r="Z57" s="16">
        <v>1059</v>
      </c>
      <c r="AA57" s="16">
        <v>1388</v>
      </c>
      <c r="AB57" s="16">
        <v>1474</v>
      </c>
      <c r="AC57" s="16">
        <v>1401.5590873944252</v>
      </c>
      <c r="AD57" s="16">
        <v>1352.5045193356202</v>
      </c>
      <c r="AE57" s="16">
        <v>1305.1668611588734</v>
      </c>
      <c r="AF57" s="16">
        <v>1259.4860210183128</v>
      </c>
      <c r="AG57" s="16">
        <f>AF57*(1+F57)</f>
        <v>1215.4040102826718</v>
      </c>
      <c r="AH57" s="16">
        <f>AG57*(1+G57)</f>
        <v>1172.8648699227783</v>
      </c>
      <c r="AI57" s="16">
        <f>AH57*(1+H57)</f>
        <v>1149.4075725243226</v>
      </c>
      <c r="AJ57" s="16">
        <f>AI57*(1+I57)</f>
        <v>1126.4194210738362</v>
      </c>
      <c r="AK57" s="16">
        <f>AJ57*(1+J57)</f>
        <v>1103.8910326523594</v>
      </c>
      <c r="AL57" s="16">
        <f>AK57*(1+K57)</f>
        <v>1081.8132119993122</v>
      </c>
      <c r="AM57" s="13"/>
    </row>
    <row r="58" spans="1:39" x14ac:dyDescent="0.2">
      <c r="A58" s="12">
        <v>191</v>
      </c>
      <c r="B58" s="13" t="s">
        <v>3</v>
      </c>
      <c r="C58" s="13" t="s">
        <v>303</v>
      </c>
      <c r="D58" s="14">
        <v>-3.5000000000000003E-2</v>
      </c>
      <c r="E58" s="14">
        <v>-3.5000000000000003E-2</v>
      </c>
      <c r="F58" s="14">
        <v>-3.5000000000000003E-2</v>
      </c>
      <c r="G58" s="14">
        <v>-3.5000000000000003E-2</v>
      </c>
      <c r="H58" s="14">
        <v>-0.02</v>
      </c>
      <c r="I58" s="14">
        <v>-0.02</v>
      </c>
      <c r="J58" s="14">
        <v>-0.02</v>
      </c>
      <c r="K58" s="14">
        <v>-0.02</v>
      </c>
      <c r="L58" s="13" t="s">
        <v>306</v>
      </c>
      <c r="M58" s="13" t="s">
        <v>324</v>
      </c>
      <c r="N58" s="13" t="s">
        <v>484</v>
      </c>
      <c r="O58" s="13">
        <v>6</v>
      </c>
      <c r="P58" s="13" t="s">
        <v>366</v>
      </c>
      <c r="Q58" s="13" t="s">
        <v>485</v>
      </c>
      <c r="R58" s="13">
        <v>0</v>
      </c>
      <c r="S58" s="13"/>
      <c r="T58" s="13"/>
      <c r="U58" s="13"/>
      <c r="V58" s="13" t="s">
        <v>1684</v>
      </c>
      <c r="W58" s="13"/>
      <c r="X58" s="13"/>
      <c r="Y58" s="15">
        <v>48.641249999999999</v>
      </c>
      <c r="Z58" s="16">
        <v>1568</v>
      </c>
      <c r="AA58" s="16">
        <v>1602</v>
      </c>
      <c r="AB58" s="16">
        <v>1862</v>
      </c>
      <c r="AC58" s="16">
        <v>1779.7773280781305</v>
      </c>
      <c r="AD58" s="16">
        <v>1717.4851215953959</v>
      </c>
      <c r="AE58" s="16">
        <v>1657.373142339557</v>
      </c>
      <c r="AF58" s="16">
        <v>1599.3650823576725</v>
      </c>
      <c r="AG58" s="16">
        <f>AF58*(1+F58)</f>
        <v>1543.3873044751538</v>
      </c>
      <c r="AH58" s="16">
        <f>AG58*(1+G58)</f>
        <v>1489.3687488185233</v>
      </c>
      <c r="AI58" s="16">
        <f>AH58*(1+H58)</f>
        <v>1459.5813738421527</v>
      </c>
      <c r="AJ58" s="16">
        <f>AI58*(1+I58)</f>
        <v>1430.3897463653097</v>
      </c>
      <c r="AK58" s="16">
        <f>AJ58*(1+J58)</f>
        <v>1401.7819514380035</v>
      </c>
      <c r="AL58" s="16">
        <f>AK58*(1+K58)</f>
        <v>1373.7463124092435</v>
      </c>
      <c r="AM58" s="13"/>
    </row>
    <row r="59" spans="1:39" x14ac:dyDescent="0.2">
      <c r="A59" s="12">
        <v>206</v>
      </c>
      <c r="B59" s="13" t="s">
        <v>3</v>
      </c>
      <c r="C59" s="13" t="s">
        <v>325</v>
      </c>
      <c r="D59" s="14">
        <v>-3.5000000000000003E-2</v>
      </c>
      <c r="E59" s="14">
        <v>-3.5000000000000003E-2</v>
      </c>
      <c r="F59" s="14">
        <v>-3.5000000000000003E-2</v>
      </c>
      <c r="G59" s="14">
        <v>-3.5000000000000003E-2</v>
      </c>
      <c r="H59" s="14">
        <v>-0.02</v>
      </c>
      <c r="I59" s="14">
        <v>-0.02</v>
      </c>
      <c r="J59" s="14">
        <v>-0.02</v>
      </c>
      <c r="K59" s="14">
        <v>-0.02</v>
      </c>
      <c r="L59" s="13" t="s">
        <v>306</v>
      </c>
      <c r="M59" s="13">
        <v>718</v>
      </c>
      <c r="N59" s="13" t="s">
        <v>371</v>
      </c>
      <c r="O59" s="13">
        <v>8</v>
      </c>
      <c r="P59" s="13" t="s">
        <v>486</v>
      </c>
      <c r="Q59" s="13" t="s">
        <v>487</v>
      </c>
      <c r="R59" s="13" t="s">
        <v>488</v>
      </c>
      <c r="S59" s="13" t="s">
        <v>2054</v>
      </c>
      <c r="T59" s="13"/>
      <c r="U59" s="13"/>
      <c r="V59" s="13" t="s">
        <v>1689</v>
      </c>
      <c r="W59" s="13"/>
      <c r="X59" s="13"/>
      <c r="Y59" s="15">
        <v>123.91575</v>
      </c>
      <c r="Z59" s="16">
        <v>1950</v>
      </c>
      <c r="AA59" s="16">
        <v>2721</v>
      </c>
      <c r="AB59" s="16">
        <v>2843</v>
      </c>
      <c r="AC59" s="16">
        <v>2795.0496446077486</v>
      </c>
      <c r="AD59" s="16">
        <v>2697.2229070464773</v>
      </c>
      <c r="AE59" s="16">
        <v>2602.8201052998506</v>
      </c>
      <c r="AF59" s="16">
        <v>2511.7214016143557</v>
      </c>
      <c r="AG59" s="16">
        <f>AF59*(1+F59)</f>
        <v>2423.8111525578533</v>
      </c>
      <c r="AH59" s="16">
        <f>AG59*(1+G59)</f>
        <v>2338.9777622183283</v>
      </c>
      <c r="AI59" s="16">
        <f>AH59*(1+H59)</f>
        <v>2292.1982069739615</v>
      </c>
      <c r="AJ59" s="16">
        <f>AI59*(1+I59)</f>
        <v>2246.3542428344822</v>
      </c>
      <c r="AK59" s="16">
        <f>AJ59*(1+J59)</f>
        <v>2201.4271579777924</v>
      </c>
      <c r="AL59" s="16">
        <f>AK59*(1+K59)</f>
        <v>2157.3986148182366</v>
      </c>
      <c r="AM59" s="13"/>
    </row>
    <row r="60" spans="1:39" x14ac:dyDescent="0.2">
      <c r="A60" s="12">
        <v>207</v>
      </c>
      <c r="B60" s="13" t="s">
        <v>3</v>
      </c>
      <c r="C60" s="13" t="s">
        <v>305</v>
      </c>
      <c r="D60" s="14">
        <v>-3.5000000000000003E-2</v>
      </c>
      <c r="E60" s="14">
        <v>-3.5000000000000003E-2</v>
      </c>
      <c r="F60" s="14">
        <v>-3.5000000000000003E-2</v>
      </c>
      <c r="G60" s="14">
        <v>-3.5000000000000003E-2</v>
      </c>
      <c r="H60" s="14">
        <v>-0.02</v>
      </c>
      <c r="I60" s="14">
        <v>-0.02</v>
      </c>
      <c r="J60" s="14">
        <v>-0.02</v>
      </c>
      <c r="K60" s="14">
        <v>-0.02</v>
      </c>
      <c r="L60" s="13" t="s">
        <v>306</v>
      </c>
      <c r="M60" s="13">
        <v>718</v>
      </c>
      <c r="N60" s="13" t="s">
        <v>371</v>
      </c>
      <c r="O60" s="13">
        <v>10</v>
      </c>
      <c r="P60" s="13" t="s">
        <v>435</v>
      </c>
      <c r="Q60" s="13" t="s">
        <v>489</v>
      </c>
      <c r="R60" s="13" t="s">
        <v>490</v>
      </c>
      <c r="S60" s="13"/>
      <c r="T60" s="13"/>
      <c r="U60" s="13"/>
      <c r="V60" s="13" t="s">
        <v>1681</v>
      </c>
      <c r="W60" s="13"/>
      <c r="X60" s="13"/>
      <c r="Y60" s="15">
        <v>82.424999999999997</v>
      </c>
      <c r="Z60" s="16">
        <v>1414</v>
      </c>
      <c r="AA60" s="16">
        <v>1921</v>
      </c>
      <c r="AB60" s="16">
        <v>2002</v>
      </c>
      <c r="AC60" s="16">
        <v>1967.7847615693211</v>
      </c>
      <c r="AD60" s="16">
        <v>1898.9122949143948</v>
      </c>
      <c r="AE60" s="16">
        <v>1832.450364592391</v>
      </c>
      <c r="AF60" s="16">
        <v>1768.3146018316572</v>
      </c>
      <c r="AG60" s="16">
        <f>AF60*(1+F60)</f>
        <v>1706.4235907675491</v>
      </c>
      <c r="AH60" s="16">
        <f>AG60*(1+G60)</f>
        <v>1646.6987650906849</v>
      </c>
      <c r="AI60" s="16">
        <f>AH60*(1+H60)</f>
        <v>1613.7647897888712</v>
      </c>
      <c r="AJ60" s="16">
        <f>AI60*(1+I60)</f>
        <v>1581.4894939930937</v>
      </c>
      <c r="AK60" s="16">
        <f>AJ60*(1+J60)</f>
        <v>1549.8597041132318</v>
      </c>
      <c r="AL60" s="16">
        <f>AK60*(1+K60)</f>
        <v>1518.8625100309671</v>
      </c>
      <c r="AM60" s="13"/>
    </row>
    <row r="61" spans="1:39" x14ac:dyDescent="0.2">
      <c r="A61" s="12">
        <v>208</v>
      </c>
      <c r="B61" s="13" t="s">
        <v>3</v>
      </c>
      <c r="C61" s="13" t="s">
        <v>303</v>
      </c>
      <c r="D61" s="14">
        <v>-3.5000000000000003E-2</v>
      </c>
      <c r="E61" s="14">
        <v>-3.5000000000000003E-2</v>
      </c>
      <c r="F61" s="14">
        <v>-3.5000000000000003E-2</v>
      </c>
      <c r="G61" s="14">
        <v>-3.5000000000000003E-2</v>
      </c>
      <c r="H61" s="14">
        <v>-0.02</v>
      </c>
      <c r="I61" s="14">
        <v>-0.02</v>
      </c>
      <c r="J61" s="14">
        <v>-0.02</v>
      </c>
      <c r="K61" s="14">
        <v>-0.02</v>
      </c>
      <c r="L61" s="13" t="s">
        <v>306</v>
      </c>
      <c r="M61" s="13" t="s">
        <v>307</v>
      </c>
      <c r="N61" s="13" t="s">
        <v>352</v>
      </c>
      <c r="O61" s="13">
        <v>9.5</v>
      </c>
      <c r="P61" s="13" t="s">
        <v>435</v>
      </c>
      <c r="Q61" s="13" t="s">
        <v>491</v>
      </c>
      <c r="R61" s="13" t="s">
        <v>491</v>
      </c>
      <c r="S61" s="13"/>
      <c r="T61" s="13"/>
      <c r="U61" s="13"/>
      <c r="V61" s="13" t="s">
        <v>1683</v>
      </c>
      <c r="W61" s="13"/>
      <c r="X61" s="13"/>
      <c r="Y61" s="15">
        <v>0.30028571428571427</v>
      </c>
      <c r="Z61" s="16">
        <v>11.77</v>
      </c>
      <c r="AA61" s="16">
        <v>9659</v>
      </c>
      <c r="AB61" s="16">
        <v>9659</v>
      </c>
      <c r="AC61" s="16">
        <v>9514.4096984865701</v>
      </c>
      <c r="AD61" s="16">
        <v>9181.4053590395397</v>
      </c>
      <c r="AE61" s="16">
        <v>8860.0561714731557</v>
      </c>
      <c r="AF61" s="16">
        <v>8549.9542054715948</v>
      </c>
      <c r="AG61" s="16">
        <f>AF61*(1+F61)</f>
        <v>8250.7058082800886</v>
      </c>
      <c r="AH61" s="16">
        <f>AG61*(1+G61)</f>
        <v>7961.9311049902853</v>
      </c>
      <c r="AI61" s="16">
        <f>AH61*(1+H61)</f>
        <v>7802.6924828904794</v>
      </c>
      <c r="AJ61" s="16">
        <f>AI61*(1+I61)</f>
        <v>7646.6386332326692</v>
      </c>
      <c r="AK61" s="16">
        <f>AJ61*(1+J61)</f>
        <v>7493.7058605680159</v>
      </c>
      <c r="AL61" s="16">
        <f>AK61*(1+K61)</f>
        <v>7343.8317433566554</v>
      </c>
      <c r="AM61" s="13"/>
    </row>
    <row r="62" spans="1:39" x14ac:dyDescent="0.2">
      <c r="A62" s="12">
        <v>209</v>
      </c>
      <c r="B62" s="13" t="s">
        <v>3</v>
      </c>
      <c r="C62" s="13" t="s">
        <v>303</v>
      </c>
      <c r="D62" s="14">
        <v>-3.5000000000000003E-2</v>
      </c>
      <c r="E62" s="14">
        <v>-3.5000000000000003E-2</v>
      </c>
      <c r="F62" s="14">
        <v>-3.5000000000000003E-2</v>
      </c>
      <c r="G62" s="14">
        <v>-3.5000000000000003E-2</v>
      </c>
      <c r="H62" s="14">
        <v>-0.02</v>
      </c>
      <c r="I62" s="14">
        <v>-0.02</v>
      </c>
      <c r="J62" s="14">
        <v>-0.02</v>
      </c>
      <c r="K62" s="14">
        <v>-0.02</v>
      </c>
      <c r="L62" s="13" t="s">
        <v>306</v>
      </c>
      <c r="M62" s="13">
        <v>718</v>
      </c>
      <c r="N62" s="13" t="s">
        <v>371</v>
      </c>
      <c r="O62" s="13">
        <v>10</v>
      </c>
      <c r="P62" s="13" t="s">
        <v>435</v>
      </c>
      <c r="Q62" s="13" t="s">
        <v>492</v>
      </c>
      <c r="R62" s="13" t="s">
        <v>493</v>
      </c>
      <c r="S62" s="13"/>
      <c r="T62" s="13"/>
      <c r="U62" s="13"/>
      <c r="V62" s="13" t="s">
        <v>1689</v>
      </c>
      <c r="W62" s="13"/>
      <c r="X62" s="13"/>
      <c r="Y62" s="15">
        <v>146.63999999999999</v>
      </c>
      <c r="Z62" s="16">
        <v>2944</v>
      </c>
      <c r="AA62" s="16">
        <v>3854</v>
      </c>
      <c r="AB62" s="16">
        <v>3998</v>
      </c>
      <c r="AC62" s="16">
        <v>3930.5825876436184</v>
      </c>
      <c r="AD62" s="16">
        <v>3793.0121970760915</v>
      </c>
      <c r="AE62" s="16">
        <v>3660.2567701784283</v>
      </c>
      <c r="AF62" s="16">
        <v>3532.1477832221831</v>
      </c>
      <c r="AG62" s="16">
        <f>AF62*(1+F62)</f>
        <v>3408.5226108094066</v>
      </c>
      <c r="AH62" s="16">
        <f>AG62*(1+G62)</f>
        <v>3289.2243194310772</v>
      </c>
      <c r="AI62" s="16">
        <f>AH62*(1+H62)</f>
        <v>3223.4398330424556</v>
      </c>
      <c r="AJ62" s="16">
        <f>AI62*(1+I62)</f>
        <v>3158.9710363816066</v>
      </c>
      <c r="AK62" s="16">
        <f>AJ62*(1+J62)</f>
        <v>3095.7916156539745</v>
      </c>
      <c r="AL62" s="16">
        <f>AK62*(1+K62)</f>
        <v>3033.8757833408949</v>
      </c>
      <c r="AM62" s="13"/>
    </row>
    <row r="63" spans="1:39" x14ac:dyDescent="0.2">
      <c r="A63" s="12">
        <v>210</v>
      </c>
      <c r="B63" s="13" t="s">
        <v>3</v>
      </c>
      <c r="C63" s="13" t="s">
        <v>311</v>
      </c>
      <c r="D63" s="14">
        <v>-3.5000000000000003E-2</v>
      </c>
      <c r="E63" s="14">
        <v>-3.5000000000000003E-2</v>
      </c>
      <c r="F63" s="14">
        <v>-3.5000000000000003E-2</v>
      </c>
      <c r="G63" s="14">
        <v>-3.5000000000000003E-2</v>
      </c>
      <c r="H63" s="14">
        <v>-0.02</v>
      </c>
      <c r="I63" s="14">
        <v>-0.02</v>
      </c>
      <c r="J63" s="14">
        <v>-0.02</v>
      </c>
      <c r="K63" s="14">
        <v>-0.02</v>
      </c>
      <c r="L63" s="13" t="s">
        <v>306</v>
      </c>
      <c r="M63" s="13">
        <v>909</v>
      </c>
      <c r="N63" s="13" t="s">
        <v>459</v>
      </c>
      <c r="O63" s="13">
        <v>8</v>
      </c>
      <c r="P63" s="13" t="s">
        <v>460</v>
      </c>
      <c r="Q63" s="13" t="s">
        <v>494</v>
      </c>
      <c r="R63" s="13" t="s">
        <v>495</v>
      </c>
      <c r="S63" s="13"/>
      <c r="T63" s="13"/>
      <c r="U63" s="13"/>
      <c r="V63" s="13" t="s">
        <v>1687</v>
      </c>
      <c r="W63" s="13"/>
      <c r="X63" s="13"/>
      <c r="Y63" s="15">
        <v>50.003326999999999</v>
      </c>
      <c r="Z63" s="16">
        <v>1374</v>
      </c>
      <c r="AA63" s="16">
        <v>1545</v>
      </c>
      <c r="AB63" s="16">
        <v>1562</v>
      </c>
      <c r="AC63" s="16">
        <v>1528.6389374783057</v>
      </c>
      <c r="AD63" s="16">
        <v>1475.1365746665649</v>
      </c>
      <c r="AE63" s="16">
        <v>1423.5067945532351</v>
      </c>
      <c r="AF63" s="16">
        <v>1373.6840567438719</v>
      </c>
      <c r="AG63" s="16">
        <f>AF63*(1+F63)</f>
        <v>1325.6051147578364</v>
      </c>
      <c r="AH63" s="16">
        <f>AG63*(1+G63)</f>
        <v>1279.2089357413122</v>
      </c>
      <c r="AI63" s="16">
        <f>AH63*(1+H63)</f>
        <v>1253.6247570264859</v>
      </c>
      <c r="AJ63" s="16">
        <f>AI63*(1+I63)</f>
        <v>1228.5522618859561</v>
      </c>
      <c r="AK63" s="16">
        <f>AJ63*(1+J63)</f>
        <v>1203.981216648237</v>
      </c>
      <c r="AL63" s="16">
        <f>AK63*(1+K63)</f>
        <v>1179.9015923152722</v>
      </c>
      <c r="AM63" s="13"/>
    </row>
    <row r="64" spans="1:39" x14ac:dyDescent="0.2">
      <c r="A64" s="12">
        <v>215</v>
      </c>
      <c r="B64" s="13" t="s">
        <v>3</v>
      </c>
      <c r="C64" s="13" t="s">
        <v>311</v>
      </c>
      <c r="D64" s="14">
        <v>-5.0000000000000001E-3</v>
      </c>
      <c r="E64" s="14">
        <v>-5.0000000000000001E-3</v>
      </c>
      <c r="F64" s="14">
        <v>-5.0000000000000001E-3</v>
      </c>
      <c r="G64" s="14">
        <v>-5.0000000000000001E-3</v>
      </c>
      <c r="H64" s="14">
        <v>-0.02</v>
      </c>
      <c r="I64" s="14">
        <v>-0.02</v>
      </c>
      <c r="J64" s="14">
        <v>-0.02</v>
      </c>
      <c r="K64" s="14">
        <v>-0.02</v>
      </c>
      <c r="L64" s="13" t="s">
        <v>312</v>
      </c>
      <c r="M64" s="13" t="s">
        <v>313</v>
      </c>
      <c r="N64" s="13" t="s">
        <v>375</v>
      </c>
      <c r="O64" s="13">
        <v>6</v>
      </c>
      <c r="P64" s="13" t="s">
        <v>435</v>
      </c>
      <c r="Q64" s="13" t="s">
        <v>496</v>
      </c>
      <c r="R64" s="13" t="s">
        <v>497</v>
      </c>
      <c r="S64" s="13"/>
      <c r="T64" s="13"/>
      <c r="U64" s="13"/>
      <c r="V64" s="13" t="s">
        <v>1681</v>
      </c>
      <c r="W64" s="13"/>
      <c r="X64" s="13"/>
      <c r="Y64" s="15">
        <v>21.276</v>
      </c>
      <c r="Z64" s="16">
        <v>182</v>
      </c>
      <c r="AA64" s="16">
        <v>562</v>
      </c>
      <c r="AB64" s="16">
        <v>562</v>
      </c>
      <c r="AC64" s="16">
        <v>566.33560000000011</v>
      </c>
      <c r="AD64" s="16">
        <v>563.5039220000001</v>
      </c>
      <c r="AE64" s="16">
        <v>560.68640239000013</v>
      </c>
      <c r="AF64" s="16">
        <v>557.88297037805012</v>
      </c>
      <c r="AG64" s="16">
        <f>AF64*(1+F64)</f>
        <v>555.09355552615989</v>
      </c>
      <c r="AH64" s="16">
        <f>AG64*(1+G64)</f>
        <v>552.31808774852914</v>
      </c>
      <c r="AI64" s="16">
        <f>AH64*(1+H64)</f>
        <v>541.27172599355856</v>
      </c>
      <c r="AJ64" s="16">
        <f>AI64*(1+I64)</f>
        <v>530.44629147368732</v>
      </c>
      <c r="AK64" s="16">
        <f>AJ64*(1+J64)</f>
        <v>519.83736564421361</v>
      </c>
      <c r="AL64" s="16">
        <f>AK64*(1+K64)</f>
        <v>509.44061833132935</v>
      </c>
      <c r="AM64" s="13"/>
    </row>
    <row r="65" spans="1:39" x14ac:dyDescent="0.2">
      <c r="A65" s="12">
        <v>216</v>
      </c>
      <c r="B65" s="13" t="s">
        <v>3</v>
      </c>
      <c r="C65" s="13" t="s">
        <v>311</v>
      </c>
      <c r="D65" s="14">
        <v>-5.0000000000000001E-3</v>
      </c>
      <c r="E65" s="14">
        <v>-5.0000000000000001E-3</v>
      </c>
      <c r="F65" s="14">
        <v>-5.0000000000000001E-3</v>
      </c>
      <c r="G65" s="14">
        <v>-5.0000000000000001E-3</v>
      </c>
      <c r="H65" s="14">
        <v>-0.02</v>
      </c>
      <c r="I65" s="14">
        <v>-0.02</v>
      </c>
      <c r="J65" s="14">
        <v>-0.02</v>
      </c>
      <c r="K65" s="14">
        <v>-0.02</v>
      </c>
      <c r="L65" s="13" t="s">
        <v>312</v>
      </c>
      <c r="M65" s="13" t="s">
        <v>318</v>
      </c>
      <c r="N65" s="13" t="s">
        <v>413</v>
      </c>
      <c r="O65" s="13">
        <v>8</v>
      </c>
      <c r="P65" s="13" t="s">
        <v>435</v>
      </c>
      <c r="Q65" s="13" t="s">
        <v>498</v>
      </c>
      <c r="R65" s="13" t="s">
        <v>499</v>
      </c>
      <c r="S65" s="13"/>
      <c r="T65" s="13"/>
      <c r="U65" s="13"/>
      <c r="V65" s="13" t="s">
        <v>1681</v>
      </c>
      <c r="W65" s="13"/>
      <c r="X65" s="13"/>
      <c r="Y65" s="15">
        <v>22.277400000000007</v>
      </c>
      <c r="Z65" s="16">
        <v>120</v>
      </c>
      <c r="AA65" s="16">
        <v>1202</v>
      </c>
      <c r="AB65" s="16">
        <v>1202</v>
      </c>
      <c r="AC65" s="16">
        <v>1189.7621240000001</v>
      </c>
      <c r="AD65" s="16">
        <v>1183.8133133800002</v>
      </c>
      <c r="AE65" s="16">
        <v>1177.8942468131002</v>
      </c>
      <c r="AF65" s="16">
        <v>1172.0047755790347</v>
      </c>
      <c r="AG65" s="16">
        <f>AF65*(1+F65)</f>
        <v>1166.1447517011395</v>
      </c>
      <c r="AH65" s="16">
        <f>AG65*(1+G65)</f>
        <v>1160.3140279426339</v>
      </c>
      <c r="AI65" s="16">
        <f>AH65*(1+H65)</f>
        <v>1137.1077473837811</v>
      </c>
      <c r="AJ65" s="16">
        <f>AI65*(1+I65)</f>
        <v>1114.3655924361055</v>
      </c>
      <c r="AK65" s="16">
        <f>AJ65*(1+J65)</f>
        <v>1092.0782805873835</v>
      </c>
      <c r="AL65" s="16">
        <f>AK65*(1+K65)</f>
        <v>1070.2367149756358</v>
      </c>
      <c r="AM65" s="13"/>
    </row>
    <row r="66" spans="1:39" x14ac:dyDescent="0.2">
      <c r="A66" s="12">
        <v>218</v>
      </c>
      <c r="B66" s="13" t="s">
        <v>3</v>
      </c>
      <c r="C66" s="13" t="s">
        <v>311</v>
      </c>
      <c r="D66" s="14">
        <v>-3.5000000000000003E-2</v>
      </c>
      <c r="E66" s="14">
        <v>-3.5000000000000003E-2</v>
      </c>
      <c r="F66" s="14">
        <v>-3.5000000000000003E-2</v>
      </c>
      <c r="G66" s="14">
        <v>-3.5000000000000003E-2</v>
      </c>
      <c r="H66" s="14">
        <v>-0.02</v>
      </c>
      <c r="I66" s="14">
        <v>-0.02</v>
      </c>
      <c r="J66" s="14">
        <v>-0.02</v>
      </c>
      <c r="K66" s="14">
        <v>-0.02</v>
      </c>
      <c r="L66" s="13" t="s">
        <v>306</v>
      </c>
      <c r="M66" s="13" t="s">
        <v>321</v>
      </c>
      <c r="N66" s="13" t="s">
        <v>434</v>
      </c>
      <c r="O66" s="13">
        <v>6</v>
      </c>
      <c r="P66" s="13" t="s">
        <v>435</v>
      </c>
      <c r="Q66" s="13" t="s">
        <v>500</v>
      </c>
      <c r="R66" s="13" t="s">
        <v>501</v>
      </c>
      <c r="S66" s="13"/>
      <c r="T66" s="13"/>
      <c r="U66" s="13"/>
      <c r="V66" s="13" t="s">
        <v>1686</v>
      </c>
      <c r="W66" s="13"/>
      <c r="X66" s="13"/>
      <c r="Y66" s="15">
        <v>100.15200000000004</v>
      </c>
      <c r="Z66" s="16">
        <v>1899</v>
      </c>
      <c r="AA66" s="16">
        <v>2458</v>
      </c>
      <c r="AB66" s="16">
        <v>2558</v>
      </c>
      <c r="AC66" s="16">
        <v>2593.4904101144884</v>
      </c>
      <c r="AD66" s="16">
        <v>2502.7182457604813</v>
      </c>
      <c r="AE66" s="16">
        <v>2415.1231071588645</v>
      </c>
      <c r="AF66" s="16">
        <v>2330.5937984083043</v>
      </c>
      <c r="AG66" s="16">
        <f>AF66*(1+F66)</f>
        <v>2249.0230154640135</v>
      </c>
      <c r="AH66" s="16">
        <f>AG66*(1+G66)</f>
        <v>2170.3072099227729</v>
      </c>
      <c r="AI66" s="16">
        <f>AH66*(1+H66)</f>
        <v>2126.9010657243175</v>
      </c>
      <c r="AJ66" s="16">
        <f>AI66*(1+I66)</f>
        <v>2084.3630444098312</v>
      </c>
      <c r="AK66" s="16">
        <f>AJ66*(1+J66)</f>
        <v>2042.6757835216345</v>
      </c>
      <c r="AL66" s="16">
        <f>AK66*(1+K66)</f>
        <v>2001.8222678512018</v>
      </c>
      <c r="AM66" s="13"/>
    </row>
    <row r="67" spans="1:39" x14ac:dyDescent="0.2">
      <c r="A67" s="12">
        <v>222</v>
      </c>
      <c r="B67" s="13" t="s">
        <v>3</v>
      </c>
      <c r="C67" s="13" t="s">
        <v>303</v>
      </c>
      <c r="D67" s="14">
        <v>-3.5000000000000003E-2</v>
      </c>
      <c r="E67" s="14">
        <v>-3.5000000000000003E-2</v>
      </c>
      <c r="F67" s="14">
        <v>-3.5000000000000003E-2</v>
      </c>
      <c r="G67" s="14">
        <v>-3.5000000000000003E-2</v>
      </c>
      <c r="H67" s="14">
        <v>-0.02</v>
      </c>
      <c r="I67" s="14">
        <v>-0.02</v>
      </c>
      <c r="J67" s="14">
        <v>-0.02</v>
      </c>
      <c r="K67" s="14">
        <v>-0.02</v>
      </c>
      <c r="L67" s="13" t="s">
        <v>306</v>
      </c>
      <c r="M67" s="13" t="s">
        <v>307</v>
      </c>
      <c r="N67" s="13" t="s">
        <v>352</v>
      </c>
      <c r="O67" s="13">
        <v>9.5</v>
      </c>
      <c r="P67" s="13" t="s">
        <v>435</v>
      </c>
      <c r="Q67" s="13" t="s">
        <v>502</v>
      </c>
      <c r="R67" s="13" t="s">
        <v>503</v>
      </c>
      <c r="S67" s="13"/>
      <c r="T67" s="13"/>
      <c r="U67" s="13"/>
      <c r="V67" s="13" t="s">
        <v>1683</v>
      </c>
      <c r="W67" s="13"/>
      <c r="X67" s="13"/>
      <c r="Y67" s="15">
        <v>0.73907272727272733</v>
      </c>
      <c r="Z67" s="16">
        <v>29</v>
      </c>
      <c r="AA67" s="16">
        <v>947</v>
      </c>
      <c r="AB67" s="16">
        <v>947</v>
      </c>
      <c r="AC67" s="16">
        <v>933.52032126515337</v>
      </c>
      <c r="AD67" s="16">
        <v>900.84711002087295</v>
      </c>
      <c r="AE67" s="16">
        <v>869.31746117014234</v>
      </c>
      <c r="AF67" s="16">
        <v>838.89135002918738</v>
      </c>
      <c r="AG67" s="16">
        <f>AF67*(1+F67)</f>
        <v>809.53015277816576</v>
      </c>
      <c r="AH67" s="16">
        <f>AG67*(1+G67)</f>
        <v>781.19659743092996</v>
      </c>
      <c r="AI67" s="16">
        <f>AH67*(1+H67)</f>
        <v>765.57266548231132</v>
      </c>
      <c r="AJ67" s="16">
        <f>AI67*(1+I67)</f>
        <v>750.26121217266507</v>
      </c>
      <c r="AK67" s="16">
        <f>AJ67*(1+J67)</f>
        <v>735.25598792921176</v>
      </c>
      <c r="AL67" s="16">
        <f>AK67*(1+K67)</f>
        <v>720.5508681706275</v>
      </c>
      <c r="AM67" s="13"/>
    </row>
    <row r="68" spans="1:39" x14ac:dyDescent="0.2">
      <c r="A68" s="12">
        <v>223</v>
      </c>
      <c r="B68" s="13" t="s">
        <v>3</v>
      </c>
      <c r="C68" s="13" t="s">
        <v>314</v>
      </c>
      <c r="D68" s="14">
        <v>-0.04</v>
      </c>
      <c r="E68" s="14">
        <v>-0.04</v>
      </c>
      <c r="F68" s="14">
        <v>-0.04</v>
      </c>
      <c r="G68" s="14">
        <v>-0.04</v>
      </c>
      <c r="H68" s="14">
        <v>-0.02</v>
      </c>
      <c r="I68" s="14">
        <v>-0.02</v>
      </c>
      <c r="J68" s="14">
        <v>-0.02</v>
      </c>
      <c r="K68" s="14">
        <v>-0.02</v>
      </c>
      <c r="L68" s="13" t="s">
        <v>308</v>
      </c>
      <c r="M68" s="13" t="s">
        <v>326</v>
      </c>
      <c r="N68" s="13" t="s">
        <v>504</v>
      </c>
      <c r="O68" s="13">
        <v>10</v>
      </c>
      <c r="P68" s="13" t="s">
        <v>435</v>
      </c>
      <c r="Q68" s="13" t="s">
        <v>505</v>
      </c>
      <c r="R68" s="13" t="s">
        <v>506</v>
      </c>
      <c r="S68" s="13"/>
      <c r="T68" s="13"/>
      <c r="U68" s="13"/>
      <c r="V68" s="13" t="s">
        <v>1688</v>
      </c>
      <c r="W68" s="13"/>
      <c r="X68" s="13"/>
      <c r="Y68" s="15">
        <v>455.8</v>
      </c>
      <c r="Z68" s="16">
        <v>15480</v>
      </c>
      <c r="AA68" s="16">
        <v>22645</v>
      </c>
      <c r="AB68" s="16">
        <v>22645</v>
      </c>
      <c r="AC68" s="16">
        <v>21530.465000000004</v>
      </c>
      <c r="AD68" s="16">
        <v>20669.246400000004</v>
      </c>
      <c r="AE68" s="16">
        <v>19842.476544000001</v>
      </c>
      <c r="AF68" s="16">
        <v>19048.777482239999</v>
      </c>
      <c r="AG68" s="16">
        <f>AF68*(1+F68)</f>
        <v>18286.826382950399</v>
      </c>
      <c r="AH68" s="16">
        <f>AG68*(1+G68)</f>
        <v>17555.353327632383</v>
      </c>
      <c r="AI68" s="16">
        <f>AH68*(1+H68)</f>
        <v>17204.246261079734</v>
      </c>
      <c r="AJ68" s="16">
        <f>AI68*(1+I68)</f>
        <v>16860.161335858138</v>
      </c>
      <c r="AK68" s="16">
        <f>AJ68*(1+J68)</f>
        <v>16522.958109140975</v>
      </c>
      <c r="AL68" s="16">
        <f>AK68*(1+K68)</f>
        <v>16192.498946958154</v>
      </c>
      <c r="AM68" s="13"/>
    </row>
    <row r="69" spans="1:39" x14ac:dyDescent="0.2">
      <c r="A69" s="12">
        <v>227</v>
      </c>
      <c r="B69" s="13" t="s">
        <v>3</v>
      </c>
      <c r="C69" s="13" t="s">
        <v>303</v>
      </c>
      <c r="D69" s="14">
        <v>-5.0000000000000001E-3</v>
      </c>
      <c r="E69" s="14">
        <v>-5.0000000000000001E-3</v>
      </c>
      <c r="F69" s="14">
        <v>-5.0000000000000001E-3</v>
      </c>
      <c r="G69" s="14">
        <v>-5.0000000000000001E-3</v>
      </c>
      <c r="H69" s="14">
        <v>-0.02</v>
      </c>
      <c r="I69" s="14">
        <v>-0.02</v>
      </c>
      <c r="J69" s="14">
        <v>-0.02</v>
      </c>
      <c r="K69" s="14">
        <v>-0.02</v>
      </c>
      <c r="L69" s="13" t="s">
        <v>312</v>
      </c>
      <c r="M69" s="13" t="s">
        <v>317</v>
      </c>
      <c r="N69" s="13" t="s">
        <v>478</v>
      </c>
      <c r="O69" s="13">
        <v>6</v>
      </c>
      <c r="P69" s="13" t="s">
        <v>424</v>
      </c>
      <c r="Q69" s="13" t="s">
        <v>507</v>
      </c>
      <c r="R69" s="13" t="s">
        <v>508</v>
      </c>
      <c r="S69" s="13"/>
      <c r="T69" s="13"/>
      <c r="U69" s="13"/>
      <c r="V69" s="13" t="s">
        <v>1692</v>
      </c>
      <c r="W69" s="13"/>
      <c r="X69" s="13"/>
      <c r="Y69" s="15">
        <v>25</v>
      </c>
      <c r="Z69" s="16">
        <v>210</v>
      </c>
      <c r="AA69" s="16">
        <v>585</v>
      </c>
      <c r="AB69" s="16">
        <v>608</v>
      </c>
      <c r="AC69" s="16">
        <v>595.72500000000002</v>
      </c>
      <c r="AD69" s="16">
        <v>592.74637500000006</v>
      </c>
      <c r="AE69" s="16">
        <v>589.78264312500005</v>
      </c>
      <c r="AF69" s="16">
        <v>586.83372990937505</v>
      </c>
      <c r="AG69" s="16">
        <f>AF69*(1+F69)</f>
        <v>583.89956125982815</v>
      </c>
      <c r="AH69" s="16">
        <f>AG69*(1+G69)</f>
        <v>580.98006345352906</v>
      </c>
      <c r="AI69" s="16">
        <f>AH69*(1+H69)</f>
        <v>569.36046218445847</v>
      </c>
      <c r="AJ69" s="16">
        <f>AI69*(1+I69)</f>
        <v>557.97325294076927</v>
      </c>
      <c r="AK69" s="16">
        <f>AJ69*(1+J69)</f>
        <v>546.81378788195389</v>
      </c>
      <c r="AL69" s="16">
        <f>AK69*(1+K69)</f>
        <v>535.87751212431476</v>
      </c>
      <c r="AM69" s="13"/>
    </row>
    <row r="70" spans="1:39" x14ac:dyDescent="0.2">
      <c r="A70" s="12">
        <v>228</v>
      </c>
      <c r="B70" s="13" t="s">
        <v>3</v>
      </c>
      <c r="C70" s="13" t="s">
        <v>311</v>
      </c>
      <c r="D70" s="14">
        <v>-3.5000000000000003E-2</v>
      </c>
      <c r="E70" s="14">
        <v>-3.5000000000000003E-2</v>
      </c>
      <c r="F70" s="14">
        <v>-3.5000000000000003E-2</v>
      </c>
      <c r="G70" s="14">
        <v>-3.5000000000000003E-2</v>
      </c>
      <c r="H70" s="14">
        <v>-0.02</v>
      </c>
      <c r="I70" s="14">
        <v>-0.02</v>
      </c>
      <c r="J70" s="14">
        <v>-0.02</v>
      </c>
      <c r="K70" s="14">
        <v>-0.02</v>
      </c>
      <c r="L70" s="13" t="s">
        <v>306</v>
      </c>
      <c r="M70" s="13" t="s">
        <v>327</v>
      </c>
      <c r="N70" s="13" t="s">
        <v>509</v>
      </c>
      <c r="O70" s="13">
        <v>6</v>
      </c>
      <c r="P70" s="13" t="s">
        <v>376</v>
      </c>
      <c r="Q70" s="13" t="s">
        <v>510</v>
      </c>
      <c r="R70" s="13" t="s">
        <v>511</v>
      </c>
      <c r="S70" s="13"/>
      <c r="T70" s="13"/>
      <c r="U70" s="13"/>
      <c r="V70" s="13" t="s">
        <v>1689</v>
      </c>
      <c r="W70" s="13"/>
      <c r="X70" s="13"/>
      <c r="Y70" s="15">
        <v>26.276250000000001</v>
      </c>
      <c r="Z70" s="16">
        <v>651</v>
      </c>
      <c r="AA70" s="16">
        <v>971</v>
      </c>
      <c r="AB70" s="16">
        <v>990</v>
      </c>
      <c r="AC70" s="16">
        <v>886.96309956242294</v>
      </c>
      <c r="AD70" s="16">
        <v>855.91939107773806</v>
      </c>
      <c r="AE70" s="16">
        <v>825.96221239001716</v>
      </c>
      <c r="AF70" s="16">
        <v>797.05353495636655</v>
      </c>
      <c r="AG70" s="16">
        <f>AF70*(1+F70)</f>
        <v>769.15666123289373</v>
      </c>
      <c r="AH70" s="16">
        <f>AG70*(1+G70)</f>
        <v>742.23617808974245</v>
      </c>
      <c r="AI70" s="16">
        <f>AH70*(1+H70)</f>
        <v>727.39145452794764</v>
      </c>
      <c r="AJ70" s="16">
        <f>AI70*(1+I70)</f>
        <v>712.84362543738871</v>
      </c>
      <c r="AK70" s="16">
        <f>AJ70*(1+J70)</f>
        <v>698.58675292864098</v>
      </c>
      <c r="AL70" s="16">
        <f>AK70*(1+K70)</f>
        <v>684.61501787006819</v>
      </c>
      <c r="AM70" s="13"/>
    </row>
    <row r="71" spans="1:39" x14ac:dyDescent="0.2">
      <c r="A71" s="12">
        <v>229</v>
      </c>
      <c r="B71" s="13" t="s">
        <v>3</v>
      </c>
      <c r="C71" s="13" t="s">
        <v>305</v>
      </c>
      <c r="D71" s="14">
        <v>-3.5000000000000003E-2</v>
      </c>
      <c r="E71" s="14">
        <v>-3.5000000000000003E-2</v>
      </c>
      <c r="F71" s="14">
        <v>-3.5000000000000003E-2</v>
      </c>
      <c r="G71" s="14">
        <v>-3.5000000000000003E-2</v>
      </c>
      <c r="H71" s="14">
        <v>-0.02</v>
      </c>
      <c r="I71" s="14">
        <v>-0.02</v>
      </c>
      <c r="J71" s="14">
        <v>-0.02</v>
      </c>
      <c r="K71" s="14">
        <v>-0.02</v>
      </c>
      <c r="L71" s="13" t="s">
        <v>306</v>
      </c>
      <c r="M71" s="13" t="s">
        <v>307</v>
      </c>
      <c r="N71" s="13" t="s">
        <v>512</v>
      </c>
      <c r="O71" s="13">
        <v>9.5</v>
      </c>
      <c r="P71" s="13" t="s">
        <v>353</v>
      </c>
      <c r="Q71" s="13" t="s">
        <v>513</v>
      </c>
      <c r="R71" s="13" t="s">
        <v>514</v>
      </c>
      <c r="S71" s="13"/>
      <c r="T71" s="13"/>
      <c r="U71" s="13"/>
      <c r="V71" s="13" t="s">
        <v>1689</v>
      </c>
      <c r="W71" s="13"/>
      <c r="X71" s="13"/>
      <c r="Y71" s="15">
        <v>114.5</v>
      </c>
      <c r="Z71" s="16">
        <v>2600</v>
      </c>
      <c r="AA71" s="16">
        <v>3300</v>
      </c>
      <c r="AB71" s="16">
        <v>3333</v>
      </c>
      <c r="AC71" s="16">
        <v>3395.8695704028119</v>
      </c>
      <c r="AD71" s="16">
        <v>3277.0141354387133</v>
      </c>
      <c r="AE71" s="16">
        <v>3162.3186406983582</v>
      </c>
      <c r="AF71" s="16">
        <v>3051.6374882739156</v>
      </c>
      <c r="AG71" s="16">
        <f>AF71*(1+F71)</f>
        <v>2944.8301761843286</v>
      </c>
      <c r="AH71" s="16">
        <f>AG71*(1+G71)</f>
        <v>2841.7611200178771</v>
      </c>
      <c r="AI71" s="16">
        <f>AH71*(1+H71)</f>
        <v>2784.9258976175197</v>
      </c>
      <c r="AJ71" s="16">
        <f>AI71*(1+I71)</f>
        <v>2729.2273796651693</v>
      </c>
      <c r="AK71" s="16">
        <f>AJ71*(1+J71)</f>
        <v>2674.642832071866</v>
      </c>
      <c r="AL71" s="16">
        <f>AK71*(1+K71)</f>
        <v>2621.1499754304286</v>
      </c>
      <c r="AM71" s="13"/>
    </row>
    <row r="72" spans="1:39" x14ac:dyDescent="0.2">
      <c r="A72" s="12">
        <v>232</v>
      </c>
      <c r="B72" s="13" t="s">
        <v>3</v>
      </c>
      <c r="C72" s="13" t="s">
        <v>311</v>
      </c>
      <c r="D72" s="14">
        <v>-5.0000000000000001E-3</v>
      </c>
      <c r="E72" s="14">
        <v>-5.0000000000000001E-3</v>
      </c>
      <c r="F72" s="14">
        <v>-5.0000000000000001E-3</v>
      </c>
      <c r="G72" s="14">
        <v>-5.0000000000000001E-3</v>
      </c>
      <c r="H72" s="14">
        <v>-0.02</v>
      </c>
      <c r="I72" s="14">
        <v>-0.02</v>
      </c>
      <c r="J72" s="14">
        <v>-0.02</v>
      </c>
      <c r="K72" s="14">
        <v>-0.02</v>
      </c>
      <c r="L72" s="13" t="s">
        <v>312</v>
      </c>
      <c r="M72" s="13" t="s">
        <v>322</v>
      </c>
      <c r="N72" s="13" t="s">
        <v>438</v>
      </c>
      <c r="O72" s="13">
        <v>4</v>
      </c>
      <c r="P72" s="13" t="s">
        <v>444</v>
      </c>
      <c r="Q72" s="13" t="s">
        <v>515</v>
      </c>
      <c r="R72" s="13" t="s">
        <v>515</v>
      </c>
      <c r="S72" s="13"/>
      <c r="T72" s="13"/>
      <c r="U72" s="13"/>
      <c r="V72" s="13" t="s">
        <v>1686</v>
      </c>
      <c r="W72" s="13"/>
      <c r="X72" s="13"/>
      <c r="Y72" s="15">
        <v>30.24</v>
      </c>
      <c r="Z72" s="16">
        <v>237</v>
      </c>
      <c r="AA72" s="16">
        <v>275</v>
      </c>
      <c r="AB72" s="16">
        <v>275</v>
      </c>
      <c r="AC72" s="16">
        <v>308.37260000000003</v>
      </c>
      <c r="AD72" s="16">
        <v>306.83073700000006</v>
      </c>
      <c r="AE72" s="16">
        <v>305.29658331500008</v>
      </c>
      <c r="AF72" s="16">
        <v>303.77010039842509</v>
      </c>
      <c r="AG72" s="16">
        <f>AF72*(1+F72)</f>
        <v>302.25124989643297</v>
      </c>
      <c r="AH72" s="16">
        <f>AG72*(1+G72)</f>
        <v>300.73999364695078</v>
      </c>
      <c r="AI72" s="16">
        <f>AH72*(1+H72)</f>
        <v>294.72519377401176</v>
      </c>
      <c r="AJ72" s="16">
        <f>AI72*(1+I72)</f>
        <v>288.83068989853149</v>
      </c>
      <c r="AK72" s="16">
        <f>AJ72*(1+J72)</f>
        <v>283.05407610056085</v>
      </c>
      <c r="AL72" s="16">
        <f>AK72*(1+K72)</f>
        <v>277.39299457854963</v>
      </c>
      <c r="AM72" s="13"/>
    </row>
    <row r="73" spans="1:39" x14ac:dyDescent="0.2">
      <c r="A73" s="12">
        <v>236</v>
      </c>
      <c r="B73" s="13" t="s">
        <v>3</v>
      </c>
      <c r="C73" s="13" t="s">
        <v>305</v>
      </c>
      <c r="D73" s="14">
        <v>-3.5000000000000003E-2</v>
      </c>
      <c r="E73" s="14">
        <v>-3.5000000000000003E-2</v>
      </c>
      <c r="F73" s="14">
        <v>-3.5000000000000003E-2</v>
      </c>
      <c r="G73" s="14">
        <v>-3.5000000000000003E-2</v>
      </c>
      <c r="H73" s="14">
        <v>-0.02</v>
      </c>
      <c r="I73" s="14">
        <v>-0.02</v>
      </c>
      <c r="J73" s="14">
        <v>-0.02</v>
      </c>
      <c r="K73" s="14">
        <v>-0.02</v>
      </c>
      <c r="L73" s="13" t="s">
        <v>306</v>
      </c>
      <c r="M73" s="13">
        <v>718</v>
      </c>
      <c r="N73" s="13" t="s">
        <v>371</v>
      </c>
      <c r="O73" s="13">
        <v>12</v>
      </c>
      <c r="P73" s="13" t="s">
        <v>435</v>
      </c>
      <c r="Q73" s="13" t="s">
        <v>516</v>
      </c>
      <c r="R73" s="13" t="s">
        <v>517</v>
      </c>
      <c r="S73" s="13"/>
      <c r="T73" s="13"/>
      <c r="U73" s="13"/>
      <c r="V73" s="13" t="s">
        <v>1681</v>
      </c>
      <c r="W73" s="13"/>
      <c r="X73" s="13"/>
      <c r="Y73" s="15">
        <v>143.32499999999999</v>
      </c>
      <c r="Z73" s="16">
        <v>2859</v>
      </c>
      <c r="AA73" s="16">
        <v>3756</v>
      </c>
      <c r="AB73" s="16">
        <v>3897</v>
      </c>
      <c r="AC73" s="16">
        <v>3831.5164526287949</v>
      </c>
      <c r="AD73" s="16">
        <v>3697.413376786787</v>
      </c>
      <c r="AE73" s="16">
        <v>3568.0039085992494</v>
      </c>
      <c r="AF73" s="16">
        <v>3443.1237717982754</v>
      </c>
      <c r="AG73" s="16">
        <f>AF73*(1+F73)</f>
        <v>3322.6144397853354</v>
      </c>
      <c r="AH73" s="16">
        <f>AG73*(1+G73)</f>
        <v>3206.3229343928488</v>
      </c>
      <c r="AI73" s="16">
        <f>AH73*(1+H73)</f>
        <v>3142.1964757049918</v>
      </c>
      <c r="AJ73" s="16">
        <f>AI73*(1+I73)</f>
        <v>3079.3525461908921</v>
      </c>
      <c r="AK73" s="16">
        <f>AJ73*(1+J73)</f>
        <v>3017.7654952670741</v>
      </c>
      <c r="AL73" s="16">
        <f>AK73*(1+K73)</f>
        <v>2957.4101853617326</v>
      </c>
      <c r="AM73" s="13"/>
    </row>
    <row r="74" spans="1:39" x14ac:dyDescent="0.2">
      <c r="A74" s="12">
        <v>239</v>
      </c>
      <c r="B74" s="13" t="s">
        <v>3</v>
      </c>
      <c r="C74" s="13" t="s">
        <v>325</v>
      </c>
      <c r="D74" s="14">
        <v>-3.5000000000000003E-2</v>
      </c>
      <c r="E74" s="14">
        <v>-3.5000000000000003E-2</v>
      </c>
      <c r="F74" s="14">
        <v>-3.5000000000000003E-2</v>
      </c>
      <c r="G74" s="14">
        <v>-3.5000000000000003E-2</v>
      </c>
      <c r="H74" s="14">
        <v>-0.02</v>
      </c>
      <c r="I74" s="14">
        <v>-0.02</v>
      </c>
      <c r="J74" s="14">
        <v>-0.02</v>
      </c>
      <c r="K74" s="14">
        <v>-0.02</v>
      </c>
      <c r="L74" s="13" t="s">
        <v>306</v>
      </c>
      <c r="M74" s="13" t="s">
        <v>310</v>
      </c>
      <c r="N74" s="13" t="s">
        <v>362</v>
      </c>
      <c r="O74" s="13">
        <v>6</v>
      </c>
      <c r="P74" s="13" t="s">
        <v>518</v>
      </c>
      <c r="Q74" s="13" t="s">
        <v>1989</v>
      </c>
      <c r="R74" s="13" t="s">
        <v>519</v>
      </c>
      <c r="S74" s="13"/>
      <c r="T74" s="13"/>
      <c r="U74" s="13"/>
      <c r="V74" s="13" t="s">
        <v>1688</v>
      </c>
      <c r="W74" s="13"/>
      <c r="X74" s="13"/>
      <c r="Y74" s="15">
        <v>56</v>
      </c>
      <c r="Z74" s="16">
        <v>1284</v>
      </c>
      <c r="AA74" s="16">
        <v>1480</v>
      </c>
      <c r="AB74" s="16">
        <v>1535</v>
      </c>
      <c r="AC74" s="16">
        <v>1533.0261885082473</v>
      </c>
      <c r="AD74" s="16">
        <v>1479.3702719104585</v>
      </c>
      <c r="AE74" s="16">
        <v>1427.5923123935925</v>
      </c>
      <c r="AF74" s="16">
        <v>1377.6265814598166</v>
      </c>
      <c r="AG74" s="16">
        <f>AF74*(1+F74)</f>
        <v>1329.409651108723</v>
      </c>
      <c r="AH74" s="16">
        <f>AG74*(1+G74)</f>
        <v>1282.8803133199176</v>
      </c>
      <c r="AI74" s="16">
        <f>AH74*(1+H74)</f>
        <v>1257.2227070535191</v>
      </c>
      <c r="AJ74" s="16">
        <f>AI74*(1+I74)</f>
        <v>1232.0782529124488</v>
      </c>
      <c r="AK74" s="16">
        <f>AJ74*(1+J74)</f>
        <v>1207.4366878541998</v>
      </c>
      <c r="AL74" s="16">
        <f>AK74*(1+K74)</f>
        <v>1183.2879540971157</v>
      </c>
      <c r="AM74" s="13"/>
    </row>
    <row r="75" spans="1:39" x14ac:dyDescent="0.2">
      <c r="A75" s="12">
        <v>245</v>
      </c>
      <c r="B75" s="13" t="s">
        <v>3</v>
      </c>
      <c r="C75" s="13" t="s">
        <v>305</v>
      </c>
      <c r="D75" s="14">
        <v>-5.0000000000000001E-3</v>
      </c>
      <c r="E75" s="14">
        <v>-5.0000000000000001E-3</v>
      </c>
      <c r="F75" s="14">
        <v>-5.0000000000000001E-3</v>
      </c>
      <c r="G75" s="14">
        <v>-5.0000000000000001E-3</v>
      </c>
      <c r="H75" s="14">
        <v>-0.02</v>
      </c>
      <c r="I75" s="14">
        <v>-0.02</v>
      </c>
      <c r="J75" s="14">
        <v>-0.02</v>
      </c>
      <c r="K75" s="14">
        <v>-0.02</v>
      </c>
      <c r="L75" s="13" t="s">
        <v>304</v>
      </c>
      <c r="M75" s="13">
        <v>2618</v>
      </c>
      <c r="N75" s="13" t="s">
        <v>520</v>
      </c>
      <c r="O75" s="13">
        <v>8</v>
      </c>
      <c r="P75" s="13" t="s">
        <v>435</v>
      </c>
      <c r="Q75" s="13" t="s">
        <v>521</v>
      </c>
      <c r="R75" s="13" t="s">
        <v>522</v>
      </c>
      <c r="S75" s="13"/>
      <c r="T75" s="13"/>
      <c r="U75" s="13"/>
      <c r="V75" s="13" t="s">
        <v>1698</v>
      </c>
      <c r="W75" s="13"/>
      <c r="X75" s="13"/>
      <c r="Y75" s="15">
        <v>38</v>
      </c>
      <c r="Z75" s="16">
        <v>713</v>
      </c>
      <c r="AA75" s="16">
        <v>721</v>
      </c>
      <c r="AB75" s="16">
        <v>721</v>
      </c>
      <c r="AC75" s="16">
        <v>710.18499999999995</v>
      </c>
      <c r="AD75" s="16">
        <v>706.63407499999994</v>
      </c>
      <c r="AE75" s="16">
        <v>703.10090462499988</v>
      </c>
      <c r="AF75" s="16">
        <v>699.58540010187494</v>
      </c>
      <c r="AG75" s="16">
        <f>AF75*(1+F75)</f>
        <v>696.08747310136562</v>
      </c>
      <c r="AH75" s="16">
        <f>AG75*(1+G75)</f>
        <v>692.60703573585874</v>
      </c>
      <c r="AI75" s="16">
        <f>AH75*(1+H75)</f>
        <v>678.75489502114158</v>
      </c>
      <c r="AJ75" s="16">
        <f>AI75*(1+I75)</f>
        <v>665.17979712071872</v>
      </c>
      <c r="AK75" s="16">
        <f>AJ75*(1+J75)</f>
        <v>651.87620117830431</v>
      </c>
      <c r="AL75" s="16">
        <f>AK75*(1+K75)</f>
        <v>638.83867715473821</v>
      </c>
      <c r="AM75" s="13"/>
    </row>
    <row r="76" spans="1:39" x14ac:dyDescent="0.2">
      <c r="A76" s="12">
        <v>247</v>
      </c>
      <c r="B76" s="13" t="s">
        <v>3</v>
      </c>
      <c r="C76" s="13" t="s">
        <v>325</v>
      </c>
      <c r="D76" s="14">
        <v>-3.5000000000000003E-2</v>
      </c>
      <c r="E76" s="14">
        <v>-3.5000000000000003E-2</v>
      </c>
      <c r="F76" s="14">
        <v>-3.5000000000000003E-2</v>
      </c>
      <c r="G76" s="14">
        <v>-3.5000000000000003E-2</v>
      </c>
      <c r="H76" s="14">
        <v>-0.02</v>
      </c>
      <c r="I76" s="14">
        <v>-0.02</v>
      </c>
      <c r="J76" s="14">
        <v>-0.02</v>
      </c>
      <c r="K76" s="14">
        <v>-0.02</v>
      </c>
      <c r="L76" s="13" t="s">
        <v>306</v>
      </c>
      <c r="M76" s="13">
        <v>718</v>
      </c>
      <c r="N76" s="13" t="s">
        <v>371</v>
      </c>
      <c r="O76" s="13">
        <v>6</v>
      </c>
      <c r="P76" s="13" t="s">
        <v>486</v>
      </c>
      <c r="Q76" s="13" t="s">
        <v>523</v>
      </c>
      <c r="R76" s="13" t="s">
        <v>523</v>
      </c>
      <c r="S76" s="13">
        <v>1128</v>
      </c>
      <c r="T76" s="13"/>
      <c r="U76" s="13"/>
      <c r="V76" s="13" t="s">
        <v>1703</v>
      </c>
      <c r="W76" s="13" t="s">
        <v>1704</v>
      </c>
      <c r="X76" s="13"/>
      <c r="Y76" s="15">
        <v>70</v>
      </c>
      <c r="Z76" s="16">
        <v>1274</v>
      </c>
      <c r="AA76" s="16">
        <v>1704</v>
      </c>
      <c r="AB76" s="16">
        <v>1772</v>
      </c>
      <c r="AC76" s="16">
        <v>1749.4827590612404</v>
      </c>
      <c r="AD76" s="16">
        <v>1688.250862494097</v>
      </c>
      <c r="AE76" s="16">
        <v>1629.1620823068035</v>
      </c>
      <c r="AF76" s="16">
        <v>1572.1414094260654</v>
      </c>
      <c r="AG76" s="16">
        <f>AF76*(1+F76)</f>
        <v>1517.1164600961531</v>
      </c>
      <c r="AH76" s="16">
        <f>AG76*(1+G76)</f>
        <v>1464.0173839927877</v>
      </c>
      <c r="AI76" s="16">
        <f>AH76*(1+H76)</f>
        <v>1434.7370363129319</v>
      </c>
      <c r="AJ76" s="16">
        <f>AI76*(1+I76)</f>
        <v>1406.0422955866732</v>
      </c>
      <c r="AK76" s="16">
        <f>AJ76*(1+J76)</f>
        <v>1377.9214496749396</v>
      </c>
      <c r="AL76" s="16">
        <f>AK76*(1+K76)</f>
        <v>1350.3630206814407</v>
      </c>
      <c r="AM76" s="13"/>
    </row>
    <row r="77" spans="1:39" x14ac:dyDescent="0.2">
      <c r="A77" s="12">
        <v>248</v>
      </c>
      <c r="B77" s="13" t="s">
        <v>3</v>
      </c>
      <c r="C77" s="13" t="s">
        <v>311</v>
      </c>
      <c r="D77" s="14">
        <v>-5.0000000000000001E-3</v>
      </c>
      <c r="E77" s="14">
        <v>-5.0000000000000001E-3</v>
      </c>
      <c r="F77" s="14">
        <v>-5.0000000000000001E-3</v>
      </c>
      <c r="G77" s="14">
        <v>-5.0000000000000001E-3</v>
      </c>
      <c r="H77" s="14">
        <v>-0.02</v>
      </c>
      <c r="I77" s="14">
        <v>-0.02</v>
      </c>
      <c r="J77" s="14">
        <v>-0.02</v>
      </c>
      <c r="K77" s="14">
        <v>-0.02</v>
      </c>
      <c r="L77" s="13" t="s">
        <v>312</v>
      </c>
      <c r="M77" s="13" t="s">
        <v>313</v>
      </c>
      <c r="N77" s="13" t="s">
        <v>375</v>
      </c>
      <c r="O77" s="13">
        <v>7</v>
      </c>
      <c r="P77" s="13" t="s">
        <v>486</v>
      </c>
      <c r="Q77" s="13" t="s">
        <v>524</v>
      </c>
      <c r="R77" s="13" t="s">
        <v>525</v>
      </c>
      <c r="S77" s="13"/>
      <c r="T77" s="13"/>
      <c r="U77" s="13"/>
      <c r="V77" s="13" t="s">
        <v>1697</v>
      </c>
      <c r="W77" s="13" t="s">
        <v>1705</v>
      </c>
      <c r="X77" s="13"/>
      <c r="Y77" s="15">
        <v>43.335000000000001</v>
      </c>
      <c r="Z77" s="16">
        <v>282</v>
      </c>
      <c r="AA77" s="16">
        <v>326</v>
      </c>
      <c r="AB77" s="16">
        <v>326</v>
      </c>
      <c r="AC77" s="16">
        <v>347.11099999999999</v>
      </c>
      <c r="AD77" s="16">
        <v>345.37544500000001</v>
      </c>
      <c r="AE77" s="16">
        <v>343.648567775</v>
      </c>
      <c r="AF77" s="16">
        <v>341.93032493612498</v>
      </c>
      <c r="AG77" s="16">
        <f>AF77*(1+F77)</f>
        <v>340.22067331144433</v>
      </c>
      <c r="AH77" s="16">
        <f>AG77*(1+G77)</f>
        <v>338.51956994488711</v>
      </c>
      <c r="AI77" s="16">
        <f>AH77*(1+H77)</f>
        <v>331.74917854598937</v>
      </c>
      <c r="AJ77" s="16">
        <f>AI77*(1+I77)</f>
        <v>325.11419497506955</v>
      </c>
      <c r="AK77" s="16">
        <f>AJ77*(1+J77)</f>
        <v>318.61191107556817</v>
      </c>
      <c r="AL77" s="16">
        <f>AK77*(1+K77)</f>
        <v>312.23967285405678</v>
      </c>
      <c r="AM77" s="13"/>
    </row>
    <row r="78" spans="1:39" x14ac:dyDescent="0.2">
      <c r="A78" s="12">
        <v>251</v>
      </c>
      <c r="B78" s="13" t="s">
        <v>3</v>
      </c>
      <c r="C78" s="13" t="s">
        <v>303</v>
      </c>
      <c r="D78" s="14">
        <v>-3.5000000000000003E-2</v>
      </c>
      <c r="E78" s="14">
        <v>-3.5000000000000003E-2</v>
      </c>
      <c r="F78" s="14">
        <v>-3.5000000000000003E-2</v>
      </c>
      <c r="G78" s="14">
        <v>-3.5000000000000003E-2</v>
      </c>
      <c r="H78" s="14">
        <v>-0.02</v>
      </c>
      <c r="I78" s="14">
        <v>-0.02</v>
      </c>
      <c r="J78" s="14">
        <v>-0.02</v>
      </c>
      <c r="K78" s="14">
        <v>-0.02</v>
      </c>
      <c r="L78" s="13" t="s">
        <v>306</v>
      </c>
      <c r="M78" s="13">
        <v>718</v>
      </c>
      <c r="N78" s="13" t="s">
        <v>526</v>
      </c>
      <c r="O78" s="13">
        <v>4</v>
      </c>
      <c r="P78" s="13" t="s">
        <v>444</v>
      </c>
      <c r="Q78" s="13" t="s">
        <v>527</v>
      </c>
      <c r="R78" s="13" t="s">
        <v>528</v>
      </c>
      <c r="S78" s="13"/>
      <c r="T78" s="13"/>
      <c r="U78" s="13"/>
      <c r="V78" s="13" t="s">
        <v>1683</v>
      </c>
      <c r="W78" s="13" t="s">
        <v>1693</v>
      </c>
      <c r="X78" s="13"/>
      <c r="Y78" s="15">
        <v>13.760250000000001</v>
      </c>
      <c r="Z78" s="16">
        <v>326</v>
      </c>
      <c r="AA78" s="16">
        <v>407</v>
      </c>
      <c r="AB78" s="16">
        <v>420</v>
      </c>
      <c r="AC78" s="16">
        <v>417.21226730161436</v>
      </c>
      <c r="AD78" s="16">
        <v>402.60983794605784</v>
      </c>
      <c r="AE78" s="16">
        <v>388.51849361794581</v>
      </c>
      <c r="AF78" s="16">
        <v>374.92034634131767</v>
      </c>
      <c r="AG78" s="16">
        <f>AF78*(1+F78)</f>
        <v>361.79813421937155</v>
      </c>
      <c r="AH78" s="16">
        <f>AG78*(1+G78)</f>
        <v>349.13519952169355</v>
      </c>
      <c r="AI78" s="16">
        <f>AH78*(1+H78)</f>
        <v>342.15249553125966</v>
      </c>
      <c r="AJ78" s="16">
        <f>AI78*(1+I78)</f>
        <v>335.30944562063445</v>
      </c>
      <c r="AK78" s="16">
        <f>AJ78*(1+J78)</f>
        <v>328.60325670822175</v>
      </c>
      <c r="AL78" s="16">
        <f>AK78*(1+K78)</f>
        <v>322.03119157405729</v>
      </c>
      <c r="AM78" s="13"/>
    </row>
    <row r="79" spans="1:39" x14ac:dyDescent="0.2">
      <c r="A79" s="12">
        <v>252</v>
      </c>
      <c r="B79" s="13" t="s">
        <v>3</v>
      </c>
      <c r="C79" s="13" t="s">
        <v>325</v>
      </c>
      <c r="D79" s="14">
        <v>-5.0000000000000001E-3</v>
      </c>
      <c r="E79" s="14">
        <v>-5.0000000000000001E-3</v>
      </c>
      <c r="F79" s="14">
        <v>-5.0000000000000001E-3</v>
      </c>
      <c r="G79" s="14">
        <v>-5.0000000000000001E-3</v>
      </c>
      <c r="H79" s="14">
        <v>-0.02</v>
      </c>
      <c r="I79" s="14">
        <v>-0.02</v>
      </c>
      <c r="J79" s="14">
        <v>-0.02</v>
      </c>
      <c r="K79" s="14">
        <v>-0.02</v>
      </c>
      <c r="L79" s="13" t="s">
        <v>312</v>
      </c>
      <c r="M79" s="13" t="s">
        <v>313</v>
      </c>
      <c r="N79" s="13" t="s">
        <v>375</v>
      </c>
      <c r="O79" s="13">
        <v>7</v>
      </c>
      <c r="P79" s="13" t="s">
        <v>486</v>
      </c>
      <c r="Q79" s="13" t="s">
        <v>529</v>
      </c>
      <c r="R79" s="13" t="s">
        <v>530</v>
      </c>
      <c r="S79" s="13"/>
      <c r="T79" s="13"/>
      <c r="U79" s="13"/>
      <c r="V79" s="13" t="s">
        <v>1694</v>
      </c>
      <c r="W79" s="13"/>
      <c r="X79" s="13"/>
      <c r="Y79" s="15">
        <v>79.019500000000008</v>
      </c>
      <c r="Z79" s="16">
        <v>365</v>
      </c>
      <c r="AA79" s="16">
        <v>448</v>
      </c>
      <c r="AB79" s="16">
        <v>448</v>
      </c>
      <c r="AC79" s="16">
        <v>488.69169999999997</v>
      </c>
      <c r="AD79" s="16">
        <v>486.24824149999995</v>
      </c>
      <c r="AE79" s="16">
        <v>483.81700029249993</v>
      </c>
      <c r="AF79" s="16">
        <v>481.39791529103741</v>
      </c>
      <c r="AG79" s="16">
        <f>AF79*(1+F79)</f>
        <v>478.9909257145822</v>
      </c>
      <c r="AH79" s="16">
        <v>463</v>
      </c>
      <c r="AI79" s="16">
        <f>AH79*(1+H79)</f>
        <v>453.74</v>
      </c>
      <c r="AJ79" s="16">
        <f>AI79*(1+I79)</f>
        <v>444.66520000000003</v>
      </c>
      <c r="AK79" s="16">
        <f>AJ79*(1+J79)</f>
        <v>435.77189600000003</v>
      </c>
      <c r="AL79" s="16">
        <f>AK79*(1+K79)</f>
        <v>427.05645808000003</v>
      </c>
      <c r="AM79" s="13" t="s">
        <v>2164</v>
      </c>
    </row>
    <row r="80" spans="1:39" x14ac:dyDescent="0.2">
      <c r="A80" s="12">
        <v>253</v>
      </c>
      <c r="B80" s="13" t="s">
        <v>3</v>
      </c>
      <c r="C80" s="13" t="s">
        <v>305</v>
      </c>
      <c r="D80" s="14">
        <v>-0.04</v>
      </c>
      <c r="E80" s="14">
        <v>-0.04</v>
      </c>
      <c r="F80" s="14">
        <v>-0.04</v>
      </c>
      <c r="G80" s="14">
        <v>-0.04</v>
      </c>
      <c r="H80" s="14">
        <v>-0.02</v>
      </c>
      <c r="I80" s="14">
        <v>-0.02</v>
      </c>
      <c r="J80" s="14">
        <v>-0.02</v>
      </c>
      <c r="K80" s="14">
        <v>-0.02</v>
      </c>
      <c r="L80" s="13" t="s">
        <v>308</v>
      </c>
      <c r="M80" s="13" t="s">
        <v>309</v>
      </c>
      <c r="N80" s="13" t="s">
        <v>358</v>
      </c>
      <c r="O80" s="13">
        <v>12</v>
      </c>
      <c r="P80" s="13" t="s">
        <v>486</v>
      </c>
      <c r="Q80" s="13" t="s">
        <v>531</v>
      </c>
      <c r="R80" s="13" t="s">
        <v>532</v>
      </c>
      <c r="S80" s="13"/>
      <c r="T80" s="13"/>
      <c r="U80" s="13"/>
      <c r="V80" s="13" t="s">
        <v>1683</v>
      </c>
      <c r="W80" s="13" t="s">
        <v>2055</v>
      </c>
      <c r="X80" s="13"/>
      <c r="Y80" s="15">
        <v>99.3</v>
      </c>
      <c r="Z80" s="16">
        <v>2192</v>
      </c>
      <c r="AA80" s="16">
        <v>3958</v>
      </c>
      <c r="AB80" s="16">
        <v>3958</v>
      </c>
      <c r="AC80" s="16">
        <v>2865.9100000000003</v>
      </c>
      <c r="AD80" s="16">
        <v>2751.2736</v>
      </c>
      <c r="AE80" s="16">
        <v>2641.2226559999999</v>
      </c>
      <c r="AF80" s="16">
        <v>2535.5737497599998</v>
      </c>
      <c r="AG80" s="16">
        <f>AF80*(1+F80)</f>
        <v>2434.1507997695999</v>
      </c>
      <c r="AH80" s="16">
        <f>AG80*(1+G80)</f>
        <v>2336.7847677788159</v>
      </c>
      <c r="AI80" s="16">
        <f>AH80*(1+H80)</f>
        <v>2290.0490724232395</v>
      </c>
      <c r="AJ80" s="16">
        <f>AI80*(1+I80)</f>
        <v>2244.2480909747746</v>
      </c>
      <c r="AK80" s="16">
        <f>AJ80*(1+J80)</f>
        <v>2199.3631291552792</v>
      </c>
      <c r="AL80" s="16">
        <f>AK80*(1+K80)</f>
        <v>2155.3758665721734</v>
      </c>
      <c r="AM80" s="13"/>
    </row>
    <row r="81" spans="1:39" x14ac:dyDescent="0.2">
      <c r="A81" s="12">
        <v>254</v>
      </c>
      <c r="B81" s="13" t="s">
        <v>3</v>
      </c>
      <c r="C81" s="13" t="s">
        <v>311</v>
      </c>
      <c r="D81" s="14">
        <v>-5.0000000000000001E-3</v>
      </c>
      <c r="E81" s="14">
        <v>-5.0000000000000001E-3</v>
      </c>
      <c r="F81" s="14">
        <v>-5.0000000000000001E-3</v>
      </c>
      <c r="G81" s="14">
        <v>-5.0000000000000001E-3</v>
      </c>
      <c r="H81" s="14">
        <v>-0.02</v>
      </c>
      <c r="I81" s="14">
        <v>-0.02</v>
      </c>
      <c r="J81" s="14">
        <v>-0.02</v>
      </c>
      <c r="K81" s="14">
        <v>-0.02</v>
      </c>
      <c r="L81" s="13" t="s">
        <v>312</v>
      </c>
      <c r="M81" s="13" t="s">
        <v>313</v>
      </c>
      <c r="N81" s="13" t="s">
        <v>375</v>
      </c>
      <c r="O81" s="13">
        <v>7</v>
      </c>
      <c r="P81" s="13" t="s">
        <v>486</v>
      </c>
      <c r="Q81" s="13" t="s">
        <v>533</v>
      </c>
      <c r="R81" s="13" t="s">
        <v>533</v>
      </c>
      <c r="S81" s="13"/>
      <c r="T81" s="13"/>
      <c r="U81" s="13"/>
      <c r="V81" s="13" t="s">
        <v>1686</v>
      </c>
      <c r="W81" s="13"/>
      <c r="X81" s="13"/>
      <c r="Y81" s="15">
        <v>20.543999999999993</v>
      </c>
      <c r="Z81" s="16">
        <v>114</v>
      </c>
      <c r="AA81" s="16">
        <v>472</v>
      </c>
      <c r="AB81" s="16">
        <v>472</v>
      </c>
      <c r="AC81" s="16">
        <v>477.24640000000005</v>
      </c>
      <c r="AD81" s="16">
        <v>474.86016800000004</v>
      </c>
      <c r="AE81" s="16">
        <v>472.48586716000005</v>
      </c>
      <c r="AF81" s="16">
        <v>470.12343782420004</v>
      </c>
      <c r="AG81" s="16">
        <f>AF81*(1+F81)</f>
        <v>467.77282063507903</v>
      </c>
      <c r="AH81" s="16">
        <f>AG81*(1+G81)</f>
        <v>465.43395653190362</v>
      </c>
      <c r="AI81" s="16">
        <f>AH81*(1+H81)</f>
        <v>456.12527740126552</v>
      </c>
      <c r="AJ81" s="16">
        <f>AI81*(1+I81)</f>
        <v>447.00277185324018</v>
      </c>
      <c r="AK81" s="16">
        <f>AJ81*(1+J81)</f>
        <v>438.06271641617536</v>
      </c>
      <c r="AL81" s="16">
        <f>AK81*(1+K81)</f>
        <v>429.30146208785186</v>
      </c>
      <c r="AM81" s="13"/>
    </row>
    <row r="82" spans="1:39" x14ac:dyDescent="0.2">
      <c r="A82" s="12">
        <v>255</v>
      </c>
      <c r="B82" s="13" t="s">
        <v>3</v>
      </c>
      <c r="C82" s="13" t="s">
        <v>311</v>
      </c>
      <c r="D82" s="14">
        <v>-5.0000000000000001E-3</v>
      </c>
      <c r="E82" s="14">
        <v>-5.0000000000000001E-3</v>
      </c>
      <c r="F82" s="14">
        <v>-5.0000000000000001E-3</v>
      </c>
      <c r="G82" s="14">
        <v>-5.0000000000000001E-3</v>
      </c>
      <c r="H82" s="14">
        <v>-0.02</v>
      </c>
      <c r="I82" s="14">
        <v>-0.02</v>
      </c>
      <c r="J82" s="14">
        <v>-0.02</v>
      </c>
      <c r="K82" s="14">
        <v>-0.02</v>
      </c>
      <c r="L82" s="13" t="s">
        <v>312</v>
      </c>
      <c r="M82" s="13" t="s">
        <v>313</v>
      </c>
      <c r="N82" s="13" t="s">
        <v>375</v>
      </c>
      <c r="O82" s="13">
        <v>4</v>
      </c>
      <c r="P82" s="13" t="s">
        <v>486</v>
      </c>
      <c r="Q82" s="13" t="s">
        <v>534</v>
      </c>
      <c r="R82" s="13" t="s">
        <v>534</v>
      </c>
      <c r="S82" s="13"/>
      <c r="T82" s="13"/>
      <c r="U82" s="13"/>
      <c r="V82" s="13" t="s">
        <v>1686</v>
      </c>
      <c r="W82" s="13" t="s">
        <v>1706</v>
      </c>
      <c r="X82" s="13"/>
      <c r="Y82" s="15">
        <v>17.8155</v>
      </c>
      <c r="Z82" s="16">
        <v>100</v>
      </c>
      <c r="AA82" s="16">
        <v>121</v>
      </c>
      <c r="AB82" s="16">
        <v>121</v>
      </c>
      <c r="AC82" s="16">
        <v>129.87430000000001</v>
      </c>
      <c r="AD82" s="16">
        <v>129.2249285</v>
      </c>
      <c r="AE82" s="16">
        <v>128.57880385749999</v>
      </c>
      <c r="AF82" s="16">
        <v>127.9359098382125</v>
      </c>
      <c r="AG82" s="16">
        <f>AF82*(1+F82)</f>
        <v>127.29623028902144</v>
      </c>
      <c r="AH82" s="16">
        <f>AG82*(1+G82)</f>
        <v>126.65974913757633</v>
      </c>
      <c r="AI82" s="16">
        <f>AH82*(1+H82)</f>
        <v>124.1265541548248</v>
      </c>
      <c r="AJ82" s="16">
        <f>AI82*(1+I82)</f>
        <v>121.6440230717283</v>
      </c>
      <c r="AK82" s="16">
        <f>AJ82*(1+J82)</f>
        <v>119.21114261029373</v>
      </c>
      <c r="AL82" s="16">
        <f>AK82*(1+K82)</f>
        <v>116.82691975808785</v>
      </c>
      <c r="AM82" s="13"/>
    </row>
    <row r="83" spans="1:39" x14ac:dyDescent="0.2">
      <c r="A83" s="12">
        <v>256</v>
      </c>
      <c r="B83" s="13" t="s">
        <v>3</v>
      </c>
      <c r="C83" s="13" t="s">
        <v>325</v>
      </c>
      <c r="D83" s="14">
        <v>-5.0000000000000001E-3</v>
      </c>
      <c r="E83" s="14">
        <v>-5.0000000000000001E-3</v>
      </c>
      <c r="F83" s="14">
        <v>-5.0000000000000001E-3</v>
      </c>
      <c r="G83" s="14">
        <v>-5.0000000000000001E-3</v>
      </c>
      <c r="H83" s="14">
        <v>-0.02</v>
      </c>
      <c r="I83" s="14">
        <v>-0.02</v>
      </c>
      <c r="J83" s="14">
        <v>-0.02</v>
      </c>
      <c r="K83" s="14">
        <v>-0.02</v>
      </c>
      <c r="L83" s="13" t="s">
        <v>312</v>
      </c>
      <c r="M83" s="13" t="s">
        <v>313</v>
      </c>
      <c r="N83" s="13" t="s">
        <v>375</v>
      </c>
      <c r="O83" s="13">
        <v>7</v>
      </c>
      <c r="P83" s="13" t="s">
        <v>486</v>
      </c>
      <c r="Q83" s="13" t="s">
        <v>535</v>
      </c>
      <c r="R83" s="13" t="s">
        <v>535</v>
      </c>
      <c r="S83" s="13"/>
      <c r="T83" s="13"/>
      <c r="U83" s="13"/>
      <c r="V83" s="13" t="s">
        <v>1694</v>
      </c>
      <c r="W83" s="13"/>
      <c r="X83" s="13"/>
      <c r="Y83" s="15">
        <v>33.90294999999999</v>
      </c>
      <c r="Z83" s="16">
        <v>184</v>
      </c>
      <c r="AA83" s="16">
        <v>400</v>
      </c>
      <c r="AB83" s="16">
        <v>400</v>
      </c>
      <c r="AC83" s="16">
        <v>414.34177</v>
      </c>
      <c r="AD83" s="16">
        <v>412.27006115</v>
      </c>
      <c r="AE83" s="16">
        <v>410.20871084424999</v>
      </c>
      <c r="AF83" s="16">
        <v>408.15766729002877</v>
      </c>
      <c r="AG83" s="16">
        <f>AF83*(1+F83)</f>
        <v>406.11687895357863</v>
      </c>
      <c r="AH83" s="16">
        <v>388</v>
      </c>
      <c r="AI83" s="16">
        <f>AH83*(1+H83)</f>
        <v>380.24</v>
      </c>
      <c r="AJ83" s="16">
        <f>AI83*(1+I83)</f>
        <v>372.6352</v>
      </c>
      <c r="AK83" s="16">
        <f>AJ83*(1+J83)</f>
        <v>365.18249600000001</v>
      </c>
      <c r="AL83" s="16">
        <f>AK83*(1+K83)</f>
        <v>357.87884608000002</v>
      </c>
      <c r="AM83" s="13" t="s">
        <v>2164</v>
      </c>
    </row>
    <row r="84" spans="1:39" x14ac:dyDescent="0.2">
      <c r="A84" s="12">
        <v>258</v>
      </c>
      <c r="B84" s="13" t="s">
        <v>3</v>
      </c>
      <c r="C84" s="13" t="s">
        <v>311</v>
      </c>
      <c r="D84" s="14">
        <v>-5.0000000000000001E-3</v>
      </c>
      <c r="E84" s="14">
        <v>-5.0000000000000001E-3</v>
      </c>
      <c r="F84" s="14">
        <v>-5.0000000000000001E-3</v>
      </c>
      <c r="G84" s="14">
        <v>-5.0000000000000001E-3</v>
      </c>
      <c r="H84" s="14">
        <v>-0.02</v>
      </c>
      <c r="I84" s="14">
        <v>-0.02</v>
      </c>
      <c r="J84" s="14">
        <v>-0.02</v>
      </c>
      <c r="K84" s="14">
        <v>-0.02</v>
      </c>
      <c r="L84" s="13" t="s">
        <v>312</v>
      </c>
      <c r="M84" s="13">
        <v>410</v>
      </c>
      <c r="N84" s="13" t="s">
        <v>394</v>
      </c>
      <c r="O84" s="13">
        <v>7</v>
      </c>
      <c r="P84" s="13" t="s">
        <v>486</v>
      </c>
      <c r="Q84" s="13" t="s">
        <v>536</v>
      </c>
      <c r="R84" s="13" t="s">
        <v>536</v>
      </c>
      <c r="S84" s="13"/>
      <c r="T84" s="13"/>
      <c r="U84" s="13"/>
      <c r="V84" s="13" t="s">
        <v>1686</v>
      </c>
      <c r="W84" s="13" t="s">
        <v>1707</v>
      </c>
      <c r="X84" s="13"/>
      <c r="Y84" s="15">
        <v>23.50790000000001</v>
      </c>
      <c r="Z84" s="16">
        <v>110</v>
      </c>
      <c r="AA84" s="16">
        <v>114</v>
      </c>
      <c r="AB84" s="16">
        <v>114</v>
      </c>
      <c r="AC84" s="16">
        <v>123.57379200000001</v>
      </c>
      <c r="AD84" s="16">
        <v>122.95592304000002</v>
      </c>
      <c r="AE84" s="16">
        <v>122.34114342480001</v>
      </c>
      <c r="AF84" s="16">
        <v>121.72943770767601</v>
      </c>
      <c r="AG84" s="16">
        <f>AF84*(1+F84)</f>
        <v>121.12079051913763</v>
      </c>
      <c r="AH84" s="16">
        <f>AG84*(1+G84)</f>
        <v>120.51518656654194</v>
      </c>
      <c r="AI84" s="16">
        <f>AH84*(1+H84)</f>
        <v>118.1048828352111</v>
      </c>
      <c r="AJ84" s="16">
        <f>AI84*(1+I84)</f>
        <v>115.74278517850688</v>
      </c>
      <c r="AK84" s="16">
        <f>AJ84*(1+J84)</f>
        <v>113.42792947493673</v>
      </c>
      <c r="AL84" s="16">
        <f>AK84*(1+K84)</f>
        <v>111.15937088543799</v>
      </c>
      <c r="AM84" s="13"/>
    </row>
    <row r="85" spans="1:39" x14ac:dyDescent="0.2">
      <c r="A85" s="12">
        <v>259</v>
      </c>
      <c r="B85" s="13" t="s">
        <v>3</v>
      </c>
      <c r="C85" s="13" t="s">
        <v>311</v>
      </c>
      <c r="D85" s="14">
        <v>-5.0000000000000001E-3</v>
      </c>
      <c r="E85" s="14">
        <v>-5.0000000000000001E-3</v>
      </c>
      <c r="F85" s="14">
        <v>-5.0000000000000001E-3</v>
      </c>
      <c r="G85" s="14">
        <v>-5.0000000000000001E-3</v>
      </c>
      <c r="H85" s="14">
        <v>-0.02</v>
      </c>
      <c r="I85" s="14">
        <v>-0.02</v>
      </c>
      <c r="J85" s="14">
        <v>-0.02</v>
      </c>
      <c r="K85" s="14">
        <v>-0.02</v>
      </c>
      <c r="L85" s="13" t="s">
        <v>312</v>
      </c>
      <c r="M85" s="13" t="s">
        <v>313</v>
      </c>
      <c r="N85" s="13" t="s">
        <v>375</v>
      </c>
      <c r="O85" s="13">
        <v>4</v>
      </c>
      <c r="P85" s="13" t="s">
        <v>486</v>
      </c>
      <c r="Q85" s="13" t="s">
        <v>537</v>
      </c>
      <c r="R85" s="13" t="s">
        <v>537</v>
      </c>
      <c r="S85" s="13"/>
      <c r="T85" s="13"/>
      <c r="U85" s="13"/>
      <c r="V85" s="13" t="s">
        <v>1690</v>
      </c>
      <c r="W85" s="13" t="s">
        <v>1708</v>
      </c>
      <c r="X85" s="13" t="s">
        <v>1698</v>
      </c>
      <c r="Y85" s="15">
        <v>32.153500000000001</v>
      </c>
      <c r="Z85" s="16">
        <v>162</v>
      </c>
      <c r="AA85" s="16">
        <v>199</v>
      </c>
      <c r="AB85" s="16">
        <v>199</v>
      </c>
      <c r="AC85" s="16">
        <v>215.30709999999999</v>
      </c>
      <c r="AD85" s="16">
        <v>214.23056449999999</v>
      </c>
      <c r="AE85" s="16">
        <v>213.15941167749997</v>
      </c>
      <c r="AF85" s="16">
        <v>212.09361461911249</v>
      </c>
      <c r="AG85" s="16">
        <f>AF85*(1+F85)</f>
        <v>211.03314654601692</v>
      </c>
      <c r="AH85" s="16">
        <f>AG85*(1+G85)</f>
        <v>209.97798081328685</v>
      </c>
      <c r="AI85" s="16">
        <f>AH85*(1+H85)</f>
        <v>205.77842119702112</v>
      </c>
      <c r="AJ85" s="16">
        <f>AI85*(1+I85)</f>
        <v>201.66285277308069</v>
      </c>
      <c r="AK85" s="16">
        <f>AJ85*(1+J85)</f>
        <v>197.62959571761908</v>
      </c>
      <c r="AL85" s="16">
        <f>AK85*(1+K85)</f>
        <v>193.6770038032667</v>
      </c>
      <c r="AM85" s="13"/>
    </row>
    <row r="86" spans="1:39" x14ac:dyDescent="0.2">
      <c r="A86" s="12">
        <v>261</v>
      </c>
      <c r="B86" s="13" t="s">
        <v>3</v>
      </c>
      <c r="C86" s="13" t="s">
        <v>325</v>
      </c>
      <c r="D86" s="14">
        <v>-5.0000000000000001E-3</v>
      </c>
      <c r="E86" s="14">
        <v>-5.0000000000000001E-3</v>
      </c>
      <c r="F86" s="14">
        <v>-5.0000000000000001E-3</v>
      </c>
      <c r="G86" s="14">
        <v>-5.0000000000000001E-3</v>
      </c>
      <c r="H86" s="14">
        <v>-0.02</v>
      </c>
      <c r="I86" s="14">
        <v>-0.02</v>
      </c>
      <c r="J86" s="14">
        <v>-0.02</v>
      </c>
      <c r="K86" s="14">
        <v>-0.02</v>
      </c>
      <c r="L86" s="13" t="s">
        <v>312</v>
      </c>
      <c r="M86" s="13" t="s">
        <v>313</v>
      </c>
      <c r="N86" s="13" t="s">
        <v>375</v>
      </c>
      <c r="O86" s="13">
        <v>7</v>
      </c>
      <c r="P86" s="13" t="s">
        <v>486</v>
      </c>
      <c r="Q86" s="13" t="s">
        <v>538</v>
      </c>
      <c r="R86" s="13" t="s">
        <v>538</v>
      </c>
      <c r="S86" s="13"/>
      <c r="T86" s="13"/>
      <c r="U86" s="13"/>
      <c r="V86" s="13" t="s">
        <v>1695</v>
      </c>
      <c r="W86" s="13" t="s">
        <v>1694</v>
      </c>
      <c r="X86" s="13"/>
      <c r="Y86" s="15">
        <v>53.072000000000017</v>
      </c>
      <c r="Z86" s="16">
        <v>311</v>
      </c>
      <c r="AA86" s="16">
        <v>366</v>
      </c>
      <c r="AB86" s="16">
        <v>366</v>
      </c>
      <c r="AC86" s="16">
        <v>392.35320000000002</v>
      </c>
      <c r="AD86" s="16">
        <v>390.391434</v>
      </c>
      <c r="AE86" s="16">
        <v>388.43947682999999</v>
      </c>
      <c r="AF86" s="16">
        <v>386.49727944584998</v>
      </c>
      <c r="AG86" s="16">
        <f>AF86*(1+F86)</f>
        <v>384.56479304862074</v>
      </c>
      <c r="AH86" s="16">
        <v>371</v>
      </c>
      <c r="AI86" s="16">
        <f>AH86*(1+H86)</f>
        <v>363.58</v>
      </c>
      <c r="AJ86" s="16">
        <f>AI86*(1+I86)</f>
        <v>356.30840000000001</v>
      </c>
      <c r="AK86" s="16">
        <f>AJ86*(1+J86)</f>
        <v>349.182232</v>
      </c>
      <c r="AL86" s="16">
        <f>AK86*(1+K86)</f>
        <v>342.19858735999998</v>
      </c>
      <c r="AM86" s="13" t="s">
        <v>2164</v>
      </c>
    </row>
    <row r="87" spans="1:39" x14ac:dyDescent="0.2">
      <c r="A87" s="12">
        <v>264</v>
      </c>
      <c r="B87" s="13" t="s">
        <v>3</v>
      </c>
      <c r="C87" s="13" t="s">
        <v>303</v>
      </c>
      <c r="D87" s="14">
        <v>-5.0000000000000001E-3</v>
      </c>
      <c r="E87" s="14">
        <v>-5.0000000000000001E-3</v>
      </c>
      <c r="F87" s="14">
        <v>-5.0000000000000001E-3</v>
      </c>
      <c r="G87" s="14">
        <v>-5.0000000000000001E-3</v>
      </c>
      <c r="H87" s="14">
        <v>-0.02</v>
      </c>
      <c r="I87" s="14">
        <v>-0.02</v>
      </c>
      <c r="J87" s="14">
        <v>-0.02</v>
      </c>
      <c r="K87" s="14">
        <v>-0.02</v>
      </c>
      <c r="L87" s="13" t="s">
        <v>312</v>
      </c>
      <c r="M87" s="13" t="s">
        <v>320</v>
      </c>
      <c r="N87" s="13" t="s">
        <v>421</v>
      </c>
      <c r="O87" s="13">
        <v>8</v>
      </c>
      <c r="P87" s="13" t="s">
        <v>444</v>
      </c>
      <c r="Q87" s="13" t="s">
        <v>539</v>
      </c>
      <c r="R87" s="13" t="s">
        <v>540</v>
      </c>
      <c r="S87" s="13"/>
      <c r="T87" s="13"/>
      <c r="U87" s="13"/>
      <c r="V87" s="13" t="s">
        <v>1683</v>
      </c>
      <c r="W87" s="13" t="s">
        <v>1709</v>
      </c>
      <c r="X87" s="13"/>
      <c r="Y87" s="15">
        <v>117.6679</v>
      </c>
      <c r="Z87" s="16">
        <v>3014</v>
      </c>
      <c r="AA87" s="16">
        <v>3152</v>
      </c>
      <c r="AB87" s="16">
        <v>3152</v>
      </c>
      <c r="AC87" s="16">
        <v>3309.4621459999998</v>
      </c>
      <c r="AD87" s="16">
        <v>3292.9148352699999</v>
      </c>
      <c r="AE87" s="16">
        <v>3276.4502610936497</v>
      </c>
      <c r="AF87" s="16">
        <v>3260.0680097881814</v>
      </c>
      <c r="AG87" s="16">
        <f>AF87*(1+F87)</f>
        <v>3243.7676697392403</v>
      </c>
      <c r="AH87" s="16">
        <f>AG87*(1+G87)</f>
        <v>3227.5488313905439</v>
      </c>
      <c r="AI87" s="16">
        <f>AH87*(1+H87)</f>
        <v>3162.9978547627329</v>
      </c>
      <c r="AJ87" s="16">
        <f>AI87*(1+I87)</f>
        <v>3099.7378976674781</v>
      </c>
      <c r="AK87" s="16">
        <f>AJ87*(1+J87)</f>
        <v>3037.7431397141286</v>
      </c>
      <c r="AL87" s="16">
        <f>AK87*(1+K87)</f>
        <v>2976.9882769198462</v>
      </c>
      <c r="AM87" s="13" t="s">
        <v>1797</v>
      </c>
    </row>
    <row r="88" spans="1:39" x14ac:dyDescent="0.2">
      <c r="A88" s="45">
        <v>265</v>
      </c>
      <c r="B88" s="46" t="s">
        <v>2184</v>
      </c>
      <c r="C88" s="46" t="s">
        <v>303</v>
      </c>
      <c r="D88" s="47">
        <v>0</v>
      </c>
      <c r="E88" s="47">
        <v>0</v>
      </c>
      <c r="F88" s="47">
        <v>0</v>
      </c>
      <c r="G88" s="47">
        <v>0</v>
      </c>
      <c r="H88" s="14">
        <v>-0.02</v>
      </c>
      <c r="I88" s="14">
        <v>-0.02</v>
      </c>
      <c r="J88" s="14">
        <v>-0.02</v>
      </c>
      <c r="K88" s="14">
        <v>-0.02</v>
      </c>
      <c r="L88" s="46" t="s">
        <v>312</v>
      </c>
      <c r="M88" s="46" t="s">
        <v>322</v>
      </c>
      <c r="N88" s="13" t="s">
        <v>438</v>
      </c>
      <c r="O88" s="46">
        <v>8</v>
      </c>
      <c r="P88" s="46" t="s">
        <v>486</v>
      </c>
      <c r="Q88" s="46" t="s">
        <v>2185</v>
      </c>
      <c r="R88" s="46" t="s">
        <v>2186</v>
      </c>
      <c r="S88" s="46"/>
      <c r="T88" s="46"/>
      <c r="U88" s="46"/>
      <c r="V88" s="46" t="s">
        <v>1697</v>
      </c>
      <c r="W88" s="46"/>
      <c r="X88" s="46"/>
      <c r="Y88" s="48">
        <v>116</v>
      </c>
      <c r="Z88" s="49"/>
      <c r="AA88" s="49"/>
      <c r="AB88" s="49"/>
      <c r="AC88" s="49"/>
      <c r="AD88" s="49"/>
      <c r="AE88" s="49"/>
      <c r="AF88" s="49"/>
      <c r="AG88" s="49">
        <v>1935</v>
      </c>
      <c r="AH88" s="49">
        <v>1935</v>
      </c>
      <c r="AI88" s="16">
        <f>AH88*(1+H88)</f>
        <v>1896.3</v>
      </c>
      <c r="AJ88" s="16">
        <f>AI88*(1+I88)</f>
        <v>1858.374</v>
      </c>
      <c r="AK88" s="16">
        <f>AJ88*(1+J88)</f>
        <v>1821.20652</v>
      </c>
      <c r="AL88" s="16">
        <f>AK88*(1+K88)</f>
        <v>1784.7823896</v>
      </c>
      <c r="AM88" s="46" t="s">
        <v>2187</v>
      </c>
    </row>
    <row r="89" spans="1:39" x14ac:dyDescent="0.2">
      <c r="A89" s="12">
        <v>267</v>
      </c>
      <c r="B89" s="13" t="s">
        <v>3</v>
      </c>
      <c r="C89" s="13" t="s">
        <v>305</v>
      </c>
      <c r="D89" s="14">
        <v>-3.5000000000000003E-2</v>
      </c>
      <c r="E89" s="14">
        <v>-3.5000000000000003E-2</v>
      </c>
      <c r="F89" s="14">
        <v>-3.5000000000000003E-2</v>
      </c>
      <c r="G89" s="14">
        <v>-3.5000000000000003E-2</v>
      </c>
      <c r="H89" s="14">
        <v>-0.02</v>
      </c>
      <c r="I89" s="14">
        <v>-0.02</v>
      </c>
      <c r="J89" s="14">
        <v>-0.02</v>
      </c>
      <c r="K89" s="14">
        <v>-0.02</v>
      </c>
      <c r="L89" s="13" t="s">
        <v>306</v>
      </c>
      <c r="M89" s="13" t="s">
        <v>319</v>
      </c>
      <c r="N89" s="13" t="s">
        <v>474</v>
      </c>
      <c r="O89" s="13">
        <v>8</v>
      </c>
      <c r="P89" s="13" t="s">
        <v>460</v>
      </c>
      <c r="Q89" s="13" t="s">
        <v>541</v>
      </c>
      <c r="R89" s="13">
        <v>0</v>
      </c>
      <c r="S89" s="13"/>
      <c r="T89" s="13"/>
      <c r="U89" s="13"/>
      <c r="V89" s="13" t="s">
        <v>1710</v>
      </c>
      <c r="W89" s="13"/>
      <c r="X89" s="13"/>
      <c r="Y89" s="15">
        <v>133</v>
      </c>
      <c r="Z89" s="16">
        <v>3183</v>
      </c>
      <c r="AA89" s="16">
        <v>3989</v>
      </c>
      <c r="AB89" s="16">
        <v>4198</v>
      </c>
      <c r="AC89" s="16">
        <v>3999.4387463285238</v>
      </c>
      <c r="AD89" s="16">
        <v>3859.4583902070253</v>
      </c>
      <c r="AE89" s="16">
        <v>3724.3773465497793</v>
      </c>
      <c r="AF89" s="16">
        <v>3594.0241394205368</v>
      </c>
      <c r="AG89" s="16">
        <f>AF89*(1+F89)</f>
        <v>3468.233294540818</v>
      </c>
      <c r="AH89" s="16">
        <f>AG89*(1+G89)</f>
        <v>3346.8451292318891</v>
      </c>
      <c r="AI89" s="16">
        <f>AH89*(1+H89)</f>
        <v>3279.9082266472515</v>
      </c>
      <c r="AJ89" s="16">
        <f>AI89*(1+I89)</f>
        <v>3214.3100621143062</v>
      </c>
      <c r="AK89" s="16">
        <f>AJ89*(1+J89)</f>
        <v>3150.0238608720201</v>
      </c>
      <c r="AL89" s="16">
        <f>AK89*(1+K89)</f>
        <v>3087.0233836545794</v>
      </c>
      <c r="AM89" s="13"/>
    </row>
    <row r="90" spans="1:39" x14ac:dyDescent="0.2">
      <c r="A90" s="12">
        <v>272</v>
      </c>
      <c r="B90" s="13" t="s">
        <v>3</v>
      </c>
      <c r="C90" s="13" t="s">
        <v>303</v>
      </c>
      <c r="D90" s="14">
        <v>-0.04</v>
      </c>
      <c r="E90" s="14">
        <v>-0.04</v>
      </c>
      <c r="F90" s="14">
        <v>-0.04</v>
      </c>
      <c r="G90" s="14">
        <v>-0.04</v>
      </c>
      <c r="H90" s="14">
        <v>-0.02</v>
      </c>
      <c r="I90" s="14">
        <v>-0.02</v>
      </c>
      <c r="J90" s="14">
        <v>-0.02</v>
      </c>
      <c r="K90" s="14">
        <v>-0.02</v>
      </c>
      <c r="L90" s="13" t="s">
        <v>308</v>
      </c>
      <c r="M90" s="13" t="s">
        <v>309</v>
      </c>
      <c r="N90" s="13" t="s">
        <v>358</v>
      </c>
      <c r="O90" s="13">
        <v>12</v>
      </c>
      <c r="P90" s="13" t="s">
        <v>435</v>
      </c>
      <c r="Q90" s="13" t="s">
        <v>542</v>
      </c>
      <c r="R90" s="13" t="s">
        <v>543</v>
      </c>
      <c r="S90" s="13"/>
      <c r="T90" s="13"/>
      <c r="U90" s="13"/>
      <c r="V90" s="13" t="s">
        <v>1683</v>
      </c>
      <c r="W90" s="13"/>
      <c r="X90" s="13"/>
      <c r="Y90" s="15">
        <v>16.600000000000001</v>
      </c>
      <c r="Z90" s="16">
        <v>547</v>
      </c>
      <c r="AA90" s="16">
        <v>16792</v>
      </c>
      <c r="AB90" s="16">
        <v>16792</v>
      </c>
      <c r="AC90" s="16">
        <v>16367.479999999998</v>
      </c>
      <c r="AD90" s="16">
        <v>15712.780799999997</v>
      </c>
      <c r="AE90" s="16">
        <v>15084.269567999996</v>
      </c>
      <c r="AF90" s="16">
        <v>14480.898785279996</v>
      </c>
      <c r="AG90" s="16">
        <f>AF90*(1+F90)</f>
        <v>13901.662833868797</v>
      </c>
      <c r="AH90" s="16">
        <f>AG90*(1+G90)</f>
        <v>13345.596320514045</v>
      </c>
      <c r="AI90" s="16">
        <f>AH90*(1+H90)</f>
        <v>13078.684394103764</v>
      </c>
      <c r="AJ90" s="16">
        <f>AI90*(1+I90)</f>
        <v>12817.110706221689</v>
      </c>
      <c r="AK90" s="16">
        <f>AJ90*(1+J90)</f>
        <v>12560.768492097255</v>
      </c>
      <c r="AL90" s="16">
        <f>AK90*(1+K90)</f>
        <v>12309.553122255309</v>
      </c>
      <c r="AM90" s="13" t="s">
        <v>1801</v>
      </c>
    </row>
    <row r="91" spans="1:39" x14ac:dyDescent="0.2">
      <c r="A91" s="12">
        <v>275</v>
      </c>
      <c r="B91" s="13" t="s">
        <v>3</v>
      </c>
      <c r="C91" s="13" t="s">
        <v>303</v>
      </c>
      <c r="D91" s="14">
        <v>-5.0000000000000001E-3</v>
      </c>
      <c r="E91" s="14">
        <v>-5.0000000000000001E-3</v>
      </c>
      <c r="F91" s="14">
        <v>-5.0000000000000001E-3</v>
      </c>
      <c r="G91" s="14">
        <v>-5.0000000000000001E-3</v>
      </c>
      <c r="H91" s="14">
        <v>-0.02</v>
      </c>
      <c r="I91" s="14">
        <v>-0.02</v>
      </c>
      <c r="J91" s="14">
        <v>-0.02</v>
      </c>
      <c r="K91" s="14">
        <v>-0.02</v>
      </c>
      <c r="L91" s="13" t="s">
        <v>304</v>
      </c>
      <c r="M91" s="13">
        <v>2219</v>
      </c>
      <c r="N91" s="13" t="s">
        <v>348</v>
      </c>
      <c r="O91" s="13">
        <v>6</v>
      </c>
      <c r="P91" s="13" t="s">
        <v>349</v>
      </c>
      <c r="Q91" s="13" t="s">
        <v>544</v>
      </c>
      <c r="R91" s="13" t="s">
        <v>545</v>
      </c>
      <c r="S91" s="13"/>
      <c r="T91" s="13"/>
      <c r="U91" s="13"/>
      <c r="V91" s="13" t="s">
        <v>1680</v>
      </c>
      <c r="W91" s="13"/>
      <c r="X91" s="13"/>
      <c r="Y91" s="15">
        <v>5.3606199999999999</v>
      </c>
      <c r="Z91" s="16">
        <v>88</v>
      </c>
      <c r="AA91" s="16">
        <v>89</v>
      </c>
      <c r="AB91" s="16">
        <v>89</v>
      </c>
      <c r="AC91" s="16">
        <v>87.665000000000006</v>
      </c>
      <c r="AD91" s="16">
        <v>87.226675</v>
      </c>
      <c r="AE91" s="16">
        <v>86.790541625000003</v>
      </c>
      <c r="AF91" s="16">
        <v>86.356588916874998</v>
      </c>
      <c r="AG91" s="16">
        <f>AF91*(1+F91)</f>
        <v>85.924805972290628</v>
      </c>
      <c r="AH91" s="16">
        <f>AG91*(1+G91)</f>
        <v>85.49518194242917</v>
      </c>
      <c r="AI91" s="16">
        <f>AH91*(1+H91)</f>
        <v>83.785278303580583</v>
      </c>
      <c r="AJ91" s="16">
        <f>AI91*(1+I91)</f>
        <v>82.109572737508969</v>
      </c>
      <c r="AK91" s="16">
        <f>AJ91*(1+J91)</f>
        <v>80.467381282758794</v>
      </c>
      <c r="AL91" s="16">
        <f>AK91*(1+K91)</f>
        <v>78.858033657103618</v>
      </c>
      <c r="AM91" s="13"/>
    </row>
    <row r="92" spans="1:39" x14ac:dyDescent="0.2">
      <c r="A92" s="12">
        <v>276</v>
      </c>
      <c r="B92" s="13" t="s">
        <v>3</v>
      </c>
      <c r="C92" s="13" t="s">
        <v>303</v>
      </c>
      <c r="D92" s="14">
        <v>-5.0000000000000001E-3</v>
      </c>
      <c r="E92" s="14">
        <v>-5.0000000000000001E-3</v>
      </c>
      <c r="F92" s="14">
        <v>-5.0000000000000001E-3</v>
      </c>
      <c r="G92" s="14">
        <v>-5.0000000000000001E-3</v>
      </c>
      <c r="H92" s="14">
        <v>-0.02</v>
      </c>
      <c r="I92" s="14">
        <v>-0.02</v>
      </c>
      <c r="J92" s="14">
        <v>-0.02</v>
      </c>
      <c r="K92" s="14">
        <v>-0.02</v>
      </c>
      <c r="L92" s="13" t="s">
        <v>304</v>
      </c>
      <c r="M92" s="13">
        <v>2219</v>
      </c>
      <c r="N92" s="13" t="s">
        <v>348</v>
      </c>
      <c r="O92" s="13">
        <v>7</v>
      </c>
      <c r="P92" s="13" t="s">
        <v>349</v>
      </c>
      <c r="Q92" s="13" t="s">
        <v>544</v>
      </c>
      <c r="R92" s="13" t="s">
        <v>546</v>
      </c>
      <c r="S92" s="13"/>
      <c r="T92" s="13"/>
      <c r="U92" s="13"/>
      <c r="V92" s="13" t="s">
        <v>1680</v>
      </c>
      <c r="W92" s="13"/>
      <c r="X92" s="13"/>
      <c r="Y92" s="15">
        <v>9.2148599999999998</v>
      </c>
      <c r="Z92" s="16">
        <v>88</v>
      </c>
      <c r="AA92" s="16">
        <v>90</v>
      </c>
      <c r="AB92" s="16">
        <v>90</v>
      </c>
      <c r="AC92" s="16">
        <v>88.65</v>
      </c>
      <c r="AD92" s="16">
        <v>88.20675</v>
      </c>
      <c r="AE92" s="16">
        <v>87.765716249999997</v>
      </c>
      <c r="AF92" s="16">
        <v>87.32688766874999</v>
      </c>
      <c r="AG92" s="16">
        <f>AF92*(1+F92)</f>
        <v>86.890253230406245</v>
      </c>
      <c r="AH92" s="16">
        <f>AG92*(1+G92)</f>
        <v>86.455801964254206</v>
      </c>
      <c r="AI92" s="16">
        <f>AH92*(1+H92)</f>
        <v>84.726685924969118</v>
      </c>
      <c r="AJ92" s="16">
        <f>AI92*(1+I92)</f>
        <v>83.032152206469732</v>
      </c>
      <c r="AK92" s="16">
        <f>AJ92*(1+J92)</f>
        <v>81.371509162340331</v>
      </c>
      <c r="AL92" s="16">
        <f>AK92*(1+K92)</f>
        <v>79.74407897909353</v>
      </c>
      <c r="AM92" s="13"/>
    </row>
    <row r="93" spans="1:39" x14ac:dyDescent="0.2">
      <c r="A93" s="12">
        <v>284</v>
      </c>
      <c r="B93" s="13" t="s">
        <v>3</v>
      </c>
      <c r="C93" s="13" t="s">
        <v>311</v>
      </c>
      <c r="D93" s="14">
        <v>-3.5000000000000003E-2</v>
      </c>
      <c r="E93" s="14">
        <v>-3.5000000000000003E-2</v>
      </c>
      <c r="F93" s="14">
        <v>-3.5000000000000003E-2</v>
      </c>
      <c r="G93" s="14">
        <v>-3.5000000000000003E-2</v>
      </c>
      <c r="H93" s="14">
        <v>-0.02</v>
      </c>
      <c r="I93" s="14">
        <v>-0.02</v>
      </c>
      <c r="J93" s="14">
        <v>-0.02</v>
      </c>
      <c r="K93" s="14">
        <v>-0.02</v>
      </c>
      <c r="L93" s="13" t="s">
        <v>306</v>
      </c>
      <c r="M93" s="13">
        <v>718</v>
      </c>
      <c r="N93" s="13" t="s">
        <v>371</v>
      </c>
      <c r="O93" s="13">
        <v>4</v>
      </c>
      <c r="P93" s="13" t="s">
        <v>547</v>
      </c>
      <c r="Q93" s="13" t="s">
        <v>548</v>
      </c>
      <c r="R93" s="13" t="s">
        <v>549</v>
      </c>
      <c r="S93" s="13"/>
      <c r="T93" s="13"/>
      <c r="U93" s="13"/>
      <c r="V93" s="13" t="s">
        <v>1681</v>
      </c>
      <c r="W93" s="13"/>
      <c r="X93" s="13"/>
      <c r="Y93" s="15">
        <v>1.68</v>
      </c>
      <c r="Z93" s="16">
        <v>113</v>
      </c>
      <c r="AA93" s="16">
        <v>678</v>
      </c>
      <c r="AB93" s="16">
        <v>680</v>
      </c>
      <c r="AC93" s="16">
        <v>670.23500783537452</v>
      </c>
      <c r="AD93" s="16">
        <v>646.77678256113643</v>
      </c>
      <c r="AE93" s="16">
        <v>624.13959517149658</v>
      </c>
      <c r="AF93" s="16">
        <v>602.29470934049414</v>
      </c>
      <c r="AG93" s="16">
        <f>AF93*(1+F93)</f>
        <v>581.21439451357685</v>
      </c>
      <c r="AH93" s="16">
        <f>AG93*(1+G93)</f>
        <v>560.87189070560169</v>
      </c>
      <c r="AI93" s="16">
        <f>AH93*(1+H93)</f>
        <v>549.65445289148965</v>
      </c>
      <c r="AJ93" s="16">
        <f>AI93*(1+I93)</f>
        <v>538.66136383365983</v>
      </c>
      <c r="AK93" s="16">
        <f>AJ93*(1+J93)</f>
        <v>527.88813655698664</v>
      </c>
      <c r="AL93" s="16">
        <f>AK93*(1+K93)</f>
        <v>517.33037382584689</v>
      </c>
      <c r="AM93" s="13" t="s">
        <v>2024</v>
      </c>
    </row>
    <row r="94" spans="1:39" x14ac:dyDescent="0.2">
      <c r="A94" s="12">
        <v>286</v>
      </c>
      <c r="B94" s="13" t="s">
        <v>3</v>
      </c>
      <c r="C94" s="13" t="s">
        <v>305</v>
      </c>
      <c r="D94" s="14">
        <v>-5.0000000000000001E-3</v>
      </c>
      <c r="E94" s="14">
        <v>-5.0000000000000001E-3</v>
      </c>
      <c r="F94" s="14">
        <v>-5.0000000000000001E-3</v>
      </c>
      <c r="G94" s="14">
        <v>-5.0000000000000001E-3</v>
      </c>
      <c r="H94" s="14">
        <v>-0.02</v>
      </c>
      <c r="I94" s="14">
        <v>-0.02</v>
      </c>
      <c r="J94" s="14">
        <v>-0.02</v>
      </c>
      <c r="K94" s="14">
        <v>-0.02</v>
      </c>
      <c r="L94" s="13" t="s">
        <v>312</v>
      </c>
      <c r="M94" s="13" t="s">
        <v>313</v>
      </c>
      <c r="N94" s="13" t="s">
        <v>375</v>
      </c>
      <c r="O94" s="13">
        <v>8</v>
      </c>
      <c r="P94" s="13" t="s">
        <v>547</v>
      </c>
      <c r="Q94" s="13" t="s">
        <v>550</v>
      </c>
      <c r="R94" s="13">
        <v>0</v>
      </c>
      <c r="S94" s="13"/>
      <c r="T94" s="13"/>
      <c r="U94" s="13"/>
      <c r="V94" s="13" t="s">
        <v>1692</v>
      </c>
      <c r="W94" s="13"/>
      <c r="X94" s="13"/>
      <c r="Y94" s="15">
        <v>223</v>
      </c>
      <c r="Z94" s="16">
        <v>808</v>
      </c>
      <c r="AA94" s="16">
        <v>1028</v>
      </c>
      <c r="AB94" s="16">
        <v>1028</v>
      </c>
      <c r="AC94" s="16">
        <v>1144.1500000000001</v>
      </c>
      <c r="AD94" s="16">
        <v>1138.4292500000001</v>
      </c>
      <c r="AE94" s="16">
        <v>1132.7371037500002</v>
      </c>
      <c r="AF94" s="16">
        <v>1127.0734182312501</v>
      </c>
      <c r="AG94" s="16">
        <f>AF94*(1+F94)</f>
        <v>1121.4380511400939</v>
      </c>
      <c r="AH94" s="16">
        <f>AG94*(1+G94)</f>
        <v>1115.8308608843934</v>
      </c>
      <c r="AI94" s="16">
        <f>AH94*(1+H94)</f>
        <v>1093.5142436667054</v>
      </c>
      <c r="AJ94" s="16">
        <f>AI94*(1+I94)</f>
        <v>1071.6439587933712</v>
      </c>
      <c r="AK94" s="16">
        <f>AJ94*(1+J94)</f>
        <v>1050.2110796175039</v>
      </c>
      <c r="AL94" s="16">
        <f>AK94*(1+K94)</f>
        <v>1029.2068580251537</v>
      </c>
      <c r="AM94" s="13"/>
    </row>
    <row r="95" spans="1:39" x14ac:dyDescent="0.2">
      <c r="A95" s="12">
        <v>287</v>
      </c>
      <c r="B95" s="13" t="s">
        <v>3</v>
      </c>
      <c r="C95" s="13" t="s">
        <v>311</v>
      </c>
      <c r="D95" s="14">
        <v>-5.0000000000000001E-3</v>
      </c>
      <c r="E95" s="14">
        <v>-5.0000000000000001E-3</v>
      </c>
      <c r="F95" s="14">
        <v>-5.0000000000000001E-3</v>
      </c>
      <c r="G95" s="14">
        <v>-5.0000000000000001E-3</v>
      </c>
      <c r="H95" s="14">
        <v>-0.02</v>
      </c>
      <c r="I95" s="14">
        <v>-0.02</v>
      </c>
      <c r="J95" s="14">
        <v>-0.02</v>
      </c>
      <c r="K95" s="14">
        <v>-0.02</v>
      </c>
      <c r="L95" s="13" t="s">
        <v>312</v>
      </c>
      <c r="M95" s="13" t="s">
        <v>313</v>
      </c>
      <c r="N95" s="13" t="s">
        <v>375</v>
      </c>
      <c r="O95" s="13">
        <v>6</v>
      </c>
      <c r="P95" s="13" t="s">
        <v>547</v>
      </c>
      <c r="Q95" s="13" t="s">
        <v>551</v>
      </c>
      <c r="R95" s="13">
        <v>0</v>
      </c>
      <c r="S95" s="13"/>
      <c r="T95" s="13"/>
      <c r="U95" s="13"/>
      <c r="V95" s="13" t="s">
        <v>1692</v>
      </c>
      <c r="W95" s="13"/>
      <c r="X95" s="13"/>
      <c r="Y95" s="15">
        <v>42.479000000000006</v>
      </c>
      <c r="Z95" s="16">
        <v>254</v>
      </c>
      <c r="AA95" s="16">
        <v>298</v>
      </c>
      <c r="AB95" s="16">
        <v>298</v>
      </c>
      <c r="AC95" s="16">
        <v>319.01739999999995</v>
      </c>
      <c r="AD95" s="16">
        <v>317.42231299999997</v>
      </c>
      <c r="AE95" s="16">
        <v>315.83520143499999</v>
      </c>
      <c r="AF95" s="16">
        <v>314.25602542782497</v>
      </c>
      <c r="AG95" s="16">
        <f>AF95*(1+F95)</f>
        <v>312.68474530068585</v>
      </c>
      <c r="AH95" s="16">
        <f>AG95*(1+G95)</f>
        <v>311.12132157418239</v>
      </c>
      <c r="AI95" s="16">
        <f>AH95*(1+H95)</f>
        <v>304.89889514269873</v>
      </c>
      <c r="AJ95" s="16">
        <f>AI95*(1+I95)</f>
        <v>298.80091723984475</v>
      </c>
      <c r="AK95" s="16">
        <f>AJ95*(1+J95)</f>
        <v>292.82489889504785</v>
      </c>
      <c r="AL95" s="16">
        <f>AK95*(1+K95)</f>
        <v>286.96840091714688</v>
      </c>
      <c r="AM95" s="13"/>
    </row>
    <row r="96" spans="1:39" x14ac:dyDescent="0.2">
      <c r="A96" s="12">
        <v>289</v>
      </c>
      <c r="B96" s="13" t="s">
        <v>3</v>
      </c>
      <c r="C96" s="13" t="s">
        <v>311</v>
      </c>
      <c r="D96" s="14">
        <v>-5.0000000000000001E-3</v>
      </c>
      <c r="E96" s="14">
        <v>-5.0000000000000001E-3</v>
      </c>
      <c r="F96" s="14">
        <v>-5.0000000000000001E-3</v>
      </c>
      <c r="G96" s="14">
        <v>-5.0000000000000001E-3</v>
      </c>
      <c r="H96" s="14">
        <v>-0.02</v>
      </c>
      <c r="I96" s="14">
        <v>-0.02</v>
      </c>
      <c r="J96" s="14">
        <v>-0.02</v>
      </c>
      <c r="K96" s="14">
        <v>-0.02</v>
      </c>
      <c r="L96" s="13" t="s">
        <v>312</v>
      </c>
      <c r="M96" s="13" t="s">
        <v>318</v>
      </c>
      <c r="N96" s="13" t="s">
        <v>413</v>
      </c>
      <c r="O96" s="13">
        <v>4</v>
      </c>
      <c r="P96" s="13" t="s">
        <v>349</v>
      </c>
      <c r="Q96" s="13" t="s">
        <v>552</v>
      </c>
      <c r="R96" s="13">
        <v>0</v>
      </c>
      <c r="S96" s="13"/>
      <c r="T96" s="13"/>
      <c r="U96" s="13"/>
      <c r="V96" s="13" t="s">
        <v>1692</v>
      </c>
      <c r="W96" s="13"/>
      <c r="X96" s="13"/>
      <c r="Y96" s="15">
        <v>44.94</v>
      </c>
      <c r="Z96" s="16">
        <v>290</v>
      </c>
      <c r="AA96" s="16">
        <v>330</v>
      </c>
      <c r="AB96" s="16">
        <v>330</v>
      </c>
      <c r="AC96" s="16">
        <v>336.73440000000005</v>
      </c>
      <c r="AD96" s="16">
        <v>335.05072800000005</v>
      </c>
      <c r="AE96" s="16">
        <v>333.37547436000006</v>
      </c>
      <c r="AF96" s="16">
        <v>331.70859698820004</v>
      </c>
      <c r="AG96" s="16">
        <f>AF96*(1+F96)</f>
        <v>330.05005400325905</v>
      </c>
      <c r="AH96" s="16">
        <f>AG96*(1+G96)</f>
        <v>328.39980373324278</v>
      </c>
      <c r="AI96" s="16">
        <f>AH96*(1+H96)</f>
        <v>321.83180765857793</v>
      </c>
      <c r="AJ96" s="16">
        <f>AI96*(1+I96)</f>
        <v>315.39517150540638</v>
      </c>
      <c r="AK96" s="16">
        <f>AJ96*(1+J96)</f>
        <v>309.08726807529825</v>
      </c>
      <c r="AL96" s="16">
        <f>AK96*(1+K96)</f>
        <v>302.90552271379227</v>
      </c>
      <c r="AM96" s="13"/>
    </row>
    <row r="97" spans="1:39" x14ac:dyDescent="0.2">
      <c r="A97" s="12">
        <v>299</v>
      </c>
      <c r="B97" s="13" t="s">
        <v>3</v>
      </c>
      <c r="C97" s="13" t="s">
        <v>325</v>
      </c>
      <c r="D97" s="14">
        <v>-3.5000000000000003E-2</v>
      </c>
      <c r="E97" s="14">
        <v>-3.5000000000000003E-2</v>
      </c>
      <c r="F97" s="14">
        <v>-3.5000000000000003E-2</v>
      </c>
      <c r="G97" s="14">
        <v>-3.5000000000000003E-2</v>
      </c>
      <c r="H97" s="14">
        <v>-0.02</v>
      </c>
      <c r="I97" s="14">
        <v>-0.02</v>
      </c>
      <c r="J97" s="14">
        <v>-0.02</v>
      </c>
      <c r="K97" s="14">
        <v>-0.02</v>
      </c>
      <c r="L97" s="13" t="s">
        <v>306</v>
      </c>
      <c r="M97" s="13">
        <v>718</v>
      </c>
      <c r="N97" s="13" t="s">
        <v>371</v>
      </c>
      <c r="O97" s="13">
        <v>10</v>
      </c>
      <c r="P97" s="13" t="s">
        <v>518</v>
      </c>
      <c r="Q97" s="13" t="s">
        <v>1992</v>
      </c>
      <c r="R97" s="13" t="s">
        <v>553</v>
      </c>
      <c r="S97" s="13"/>
      <c r="T97" s="13"/>
      <c r="U97" s="13"/>
      <c r="V97" s="13" t="s">
        <v>1703</v>
      </c>
      <c r="W97" s="13"/>
      <c r="X97" s="13"/>
      <c r="Y97" s="15">
        <v>238</v>
      </c>
      <c r="Z97" s="16">
        <v>3626</v>
      </c>
      <c r="AA97" s="16">
        <v>5121</v>
      </c>
      <c r="AB97" s="16">
        <v>5354</v>
      </c>
      <c r="AC97" s="16">
        <v>5261.591954849845</v>
      </c>
      <c r="AD97" s="16">
        <v>5077.4362364301005</v>
      </c>
      <c r="AE97" s="16">
        <v>4899.7259681550468</v>
      </c>
      <c r="AF97" s="16">
        <v>4728.2355592696204</v>
      </c>
      <c r="AG97" s="16">
        <f>AF97*(1+F97)</f>
        <v>4562.7473146951834</v>
      </c>
      <c r="AH97" s="16">
        <f>AG97*(1+G97)</f>
        <v>4403.0511586808516</v>
      </c>
      <c r="AI97" s="16">
        <f>AH97*(1+H97)</f>
        <v>4314.9901355072343</v>
      </c>
      <c r="AJ97" s="16">
        <f>AI97*(1+I97)</f>
        <v>4228.6903327970895</v>
      </c>
      <c r="AK97" s="16">
        <f>AJ97*(1+J97)</f>
        <v>4144.1165261411479</v>
      </c>
      <c r="AL97" s="16">
        <f>AK97*(1+K97)</f>
        <v>4061.234195618325</v>
      </c>
      <c r="AM97" s="13"/>
    </row>
    <row r="98" spans="1:39" x14ac:dyDescent="0.2">
      <c r="A98" s="12">
        <v>301</v>
      </c>
      <c r="B98" s="13" t="s">
        <v>3</v>
      </c>
      <c r="C98" s="13" t="s">
        <v>311</v>
      </c>
      <c r="D98" s="14">
        <v>-3.5000000000000003E-2</v>
      </c>
      <c r="E98" s="14">
        <v>-3.5000000000000003E-2</v>
      </c>
      <c r="F98" s="14">
        <v>-3.5000000000000003E-2</v>
      </c>
      <c r="G98" s="14">
        <v>-3.5000000000000003E-2</v>
      </c>
      <c r="H98" s="14">
        <v>-0.02</v>
      </c>
      <c r="I98" s="14">
        <v>-0.02</v>
      </c>
      <c r="J98" s="14">
        <v>-0.02</v>
      </c>
      <c r="K98" s="14">
        <v>-0.02</v>
      </c>
      <c r="L98" s="13" t="s">
        <v>306</v>
      </c>
      <c r="M98" s="13">
        <v>718</v>
      </c>
      <c r="N98" s="13" t="s">
        <v>371</v>
      </c>
      <c r="O98" s="13">
        <v>6</v>
      </c>
      <c r="P98" s="13" t="s">
        <v>554</v>
      </c>
      <c r="Q98" s="13" t="s">
        <v>555</v>
      </c>
      <c r="R98" s="13" t="s">
        <v>556</v>
      </c>
      <c r="S98" s="13"/>
      <c r="T98" s="13"/>
      <c r="U98" s="13"/>
      <c r="V98" s="13" t="s">
        <v>1689</v>
      </c>
      <c r="W98" s="13"/>
      <c r="X98" s="13"/>
      <c r="Y98" s="15">
        <v>12.6</v>
      </c>
      <c r="Z98" s="16">
        <v>300</v>
      </c>
      <c r="AA98" s="16">
        <v>376</v>
      </c>
      <c r="AB98" s="16">
        <v>389</v>
      </c>
      <c r="AC98" s="16">
        <v>383.90769663102333</v>
      </c>
      <c r="AD98" s="16">
        <v>370.47092724893747</v>
      </c>
      <c r="AE98" s="16">
        <v>357.50444479522463</v>
      </c>
      <c r="AF98" s="16">
        <v>344.99178922739173</v>
      </c>
      <c r="AG98" s="16">
        <f>AF98*(1+F98)</f>
        <v>332.91707660443302</v>
      </c>
      <c r="AH98" s="16">
        <f>AG98*(1+G98)</f>
        <v>321.26497892327785</v>
      </c>
      <c r="AI98" s="16">
        <f>AH98*(1+H98)</f>
        <v>314.83967934481228</v>
      </c>
      <c r="AJ98" s="16">
        <f>AI98*(1+I98)</f>
        <v>308.54288575791605</v>
      </c>
      <c r="AK98" s="16">
        <f>AJ98*(1+J98)</f>
        <v>302.37202804275773</v>
      </c>
      <c r="AL98" s="16">
        <f>AK98*(1+K98)</f>
        <v>296.3245874819026</v>
      </c>
      <c r="AM98" s="13"/>
    </row>
    <row r="99" spans="1:39" x14ac:dyDescent="0.2">
      <c r="A99" s="12">
        <v>302</v>
      </c>
      <c r="B99" s="13" t="s">
        <v>3</v>
      </c>
      <c r="C99" s="13" t="s">
        <v>311</v>
      </c>
      <c r="D99" s="14">
        <v>-3.5000000000000003E-2</v>
      </c>
      <c r="E99" s="14">
        <v>-3.5000000000000003E-2</v>
      </c>
      <c r="F99" s="14">
        <v>-3.5000000000000003E-2</v>
      </c>
      <c r="G99" s="14">
        <v>-3.5000000000000003E-2</v>
      </c>
      <c r="H99" s="14">
        <v>-0.02</v>
      </c>
      <c r="I99" s="14">
        <v>-0.02</v>
      </c>
      <c r="J99" s="14">
        <v>-0.02</v>
      </c>
      <c r="K99" s="14">
        <v>-0.02</v>
      </c>
      <c r="L99" s="13" t="s">
        <v>306</v>
      </c>
      <c r="M99" s="13">
        <v>718</v>
      </c>
      <c r="N99" s="13" t="s">
        <v>371</v>
      </c>
      <c r="O99" s="13">
        <v>6</v>
      </c>
      <c r="P99" s="13" t="s">
        <v>554</v>
      </c>
      <c r="Q99" s="13" t="s">
        <v>557</v>
      </c>
      <c r="R99" s="13" t="s">
        <v>558</v>
      </c>
      <c r="S99" s="13"/>
      <c r="T99" s="13"/>
      <c r="U99" s="13"/>
      <c r="V99" s="13" t="s">
        <v>1689</v>
      </c>
      <c r="W99" s="13"/>
      <c r="X99" s="13"/>
      <c r="Y99" s="15">
        <v>18.3</v>
      </c>
      <c r="Z99" s="16">
        <v>411</v>
      </c>
      <c r="AA99" s="16">
        <v>522</v>
      </c>
      <c r="AB99" s="16">
        <v>540</v>
      </c>
      <c r="AC99" s="16">
        <v>532.96546415458147</v>
      </c>
      <c r="AD99" s="16">
        <v>514.31167290917108</v>
      </c>
      <c r="AE99" s="16">
        <v>496.31076435735008</v>
      </c>
      <c r="AF99" s="16">
        <v>478.9398876048428</v>
      </c>
      <c r="AG99" s="16">
        <f>AF99*(1+F99)</f>
        <v>462.17699153867329</v>
      </c>
      <c r="AH99" s="16">
        <f>AG99*(1+G99)</f>
        <v>446.00079683481971</v>
      </c>
      <c r="AI99" s="16">
        <f>AH99*(1+H99)</f>
        <v>437.08078089812329</v>
      </c>
      <c r="AJ99" s="16">
        <f>AI99*(1+I99)</f>
        <v>428.33916528016084</v>
      </c>
      <c r="AK99" s="16">
        <f>AJ99*(1+J99)</f>
        <v>419.77238197455762</v>
      </c>
      <c r="AL99" s="16">
        <f>AK99*(1+K99)</f>
        <v>411.37693433506644</v>
      </c>
      <c r="AM99" s="13"/>
    </row>
    <row r="100" spans="1:39" x14ac:dyDescent="0.2">
      <c r="A100" s="12">
        <v>303</v>
      </c>
      <c r="B100" s="13" t="s">
        <v>3</v>
      </c>
      <c r="C100" s="13" t="s">
        <v>311</v>
      </c>
      <c r="D100" s="14">
        <v>-3.5000000000000003E-2</v>
      </c>
      <c r="E100" s="14">
        <v>-3.5000000000000003E-2</v>
      </c>
      <c r="F100" s="14">
        <v>-3.5000000000000003E-2</v>
      </c>
      <c r="G100" s="14">
        <v>-3.5000000000000003E-2</v>
      </c>
      <c r="H100" s="14">
        <v>-0.02</v>
      </c>
      <c r="I100" s="14">
        <v>-0.02</v>
      </c>
      <c r="J100" s="14">
        <v>-0.02</v>
      </c>
      <c r="K100" s="14">
        <v>-0.02</v>
      </c>
      <c r="L100" s="13" t="s">
        <v>306</v>
      </c>
      <c r="M100" s="13">
        <v>718</v>
      </c>
      <c r="N100" s="13" t="s">
        <v>371</v>
      </c>
      <c r="O100" s="13">
        <v>6</v>
      </c>
      <c r="P100" s="13" t="s">
        <v>554</v>
      </c>
      <c r="Q100" s="13" t="s">
        <v>557</v>
      </c>
      <c r="R100" s="13" t="s">
        <v>559</v>
      </c>
      <c r="S100" s="13"/>
      <c r="T100" s="13"/>
      <c r="U100" s="13"/>
      <c r="V100" s="13" t="s">
        <v>1689</v>
      </c>
      <c r="W100" s="13"/>
      <c r="X100" s="13"/>
      <c r="Y100" s="15">
        <v>13</v>
      </c>
      <c r="Z100" s="16">
        <v>307</v>
      </c>
      <c r="AA100" s="16">
        <v>386</v>
      </c>
      <c r="AB100" s="16">
        <v>398</v>
      </c>
      <c r="AC100" s="16">
        <v>392.77508382565895</v>
      </c>
      <c r="AD100" s="16">
        <v>379.02795589176088</v>
      </c>
      <c r="AE100" s="16">
        <v>365.76197743554923</v>
      </c>
      <c r="AF100" s="16">
        <v>352.96030822530497</v>
      </c>
      <c r="AG100" s="16">
        <f>AF100*(1+F100)</f>
        <v>340.60669743741931</v>
      </c>
      <c r="AH100" s="16">
        <f>AG100*(1+G100)</f>
        <v>328.68546302710962</v>
      </c>
      <c r="AI100" s="16">
        <f>AH100*(1+H100)</f>
        <v>322.1117537665674</v>
      </c>
      <c r="AJ100" s="16">
        <f>AI100*(1+I100)</f>
        <v>315.66951869123602</v>
      </c>
      <c r="AK100" s="16">
        <f>AJ100*(1+J100)</f>
        <v>309.35612831741128</v>
      </c>
      <c r="AL100" s="16">
        <f>AK100*(1+K100)</f>
        <v>303.16900575106303</v>
      </c>
      <c r="AM100" s="13"/>
    </row>
    <row r="101" spans="1:39" x14ac:dyDescent="0.2">
      <c r="A101" s="12">
        <v>309</v>
      </c>
      <c r="B101" s="13" t="s">
        <v>3</v>
      </c>
      <c r="C101" s="13" t="s">
        <v>303</v>
      </c>
      <c r="D101" s="14">
        <v>-5.0000000000000001E-3</v>
      </c>
      <c r="E101" s="14">
        <v>-5.0000000000000001E-3</v>
      </c>
      <c r="F101" s="14">
        <v>-5.0000000000000001E-3</v>
      </c>
      <c r="G101" s="14">
        <v>-5.0000000000000001E-3</v>
      </c>
      <c r="H101" s="14">
        <v>-0.02</v>
      </c>
      <c r="I101" s="14">
        <v>-0.02</v>
      </c>
      <c r="J101" s="14">
        <v>-0.02</v>
      </c>
      <c r="K101" s="14">
        <v>-0.02</v>
      </c>
      <c r="L101" s="13" t="s">
        <v>304</v>
      </c>
      <c r="M101" s="13">
        <v>7075</v>
      </c>
      <c r="N101" s="13" t="s">
        <v>418</v>
      </c>
      <c r="O101" s="13">
        <v>19</v>
      </c>
      <c r="P101" s="13" t="s">
        <v>547</v>
      </c>
      <c r="Q101" s="13" t="s">
        <v>560</v>
      </c>
      <c r="R101" s="13" t="s">
        <v>561</v>
      </c>
      <c r="S101" s="13"/>
      <c r="T101" s="13"/>
      <c r="U101" s="13"/>
      <c r="V101" s="13" t="s">
        <v>1698</v>
      </c>
      <c r="W101" s="13" t="s">
        <v>1711</v>
      </c>
      <c r="X101" s="13"/>
      <c r="Y101" s="15">
        <v>1292</v>
      </c>
      <c r="Z101" s="16">
        <v>4914</v>
      </c>
      <c r="AA101" s="16">
        <v>5305</v>
      </c>
      <c r="AB101" s="16">
        <v>5305</v>
      </c>
      <c r="AC101" s="16">
        <v>5225.4250000000002</v>
      </c>
      <c r="AD101" s="16">
        <v>5199.2978750000002</v>
      </c>
      <c r="AE101" s="16">
        <v>5173.301385625</v>
      </c>
      <c r="AF101" s="16">
        <v>5147.4348786968749</v>
      </c>
      <c r="AG101" s="16">
        <f>AF101*(1+F101)</f>
        <v>5121.6977043033903</v>
      </c>
      <c r="AH101" s="16">
        <f>AG101*(1+G101)</f>
        <v>5096.0892157818735</v>
      </c>
      <c r="AI101" s="16">
        <f>AH101*(1+H101)</f>
        <v>4994.1674314662359</v>
      </c>
      <c r="AJ101" s="16">
        <f>AI101*(1+I101)</f>
        <v>4894.2840828369108</v>
      </c>
      <c r="AK101" s="16">
        <f>AJ101*(1+J101)</f>
        <v>4796.3984011801722</v>
      </c>
      <c r="AL101" s="16">
        <f>AK101*(1+K101)</f>
        <v>4700.470433156569</v>
      </c>
      <c r="AM101" s="13"/>
    </row>
    <row r="102" spans="1:39" x14ac:dyDescent="0.2">
      <c r="A102" s="12">
        <v>317</v>
      </c>
      <c r="B102" s="13" t="s">
        <v>3</v>
      </c>
      <c r="C102" s="13" t="s">
        <v>305</v>
      </c>
      <c r="D102" s="14">
        <v>-0.04</v>
      </c>
      <c r="E102" s="14">
        <v>-0.04</v>
      </c>
      <c r="F102" s="14">
        <v>-0.04</v>
      </c>
      <c r="G102" s="14">
        <v>-0.04</v>
      </c>
      <c r="H102" s="14">
        <v>-0.02</v>
      </c>
      <c r="I102" s="14">
        <v>-0.02</v>
      </c>
      <c r="J102" s="14">
        <v>-0.02</v>
      </c>
      <c r="K102" s="14">
        <v>-0.02</v>
      </c>
      <c r="L102" s="13" t="s">
        <v>308</v>
      </c>
      <c r="M102" s="13" t="s">
        <v>309</v>
      </c>
      <c r="N102" s="13" t="s">
        <v>358</v>
      </c>
      <c r="O102" s="13">
        <v>12</v>
      </c>
      <c r="P102" s="13" t="s">
        <v>486</v>
      </c>
      <c r="Q102" s="13" t="s">
        <v>562</v>
      </c>
      <c r="R102" s="13" t="s">
        <v>562</v>
      </c>
      <c r="S102" s="13"/>
      <c r="T102" s="13"/>
      <c r="U102" s="13"/>
      <c r="V102" s="13" t="s">
        <v>1683</v>
      </c>
      <c r="W102" s="13" t="s">
        <v>1681</v>
      </c>
      <c r="X102" s="13"/>
      <c r="Y102" s="15">
        <v>166</v>
      </c>
      <c r="Z102" s="16">
        <v>4158</v>
      </c>
      <c r="AA102" s="16">
        <v>7104</v>
      </c>
      <c r="AB102" s="16">
        <v>7104</v>
      </c>
      <c r="AC102" s="16">
        <v>5178</v>
      </c>
      <c r="AD102" s="16">
        <v>4970.88</v>
      </c>
      <c r="AE102" s="16">
        <v>4772.0447999999997</v>
      </c>
      <c r="AF102" s="16">
        <v>4581.1630079999995</v>
      </c>
      <c r="AG102" s="16">
        <f>AF102*(1+F102)</f>
        <v>4397.9164876799996</v>
      </c>
      <c r="AH102" s="16">
        <f>AG102*(1+G102)</f>
        <v>4221.9998281727994</v>
      </c>
      <c r="AI102" s="16">
        <f>AH102*(1+H102)</f>
        <v>4137.5598316093437</v>
      </c>
      <c r="AJ102" s="16">
        <f>AI102*(1+I102)</f>
        <v>4054.808634977157</v>
      </c>
      <c r="AK102" s="16">
        <f>AJ102*(1+J102)</f>
        <v>3973.7124622776137</v>
      </c>
      <c r="AL102" s="16">
        <f>AK102*(1+K102)</f>
        <v>3894.2382130320611</v>
      </c>
      <c r="AM102" s="13" t="s">
        <v>1802</v>
      </c>
    </row>
    <row r="103" spans="1:39" x14ac:dyDescent="0.2">
      <c r="A103" s="12">
        <v>319</v>
      </c>
      <c r="B103" s="13" t="s">
        <v>3</v>
      </c>
      <c r="C103" s="13" t="s">
        <v>311</v>
      </c>
      <c r="D103" s="14">
        <v>-3.5000000000000003E-2</v>
      </c>
      <c r="E103" s="14">
        <v>-3.5000000000000003E-2</v>
      </c>
      <c r="F103" s="14">
        <v>-3.5000000000000003E-2</v>
      </c>
      <c r="G103" s="14">
        <v>-3.5000000000000003E-2</v>
      </c>
      <c r="H103" s="14">
        <v>-0.02</v>
      </c>
      <c r="I103" s="14">
        <v>-0.02</v>
      </c>
      <c r="J103" s="14">
        <v>-0.02</v>
      </c>
      <c r="K103" s="14">
        <v>-0.02</v>
      </c>
      <c r="L103" s="13" t="s">
        <v>306</v>
      </c>
      <c r="M103" s="13">
        <v>909</v>
      </c>
      <c r="N103" s="13" t="s">
        <v>459</v>
      </c>
      <c r="O103" s="13">
        <v>6</v>
      </c>
      <c r="P103" s="13" t="s">
        <v>435</v>
      </c>
      <c r="Q103" s="13" t="s">
        <v>563</v>
      </c>
      <c r="R103" s="13" t="s">
        <v>564</v>
      </c>
      <c r="S103" s="13"/>
      <c r="T103" s="13" t="s">
        <v>2197</v>
      </c>
      <c r="U103" s="13"/>
      <c r="V103" s="13" t="s">
        <v>1712</v>
      </c>
      <c r="W103" s="13" t="s">
        <v>1722</v>
      </c>
      <c r="X103" s="13"/>
      <c r="Y103" s="15">
        <v>36.377250000000004</v>
      </c>
      <c r="Z103" s="16">
        <v>950</v>
      </c>
      <c r="AA103" s="16">
        <v>1073</v>
      </c>
      <c r="AB103" s="16">
        <v>1086</v>
      </c>
      <c r="AC103" s="16">
        <v>1066.8731077025482</v>
      </c>
      <c r="AD103" s="16">
        <v>1029.5325489329589</v>
      </c>
      <c r="AE103" s="16">
        <v>993.49890972030528</v>
      </c>
      <c r="AF103" s="16">
        <v>958.72644788009461</v>
      </c>
      <c r="AG103" s="16">
        <f>AF103*(1+F103)</f>
        <v>925.17102220429126</v>
      </c>
      <c r="AH103" s="16">
        <f>AG103*(1+G103)</f>
        <v>892.79003642714099</v>
      </c>
      <c r="AI103" s="16">
        <f>AH103*(1+H103)</f>
        <v>874.93423569859817</v>
      </c>
      <c r="AJ103" s="16">
        <f>AI103*(1+I103)</f>
        <v>857.43555098462616</v>
      </c>
      <c r="AK103" s="16">
        <f>AJ103*(1+J103)</f>
        <v>840.28683996493362</v>
      </c>
      <c r="AL103" s="16">
        <f>AK103*(1+K103)</f>
        <v>823.48110316563498</v>
      </c>
      <c r="AM103" s="13"/>
    </row>
    <row r="104" spans="1:39" x14ac:dyDescent="0.2">
      <c r="A104" s="12">
        <v>320</v>
      </c>
      <c r="B104" s="13" t="s">
        <v>3</v>
      </c>
      <c r="C104" s="13" t="s">
        <v>311</v>
      </c>
      <c r="D104" s="14">
        <v>-3.5000000000000003E-2</v>
      </c>
      <c r="E104" s="14">
        <v>-3.5000000000000003E-2</v>
      </c>
      <c r="F104" s="14">
        <v>-3.5000000000000003E-2</v>
      </c>
      <c r="G104" s="14">
        <v>-3.5000000000000003E-2</v>
      </c>
      <c r="H104" s="14">
        <v>-0.02</v>
      </c>
      <c r="I104" s="14">
        <v>-0.02</v>
      </c>
      <c r="J104" s="14">
        <v>-0.02</v>
      </c>
      <c r="K104" s="14">
        <v>-0.02</v>
      </c>
      <c r="L104" s="13" t="s">
        <v>306</v>
      </c>
      <c r="M104" s="13" t="s">
        <v>321</v>
      </c>
      <c r="N104" s="13" t="s">
        <v>434</v>
      </c>
      <c r="O104" s="13">
        <v>3</v>
      </c>
      <c r="P104" s="13" t="s">
        <v>486</v>
      </c>
      <c r="Q104" s="13" t="s">
        <v>565</v>
      </c>
      <c r="R104" s="13" t="s">
        <v>566</v>
      </c>
      <c r="S104" s="13"/>
      <c r="T104" s="13"/>
      <c r="U104" s="13"/>
      <c r="V104" s="13" t="s">
        <v>1683</v>
      </c>
      <c r="W104" s="13" t="s">
        <v>1714</v>
      </c>
      <c r="X104" s="13" t="s">
        <v>1715</v>
      </c>
      <c r="Y104" s="15">
        <v>13.375</v>
      </c>
      <c r="Z104" s="16">
        <v>348</v>
      </c>
      <c r="AA104" s="16">
        <v>421</v>
      </c>
      <c r="AB104" s="16">
        <v>435</v>
      </c>
      <c r="AC104" s="16">
        <v>437.95718201330646</v>
      </c>
      <c r="AD104" s="16">
        <v>422.62868064284072</v>
      </c>
      <c r="AE104" s="16">
        <v>407.83667682034127</v>
      </c>
      <c r="AF104" s="16">
        <v>393.56239313162934</v>
      </c>
      <c r="AG104" s="16">
        <f>AF104*(1+F104)</f>
        <v>379.78770937202228</v>
      </c>
      <c r="AH104" s="16">
        <f>AG104*(1+G104)</f>
        <v>366.49513954400146</v>
      </c>
      <c r="AI104" s="16">
        <f>AH104*(1+H104)</f>
        <v>359.16523675312141</v>
      </c>
      <c r="AJ104" s="16">
        <f>AI104*(1+I104)</f>
        <v>351.98193201805896</v>
      </c>
      <c r="AK104" s="16">
        <f>AJ104*(1+J104)</f>
        <v>344.94229337769775</v>
      </c>
      <c r="AL104" s="16">
        <f>AK104*(1+K104)</f>
        <v>338.04344751014378</v>
      </c>
      <c r="AM104" s="13"/>
    </row>
    <row r="105" spans="1:39" x14ac:dyDescent="0.2">
      <c r="A105" s="12">
        <v>321</v>
      </c>
      <c r="B105" s="13" t="s">
        <v>3</v>
      </c>
      <c r="C105" s="13" t="s">
        <v>311</v>
      </c>
      <c r="D105" s="14">
        <v>-3.5000000000000003E-2</v>
      </c>
      <c r="E105" s="14">
        <v>-3.5000000000000003E-2</v>
      </c>
      <c r="F105" s="14">
        <v>-3.5000000000000003E-2</v>
      </c>
      <c r="G105" s="14">
        <v>-3.5000000000000003E-2</v>
      </c>
      <c r="H105" s="14">
        <v>-0.02</v>
      </c>
      <c r="I105" s="14">
        <v>-0.02</v>
      </c>
      <c r="J105" s="14">
        <v>-0.02</v>
      </c>
      <c r="K105" s="14">
        <v>-0.02</v>
      </c>
      <c r="L105" s="13" t="s">
        <v>306</v>
      </c>
      <c r="M105" s="13" t="s">
        <v>310</v>
      </c>
      <c r="N105" s="13" t="s">
        <v>381</v>
      </c>
      <c r="O105" s="13">
        <v>6</v>
      </c>
      <c r="P105" s="13" t="s">
        <v>353</v>
      </c>
      <c r="Q105" s="13" t="s">
        <v>567</v>
      </c>
      <c r="R105" s="13" t="s">
        <v>568</v>
      </c>
      <c r="S105" s="13" t="s">
        <v>569</v>
      </c>
      <c r="T105" s="13"/>
      <c r="U105" s="13"/>
      <c r="V105" s="13" t="s">
        <v>1689</v>
      </c>
      <c r="W105" s="13" t="s">
        <v>1678</v>
      </c>
      <c r="X105" s="13"/>
      <c r="Y105" s="15">
        <v>21.21</v>
      </c>
      <c r="Z105" s="16">
        <v>1200</v>
      </c>
      <c r="AA105" s="16">
        <v>1264</v>
      </c>
      <c r="AB105" s="16">
        <v>1284</v>
      </c>
      <c r="AC105" s="16">
        <v>1272.7006688974986</v>
      </c>
      <c r="AD105" s="16">
        <v>1228.1561454860862</v>
      </c>
      <c r="AE105" s="16">
        <v>1185.1706803940731</v>
      </c>
      <c r="AF105" s="16">
        <v>1143.6897065802805</v>
      </c>
      <c r="AG105" s="16">
        <f>AF105*(1+F105)</f>
        <v>1103.6605668499706</v>
      </c>
      <c r="AH105" s="16">
        <f>AG105*(1+G105)</f>
        <v>1065.0324470102216</v>
      </c>
      <c r="AI105" s="16">
        <f>AH105*(1+H105)</f>
        <v>1043.7317980700172</v>
      </c>
      <c r="AJ105" s="16">
        <f>AI105*(1+I105)</f>
        <v>1022.8571621086169</v>
      </c>
      <c r="AK105" s="16">
        <f>AJ105*(1+J105)</f>
        <v>1002.4000188664445</v>
      </c>
      <c r="AL105" s="16">
        <f>AK105*(1+K105)</f>
        <v>982.35201848911561</v>
      </c>
      <c r="AM105" s="13"/>
    </row>
    <row r="106" spans="1:39" x14ac:dyDescent="0.2">
      <c r="A106" s="12">
        <v>323</v>
      </c>
      <c r="B106" s="13" t="s">
        <v>3</v>
      </c>
      <c r="C106" s="13" t="s">
        <v>305</v>
      </c>
      <c r="D106" s="14">
        <v>-5.0000000000000001E-3</v>
      </c>
      <c r="E106" s="14">
        <v>-5.0000000000000001E-3</v>
      </c>
      <c r="F106" s="14">
        <v>-5.0000000000000001E-3</v>
      </c>
      <c r="G106" s="14">
        <v>-5.0000000000000001E-3</v>
      </c>
      <c r="H106" s="14">
        <v>-0.02</v>
      </c>
      <c r="I106" s="14">
        <v>-0.02</v>
      </c>
      <c r="J106" s="14">
        <v>-0.02</v>
      </c>
      <c r="K106" s="14">
        <v>-0.02</v>
      </c>
      <c r="L106" s="13" t="s">
        <v>304</v>
      </c>
      <c r="M106" s="13">
        <v>2219</v>
      </c>
      <c r="N106" s="13" t="s">
        <v>570</v>
      </c>
      <c r="O106" s="13">
        <v>23</v>
      </c>
      <c r="P106" s="13" t="s">
        <v>349</v>
      </c>
      <c r="Q106" s="13" t="s">
        <v>571</v>
      </c>
      <c r="R106" s="13" t="s">
        <v>571</v>
      </c>
      <c r="S106" s="13"/>
      <c r="T106" s="13"/>
      <c r="U106" s="13"/>
      <c r="V106" s="13" t="s">
        <v>1716</v>
      </c>
      <c r="W106" s="13"/>
      <c r="X106" s="13"/>
      <c r="Y106" s="15">
        <v>2090.88</v>
      </c>
      <c r="Z106" s="16">
        <v>9487</v>
      </c>
      <c r="AA106" s="16">
        <v>10139</v>
      </c>
      <c r="AB106" s="16">
        <v>10139</v>
      </c>
      <c r="AC106" s="16">
        <v>9986.9150000000009</v>
      </c>
      <c r="AD106" s="16">
        <v>9936.9804250000016</v>
      </c>
      <c r="AE106" s="16">
        <v>9887.2955228750016</v>
      </c>
      <c r="AF106" s="16">
        <v>9837.8590452606259</v>
      </c>
      <c r="AG106" s="16">
        <f>AF106*(1+F106)</f>
        <v>9788.6697500343234</v>
      </c>
      <c r="AH106" s="16">
        <f>AG106*(1+G106)</f>
        <v>9739.7264012841515</v>
      </c>
      <c r="AI106" s="16">
        <f>AH106*(1+H106)</f>
        <v>9544.9318732584688</v>
      </c>
      <c r="AJ106" s="16">
        <f>AI106*(1+I106)</f>
        <v>9354.0332357932984</v>
      </c>
      <c r="AK106" s="16">
        <f>AJ106*(1+J106)</f>
        <v>9166.9525710774324</v>
      </c>
      <c r="AL106" s="16">
        <f>AK106*(1+K106)</f>
        <v>8983.6135196558844</v>
      </c>
      <c r="AM106" s="13"/>
    </row>
    <row r="107" spans="1:39" x14ac:dyDescent="0.2">
      <c r="A107" s="12">
        <v>329</v>
      </c>
      <c r="B107" s="13" t="s">
        <v>3</v>
      </c>
      <c r="C107" s="13" t="s">
        <v>303</v>
      </c>
      <c r="D107" s="14">
        <v>-3.5000000000000003E-2</v>
      </c>
      <c r="E107" s="14">
        <v>-3.5000000000000003E-2</v>
      </c>
      <c r="F107" s="14">
        <v>-3.5000000000000003E-2</v>
      </c>
      <c r="G107" s="14">
        <v>-3.5000000000000003E-2</v>
      </c>
      <c r="H107" s="14">
        <v>-0.02</v>
      </c>
      <c r="I107" s="14">
        <v>-0.02</v>
      </c>
      <c r="J107" s="14">
        <v>-0.02</v>
      </c>
      <c r="K107" s="14">
        <v>-0.02</v>
      </c>
      <c r="L107" s="13" t="s">
        <v>306</v>
      </c>
      <c r="M107" s="13" t="s">
        <v>319</v>
      </c>
      <c r="N107" s="13" t="s">
        <v>415</v>
      </c>
      <c r="O107" s="13">
        <v>6</v>
      </c>
      <c r="P107" s="13" t="s">
        <v>572</v>
      </c>
      <c r="Q107" s="13" t="s">
        <v>573</v>
      </c>
      <c r="R107" s="13" t="s">
        <v>573</v>
      </c>
      <c r="S107" s="13"/>
      <c r="T107" s="13"/>
      <c r="U107" s="13"/>
      <c r="V107" s="13" t="s">
        <v>1686</v>
      </c>
      <c r="W107" s="13"/>
      <c r="X107" s="13"/>
      <c r="Y107" s="15">
        <v>3.4083333333333332</v>
      </c>
      <c r="Z107" s="16">
        <v>95</v>
      </c>
      <c r="AA107" s="16">
        <v>1144</v>
      </c>
      <c r="AB107" s="16">
        <v>1150</v>
      </c>
      <c r="AC107" s="16">
        <v>1129.6410676885332</v>
      </c>
      <c r="AD107" s="16">
        <v>1090.1036303194346</v>
      </c>
      <c r="AE107" s="16">
        <v>1051.9500032582544</v>
      </c>
      <c r="AF107" s="16">
        <v>1015.1317531442154</v>
      </c>
      <c r="AG107" s="16">
        <f>AF107*(1+F107)</f>
        <v>979.60214178416777</v>
      </c>
      <c r="AH107" s="16">
        <f>AG107*(1+G107)</f>
        <v>945.31606682172185</v>
      </c>
      <c r="AI107" s="16">
        <f>AH107*(1+H107)</f>
        <v>926.40974548528743</v>
      </c>
      <c r="AJ107" s="16">
        <f>AI107*(1+I107)</f>
        <v>907.88155057558163</v>
      </c>
      <c r="AK107" s="16">
        <f>AJ107*(1+J107)</f>
        <v>889.72391956407</v>
      </c>
      <c r="AL107" s="16">
        <f>AK107*(1+K107)</f>
        <v>871.92944117278864</v>
      </c>
      <c r="AM107" s="13"/>
    </row>
    <row r="108" spans="1:39" x14ac:dyDescent="0.2">
      <c r="A108" s="12">
        <v>330</v>
      </c>
      <c r="B108" s="13" t="s">
        <v>3</v>
      </c>
      <c r="C108" s="13" t="s">
        <v>305</v>
      </c>
      <c r="D108" s="14">
        <v>-3.5000000000000003E-2</v>
      </c>
      <c r="E108" s="14">
        <v>-3.5000000000000003E-2</v>
      </c>
      <c r="F108" s="14">
        <v>-3.5000000000000003E-2</v>
      </c>
      <c r="G108" s="14">
        <v>-3.5000000000000003E-2</v>
      </c>
      <c r="H108" s="14">
        <v>-0.02</v>
      </c>
      <c r="I108" s="14">
        <v>-0.02</v>
      </c>
      <c r="J108" s="14">
        <v>-0.02</v>
      </c>
      <c r="K108" s="14">
        <v>-0.02</v>
      </c>
      <c r="L108" s="13" t="s">
        <v>306</v>
      </c>
      <c r="M108" s="13" t="s">
        <v>316</v>
      </c>
      <c r="N108" s="13" t="s">
        <v>396</v>
      </c>
      <c r="O108" s="13">
        <v>6</v>
      </c>
      <c r="P108" s="13" t="s">
        <v>572</v>
      </c>
      <c r="Q108" s="13" t="s">
        <v>574</v>
      </c>
      <c r="R108" s="13" t="s">
        <v>575</v>
      </c>
      <c r="S108" s="13"/>
      <c r="T108" s="13"/>
      <c r="U108" s="13"/>
      <c r="V108" s="13" t="s">
        <v>1680</v>
      </c>
      <c r="W108" s="13"/>
      <c r="X108" s="13"/>
      <c r="Y108" s="15">
        <v>40</v>
      </c>
      <c r="Z108" s="16">
        <v>2066</v>
      </c>
      <c r="AA108" s="16">
        <v>2347</v>
      </c>
      <c r="AB108" s="16">
        <v>2363</v>
      </c>
      <c r="AC108" s="16">
        <v>2364.942711852319</v>
      </c>
      <c r="AD108" s="16">
        <v>2282.1697169374879</v>
      </c>
      <c r="AE108" s="16">
        <v>2202.2937768446759</v>
      </c>
      <c r="AF108" s="16">
        <v>2125.2134946551123</v>
      </c>
      <c r="AG108" s="16">
        <f>AF108*(1+F108)</f>
        <v>2050.8310223421831</v>
      </c>
      <c r="AH108" s="16">
        <f>AG108*(1+G108)</f>
        <v>1979.0519365602067</v>
      </c>
      <c r="AI108" s="16">
        <f>AH108*(1+H108)</f>
        <v>1939.4708978290025</v>
      </c>
      <c r="AJ108" s="16">
        <f>AI108*(1+I108)</f>
        <v>1900.6814798724224</v>
      </c>
      <c r="AK108" s="16">
        <f>AJ108*(1+J108)</f>
        <v>1862.6678502749739</v>
      </c>
      <c r="AL108" s="16">
        <f>AK108*(1+K108)</f>
        <v>1825.4144932694744</v>
      </c>
      <c r="AM108" s="13"/>
    </row>
    <row r="109" spans="1:39" x14ac:dyDescent="0.2">
      <c r="A109" s="12">
        <v>336</v>
      </c>
      <c r="B109" s="13" t="s">
        <v>3</v>
      </c>
      <c r="C109" s="13" t="s">
        <v>303</v>
      </c>
      <c r="D109" s="14">
        <v>-5.0000000000000001E-3</v>
      </c>
      <c r="E109" s="14">
        <v>-5.0000000000000001E-3</v>
      </c>
      <c r="F109" s="14">
        <v>-5.0000000000000001E-3</v>
      </c>
      <c r="G109" s="14">
        <v>-5.0000000000000001E-3</v>
      </c>
      <c r="H109" s="14">
        <v>-0.02</v>
      </c>
      <c r="I109" s="14">
        <v>-0.02</v>
      </c>
      <c r="J109" s="14">
        <v>-0.02</v>
      </c>
      <c r="K109" s="14">
        <v>-0.02</v>
      </c>
      <c r="L109" s="13" t="s">
        <v>304</v>
      </c>
      <c r="M109" s="13">
        <v>6061</v>
      </c>
      <c r="N109" s="13" t="s">
        <v>355</v>
      </c>
      <c r="O109" s="13">
        <v>19.5</v>
      </c>
      <c r="P109" s="13" t="s">
        <v>554</v>
      </c>
      <c r="Q109" s="13" t="s">
        <v>576</v>
      </c>
      <c r="R109" s="13" t="s">
        <v>577</v>
      </c>
      <c r="S109" s="13"/>
      <c r="T109" s="13"/>
      <c r="U109" s="13"/>
      <c r="V109" s="13" t="s">
        <v>1687</v>
      </c>
      <c r="W109" s="13"/>
      <c r="X109" s="13"/>
      <c r="Y109" s="15">
        <v>876</v>
      </c>
      <c r="Z109" s="16">
        <v>2993</v>
      </c>
      <c r="AA109" s="16">
        <v>3263</v>
      </c>
      <c r="AB109" s="16">
        <v>3263</v>
      </c>
      <c r="AC109" s="16">
        <v>3214.0549999999998</v>
      </c>
      <c r="AD109" s="16">
        <v>3197.9847249999998</v>
      </c>
      <c r="AE109" s="16">
        <v>3181.994801375</v>
      </c>
      <c r="AF109" s="16">
        <v>3166.0848273681249</v>
      </c>
      <c r="AG109" s="16">
        <f>AF109*(1+F109)</f>
        <v>3150.2544032312844</v>
      </c>
      <c r="AH109" s="16">
        <f>AG109*(1+G109)</f>
        <v>3134.5031312151282</v>
      </c>
      <c r="AI109" s="16">
        <f>AH109*(1+H109)</f>
        <v>3071.8130685908254</v>
      </c>
      <c r="AJ109" s="16">
        <f>AI109*(1+I109)</f>
        <v>3010.3768072190087</v>
      </c>
      <c r="AK109" s="16">
        <f>AJ109*(1+J109)</f>
        <v>2950.1692710746283</v>
      </c>
      <c r="AL109" s="16">
        <f>AK109*(1+K109)</f>
        <v>2891.1658856531358</v>
      </c>
      <c r="AM109" s="13"/>
    </row>
    <row r="110" spans="1:39" x14ac:dyDescent="0.2">
      <c r="A110" s="12">
        <v>338</v>
      </c>
      <c r="B110" s="13" t="s">
        <v>3</v>
      </c>
      <c r="C110" s="13" t="s">
        <v>305</v>
      </c>
      <c r="D110" s="14">
        <v>-3.5000000000000003E-2</v>
      </c>
      <c r="E110" s="14">
        <v>-3.5000000000000003E-2</v>
      </c>
      <c r="F110" s="14">
        <v>-3.5000000000000003E-2</v>
      </c>
      <c r="G110" s="14">
        <v>-3.5000000000000003E-2</v>
      </c>
      <c r="H110" s="14">
        <v>-0.02</v>
      </c>
      <c r="I110" s="14">
        <v>-0.02</v>
      </c>
      <c r="J110" s="14">
        <v>-0.02</v>
      </c>
      <c r="K110" s="14">
        <v>-0.02</v>
      </c>
      <c r="L110" s="13" t="s">
        <v>306</v>
      </c>
      <c r="M110" s="13" t="s">
        <v>327</v>
      </c>
      <c r="N110" s="13" t="s">
        <v>578</v>
      </c>
      <c r="O110" s="13">
        <v>4</v>
      </c>
      <c r="P110" s="13" t="s">
        <v>416</v>
      </c>
      <c r="Q110" s="13" t="s">
        <v>579</v>
      </c>
      <c r="R110" s="13" t="s">
        <v>580</v>
      </c>
      <c r="S110" s="13"/>
      <c r="T110" s="13"/>
      <c r="U110" s="13"/>
      <c r="V110" s="13" t="s">
        <v>1681</v>
      </c>
      <c r="W110" s="13"/>
      <c r="X110" s="13"/>
      <c r="Y110" s="15">
        <v>11.3</v>
      </c>
      <c r="Z110" s="16">
        <v>304</v>
      </c>
      <c r="AA110" s="16">
        <v>436</v>
      </c>
      <c r="AB110" s="16">
        <v>444</v>
      </c>
      <c r="AC110" s="16">
        <v>401.53686160960069</v>
      </c>
      <c r="AD110" s="16">
        <v>387.48307145326464</v>
      </c>
      <c r="AE110" s="16">
        <v>373.92116395240038</v>
      </c>
      <c r="AF110" s="16">
        <v>360.83392321406637</v>
      </c>
      <c r="AG110" s="16">
        <f>AF110*(1+F110)</f>
        <v>348.20473590157405</v>
      </c>
      <c r="AH110" s="16">
        <f>AG110*(1+G110)</f>
        <v>336.01757014501896</v>
      </c>
      <c r="AI110" s="16">
        <f>AH110*(1+H110)</f>
        <v>329.29721874211856</v>
      </c>
      <c r="AJ110" s="16">
        <f>AI110*(1+I110)</f>
        <v>322.71127436727619</v>
      </c>
      <c r="AK110" s="16">
        <f>AJ110*(1+J110)</f>
        <v>316.25704887993066</v>
      </c>
      <c r="AL110" s="16">
        <f>AK110*(1+K110)</f>
        <v>309.93190790233206</v>
      </c>
      <c r="AM110" s="13"/>
    </row>
    <row r="111" spans="1:39" x14ac:dyDescent="0.2">
      <c r="A111" s="12">
        <v>340</v>
      </c>
      <c r="B111" s="13" t="s">
        <v>2</v>
      </c>
      <c r="C111" s="13" t="s">
        <v>303</v>
      </c>
      <c r="D111" s="14">
        <v>-3.5000000000000003E-2</v>
      </c>
      <c r="E111" s="14">
        <v>-3.5000000000000003E-2</v>
      </c>
      <c r="F111" s="14">
        <v>-3.5000000000000003E-2</v>
      </c>
      <c r="G111" s="14">
        <v>-3.5000000000000003E-2</v>
      </c>
      <c r="H111" s="14">
        <v>-0.02</v>
      </c>
      <c r="I111" s="14">
        <v>-0.02</v>
      </c>
      <c r="J111" s="14">
        <v>-0.02</v>
      </c>
      <c r="K111" s="14">
        <v>-0.02</v>
      </c>
      <c r="L111" s="13" t="s">
        <v>306</v>
      </c>
      <c r="M111" s="13">
        <v>722</v>
      </c>
      <c r="N111" s="13" t="s">
        <v>581</v>
      </c>
      <c r="O111" s="13">
        <v>6</v>
      </c>
      <c r="P111" s="13" t="s">
        <v>572</v>
      </c>
      <c r="Q111" s="13" t="s">
        <v>582</v>
      </c>
      <c r="R111" s="13" t="s">
        <v>583</v>
      </c>
      <c r="S111" s="13"/>
      <c r="T111" s="13"/>
      <c r="U111" s="13"/>
      <c r="V111" s="13" t="s">
        <v>1717</v>
      </c>
      <c r="W111" s="13"/>
      <c r="X111" s="13"/>
      <c r="Y111" s="15">
        <v>65.45</v>
      </c>
      <c r="Z111" s="16">
        <v>2577</v>
      </c>
      <c r="AA111" s="16">
        <v>3154</v>
      </c>
      <c r="AB111" s="16">
        <v>3256</v>
      </c>
      <c r="AC111" s="16">
        <v>3093.581693524935</v>
      </c>
      <c r="AD111" s="16">
        <v>2985.306334251562</v>
      </c>
      <c r="AE111" s="16">
        <v>2880.8206125527572</v>
      </c>
      <c r="AF111" s="16">
        <v>2779.9918911134105</v>
      </c>
      <c r="AG111" s="16">
        <f>AF111*(1+F111)</f>
        <v>2682.6921749244411</v>
      </c>
      <c r="AH111" s="16">
        <f>AG111*(1+G111)</f>
        <v>2588.7979488020856</v>
      </c>
      <c r="AI111" s="16">
        <f>AH111*(1+H111)</f>
        <v>2537.0219898260439</v>
      </c>
      <c r="AJ111" s="16">
        <f>AI111*(1+I111)</f>
        <v>2486.2815500295228</v>
      </c>
      <c r="AK111" s="16">
        <f>AJ111*(1+J111)</f>
        <v>2436.5559190289323</v>
      </c>
      <c r="AL111" s="16">
        <f>AK111*(1+K111)</f>
        <v>2387.8248006483536</v>
      </c>
      <c r="AM111" s="13"/>
    </row>
    <row r="112" spans="1:39" x14ac:dyDescent="0.2">
      <c r="A112" s="12">
        <v>341</v>
      </c>
      <c r="B112" s="13" t="s">
        <v>3</v>
      </c>
      <c r="C112" s="13" t="s">
        <v>305</v>
      </c>
      <c r="D112" s="14">
        <v>-5.0000000000000001E-3</v>
      </c>
      <c r="E112" s="14">
        <v>-5.0000000000000001E-3</v>
      </c>
      <c r="F112" s="14">
        <v>-5.0000000000000001E-3</v>
      </c>
      <c r="G112" s="14">
        <v>-5.0000000000000001E-3</v>
      </c>
      <c r="H112" s="14">
        <v>-0.02</v>
      </c>
      <c r="I112" s="14">
        <v>-0.02</v>
      </c>
      <c r="J112" s="14">
        <v>-0.02</v>
      </c>
      <c r="K112" s="14">
        <v>-0.02</v>
      </c>
      <c r="L112" s="13" t="s">
        <v>312</v>
      </c>
      <c r="M112" s="13">
        <v>405</v>
      </c>
      <c r="N112" s="13" t="s">
        <v>584</v>
      </c>
      <c r="O112" s="13">
        <v>6</v>
      </c>
      <c r="P112" s="13" t="s">
        <v>585</v>
      </c>
      <c r="Q112" s="13" t="s">
        <v>586</v>
      </c>
      <c r="R112" s="13" t="s">
        <v>1953</v>
      </c>
      <c r="S112" s="13" t="s">
        <v>587</v>
      </c>
      <c r="T112" s="13"/>
      <c r="U112" s="13"/>
      <c r="V112" s="13" t="s">
        <v>1683</v>
      </c>
      <c r="W112" s="13"/>
      <c r="X112" s="13"/>
      <c r="Y112" s="15">
        <v>12</v>
      </c>
      <c r="Z112" s="16">
        <v>89</v>
      </c>
      <c r="AA112" s="16">
        <v>552</v>
      </c>
      <c r="AB112" s="16">
        <v>552</v>
      </c>
      <c r="AC112" s="16">
        <v>551.52</v>
      </c>
      <c r="AD112" s="16">
        <v>548.76239999999996</v>
      </c>
      <c r="AE112" s="16">
        <v>546.01858799999991</v>
      </c>
      <c r="AF112" s="16">
        <v>543.28849505999995</v>
      </c>
      <c r="AG112" s="16">
        <f>AF112*(1+F112)</f>
        <v>540.57205258469992</v>
      </c>
      <c r="AH112" s="16">
        <f>AG112*(1+G112)</f>
        <v>537.86919232177638</v>
      </c>
      <c r="AI112" s="16">
        <f>AH112*(1+H112)</f>
        <v>527.11180847534081</v>
      </c>
      <c r="AJ112" s="16">
        <f>AI112*(1+I112)</f>
        <v>516.56957230583396</v>
      </c>
      <c r="AK112" s="16">
        <f>AJ112*(1+J112)</f>
        <v>506.23818085971726</v>
      </c>
      <c r="AL112" s="16">
        <f>AK112*(1+K112)</f>
        <v>496.11341724252293</v>
      </c>
      <c r="AM112" s="13" t="s">
        <v>1803</v>
      </c>
    </row>
    <row r="113" spans="1:39" x14ac:dyDescent="0.2">
      <c r="A113" s="12">
        <v>346</v>
      </c>
      <c r="B113" s="13" t="s">
        <v>3</v>
      </c>
      <c r="C113" s="13" t="s">
        <v>305</v>
      </c>
      <c r="D113" s="14">
        <v>-3.5000000000000003E-2</v>
      </c>
      <c r="E113" s="14">
        <v>-3.5000000000000003E-2</v>
      </c>
      <c r="F113" s="14">
        <v>-3.5000000000000003E-2</v>
      </c>
      <c r="G113" s="14">
        <v>-3.5000000000000003E-2</v>
      </c>
      <c r="H113" s="14">
        <v>-0.02</v>
      </c>
      <c r="I113" s="14">
        <v>-0.02</v>
      </c>
      <c r="J113" s="14">
        <v>-0.02</v>
      </c>
      <c r="K113" s="14">
        <v>-0.02</v>
      </c>
      <c r="L113" s="13" t="s">
        <v>306</v>
      </c>
      <c r="M113" s="13">
        <v>718</v>
      </c>
      <c r="N113" s="13" t="s">
        <v>371</v>
      </c>
      <c r="O113" s="13">
        <v>12</v>
      </c>
      <c r="P113" s="13" t="s">
        <v>588</v>
      </c>
      <c r="Q113" s="13" t="s">
        <v>1995</v>
      </c>
      <c r="R113" s="13" t="s">
        <v>589</v>
      </c>
      <c r="S113" s="13"/>
      <c r="T113" s="13"/>
      <c r="U113" s="13"/>
      <c r="V113" s="13" t="s">
        <v>1688</v>
      </c>
      <c r="W113" s="13"/>
      <c r="X113" s="13"/>
      <c r="Y113" s="15">
        <v>91.7</v>
      </c>
      <c r="Z113" s="16">
        <v>1438</v>
      </c>
      <c r="AA113" s="16">
        <v>2018</v>
      </c>
      <c r="AB113" s="16">
        <v>2108</v>
      </c>
      <c r="AC113" s="16">
        <v>2071.8799159676291</v>
      </c>
      <c r="AD113" s="16">
        <v>1999.3641189087621</v>
      </c>
      <c r="AE113" s="16">
        <v>1929.3863747469554</v>
      </c>
      <c r="AF113" s="16">
        <v>1861.8578516308119</v>
      </c>
      <c r="AG113" s="16">
        <f>AF113*(1+F113)</f>
        <v>1796.6928268237334</v>
      </c>
      <c r="AH113" s="16">
        <f>AG113*(1+G113)</f>
        <v>1733.8085778849027</v>
      </c>
      <c r="AI113" s="16">
        <f>AH113*(1+H113)</f>
        <v>1699.1324063272045</v>
      </c>
      <c r="AJ113" s="16">
        <f>AI113*(1+I113)</f>
        <v>1665.1497582006605</v>
      </c>
      <c r="AK113" s="16">
        <f>AJ113*(1+J113)</f>
        <v>1631.8467630366472</v>
      </c>
      <c r="AL113" s="16">
        <f>AK113*(1+K113)</f>
        <v>1599.2098277759142</v>
      </c>
      <c r="AM113" s="13"/>
    </row>
    <row r="114" spans="1:39" x14ac:dyDescent="0.2">
      <c r="A114" s="12">
        <v>348</v>
      </c>
      <c r="B114" s="13" t="s">
        <v>3</v>
      </c>
      <c r="C114" s="13" t="s">
        <v>303</v>
      </c>
      <c r="D114" s="14">
        <v>-5.0000000000000001E-3</v>
      </c>
      <c r="E114" s="14">
        <v>-5.0000000000000001E-3</v>
      </c>
      <c r="F114" s="14">
        <v>-5.0000000000000001E-3</v>
      </c>
      <c r="G114" s="14">
        <v>-5.0000000000000001E-3</v>
      </c>
      <c r="H114" s="14">
        <v>-0.02</v>
      </c>
      <c r="I114" s="14">
        <v>-0.02</v>
      </c>
      <c r="J114" s="14">
        <v>-0.02</v>
      </c>
      <c r="K114" s="14">
        <v>-0.02</v>
      </c>
      <c r="L114" s="13" t="s">
        <v>312</v>
      </c>
      <c r="M114" s="13" t="s">
        <v>313</v>
      </c>
      <c r="N114" s="13" t="s">
        <v>375</v>
      </c>
      <c r="O114" s="13">
        <v>6</v>
      </c>
      <c r="P114" s="13" t="s">
        <v>376</v>
      </c>
      <c r="Q114" s="13" t="s">
        <v>590</v>
      </c>
      <c r="R114" s="13" t="s">
        <v>590</v>
      </c>
      <c r="S114" s="13"/>
      <c r="T114" s="13"/>
      <c r="U114" s="13"/>
      <c r="V114" s="13" t="s">
        <v>1678</v>
      </c>
      <c r="W114" s="13"/>
      <c r="X114" s="13"/>
      <c r="Y114" s="15">
        <v>28.872166666666669</v>
      </c>
      <c r="Z114" s="16">
        <v>467</v>
      </c>
      <c r="AA114" s="16">
        <v>492</v>
      </c>
      <c r="AB114" s="16">
        <v>492</v>
      </c>
      <c r="AC114" s="16">
        <v>501.94330000000002</v>
      </c>
      <c r="AD114" s="16">
        <v>499.4335835</v>
      </c>
      <c r="AE114" s="16">
        <v>496.93641558249999</v>
      </c>
      <c r="AF114" s="16">
        <v>494.45173350458748</v>
      </c>
      <c r="AG114" s="16">
        <f>AF114*(1+F114)</f>
        <v>491.97947483706452</v>
      </c>
      <c r="AH114" s="16">
        <f>AG114*(1+G114)</f>
        <v>489.51957746287917</v>
      </c>
      <c r="AI114" s="16">
        <f>AH114*(1+H114)</f>
        <v>479.72918591362156</v>
      </c>
      <c r="AJ114" s="16">
        <f>AI114*(1+I114)</f>
        <v>470.13460219534915</v>
      </c>
      <c r="AK114" s="16">
        <f>AJ114*(1+J114)</f>
        <v>460.73191015144215</v>
      </c>
      <c r="AL114" s="16">
        <f>AK114*(1+K114)</f>
        <v>451.51727194841328</v>
      </c>
      <c r="AM114" s="13"/>
    </row>
    <row r="115" spans="1:39" x14ac:dyDescent="0.2">
      <c r="A115" s="12">
        <v>365</v>
      </c>
      <c r="B115" s="13" t="s">
        <v>3</v>
      </c>
      <c r="C115" s="13" t="s">
        <v>305</v>
      </c>
      <c r="D115" s="14">
        <v>-0.04</v>
      </c>
      <c r="E115" s="14">
        <v>-0.04</v>
      </c>
      <c r="F115" s="14">
        <v>-0.04</v>
      </c>
      <c r="G115" s="14">
        <v>-0.04</v>
      </c>
      <c r="H115" s="14">
        <v>-0.02</v>
      </c>
      <c r="I115" s="14">
        <v>-0.02</v>
      </c>
      <c r="J115" s="14">
        <v>-0.02</v>
      </c>
      <c r="K115" s="14">
        <v>-0.02</v>
      </c>
      <c r="L115" s="13" t="s">
        <v>308</v>
      </c>
      <c r="M115" s="13" t="s">
        <v>309</v>
      </c>
      <c r="N115" s="13" t="s">
        <v>358</v>
      </c>
      <c r="O115" s="13">
        <v>10</v>
      </c>
      <c r="P115" s="13" t="s">
        <v>353</v>
      </c>
      <c r="Q115" s="13" t="s">
        <v>591</v>
      </c>
      <c r="R115" s="13" t="s">
        <v>592</v>
      </c>
      <c r="S115" s="13"/>
      <c r="T115" s="13"/>
      <c r="U115" s="13"/>
      <c r="V115" s="13" t="s">
        <v>1699</v>
      </c>
      <c r="W115" s="13"/>
      <c r="X115" s="13"/>
      <c r="Y115" s="15">
        <v>53.416560000000004</v>
      </c>
      <c r="Z115" s="16">
        <v>1753</v>
      </c>
      <c r="AA115" s="16">
        <v>2681</v>
      </c>
      <c r="AB115" s="16">
        <v>2681</v>
      </c>
      <c r="AC115" s="16">
        <v>2098.6069159999997</v>
      </c>
      <c r="AD115" s="16">
        <v>2014.6626393599997</v>
      </c>
      <c r="AE115" s="16">
        <v>1934.0761337855997</v>
      </c>
      <c r="AF115" s="16">
        <v>1856.7130884341757</v>
      </c>
      <c r="AG115" s="16">
        <f>AF115*(1+F115)</f>
        <v>1782.4445648968085</v>
      </c>
      <c r="AH115" s="16">
        <f>AG115*(1+G115)</f>
        <v>1711.1467823009361</v>
      </c>
      <c r="AI115" s="16">
        <f>AH115*(1+H115)</f>
        <v>1676.9238466549175</v>
      </c>
      <c r="AJ115" s="16">
        <f>AI115*(1+I115)</f>
        <v>1643.3853697218192</v>
      </c>
      <c r="AK115" s="16">
        <f>AJ115*(1+J115)</f>
        <v>1610.5176623273828</v>
      </c>
      <c r="AL115" s="16">
        <f>AK115*(1+K115)</f>
        <v>1578.3073090808352</v>
      </c>
      <c r="AM115" s="13"/>
    </row>
    <row r="116" spans="1:39" x14ac:dyDescent="0.2">
      <c r="A116" s="12">
        <v>367</v>
      </c>
      <c r="B116" s="13" t="s">
        <v>3</v>
      </c>
      <c r="C116" s="13" t="s">
        <v>311</v>
      </c>
      <c r="D116" s="14">
        <v>-3.5000000000000003E-2</v>
      </c>
      <c r="E116" s="14">
        <v>-3.5000000000000003E-2</v>
      </c>
      <c r="F116" s="14">
        <v>-3.5000000000000003E-2</v>
      </c>
      <c r="G116" s="14">
        <v>-3.5000000000000003E-2</v>
      </c>
      <c r="H116" s="14">
        <v>-0.02</v>
      </c>
      <c r="I116" s="14">
        <v>-0.02</v>
      </c>
      <c r="J116" s="14">
        <v>-0.02</v>
      </c>
      <c r="K116" s="14">
        <v>-0.02</v>
      </c>
      <c r="L116" s="13" t="s">
        <v>306</v>
      </c>
      <c r="M116" s="13">
        <v>718</v>
      </c>
      <c r="N116" s="13" t="s">
        <v>371</v>
      </c>
      <c r="O116" s="13">
        <v>8</v>
      </c>
      <c r="P116" s="13" t="s">
        <v>593</v>
      </c>
      <c r="Q116" s="13" t="s">
        <v>594</v>
      </c>
      <c r="R116" s="13" t="s">
        <v>595</v>
      </c>
      <c r="S116" s="13"/>
      <c r="T116" s="13"/>
      <c r="U116" s="13"/>
      <c r="V116" s="13" t="s">
        <v>1688</v>
      </c>
      <c r="W116" s="13"/>
      <c r="X116" s="13"/>
      <c r="Y116" s="15">
        <v>123</v>
      </c>
      <c r="Z116" s="16">
        <v>5883</v>
      </c>
      <c r="AA116" s="16">
        <v>6589</v>
      </c>
      <c r="AB116" s="16">
        <v>6710</v>
      </c>
      <c r="AC116" s="16">
        <v>6604.0823756100663</v>
      </c>
      <c r="AD116" s="16">
        <v>6372.9394924637136</v>
      </c>
      <c r="AE116" s="16">
        <v>6149.8866102274833</v>
      </c>
      <c r="AF116" s="16">
        <v>5934.6405788695211</v>
      </c>
      <c r="AG116" s="16">
        <f>AF116*(1+F116)</f>
        <v>5726.9281586090874</v>
      </c>
      <c r="AH116" s="16">
        <f>AG116*(1+G116)</f>
        <v>5526.4856730577694</v>
      </c>
      <c r="AI116" s="16">
        <f>AH116*(1+H116)</f>
        <v>5415.9559595966139</v>
      </c>
      <c r="AJ116" s="16">
        <f>AI116*(1+I116)</f>
        <v>5307.6368404046816</v>
      </c>
      <c r="AK116" s="16">
        <f>AJ116*(1+J116)</f>
        <v>5201.4841035965883</v>
      </c>
      <c r="AL116" s="16">
        <f>AK116*(1+K116)</f>
        <v>5097.454421524656</v>
      </c>
      <c r="AM116" s="13"/>
    </row>
    <row r="117" spans="1:39" x14ac:dyDescent="0.2">
      <c r="A117" s="12">
        <v>381</v>
      </c>
      <c r="B117" s="13" t="s">
        <v>3</v>
      </c>
      <c r="C117" s="13" t="s">
        <v>305</v>
      </c>
      <c r="D117" s="14">
        <v>-3.5000000000000003E-2</v>
      </c>
      <c r="E117" s="14">
        <v>-3.5000000000000003E-2</v>
      </c>
      <c r="F117" s="14">
        <v>-3.5000000000000003E-2</v>
      </c>
      <c r="G117" s="14">
        <v>-3.5000000000000003E-2</v>
      </c>
      <c r="H117" s="14">
        <v>-0.02</v>
      </c>
      <c r="I117" s="14">
        <v>-0.02</v>
      </c>
      <c r="J117" s="14">
        <v>-0.02</v>
      </c>
      <c r="K117" s="14">
        <v>-0.02</v>
      </c>
      <c r="L117" s="13" t="s">
        <v>306</v>
      </c>
      <c r="M117" s="13" t="s">
        <v>307</v>
      </c>
      <c r="N117" s="13" t="s">
        <v>352</v>
      </c>
      <c r="O117" s="13">
        <v>9.5</v>
      </c>
      <c r="P117" s="13" t="s">
        <v>376</v>
      </c>
      <c r="Q117" s="13" t="s">
        <v>596</v>
      </c>
      <c r="R117" s="13" t="s">
        <v>597</v>
      </c>
      <c r="S117" s="13"/>
      <c r="T117" s="13"/>
      <c r="U117" s="13"/>
      <c r="V117" s="13" t="s">
        <v>1689</v>
      </c>
      <c r="W117" s="13"/>
      <c r="X117" s="13"/>
      <c r="Y117" s="15">
        <v>440.96</v>
      </c>
      <c r="Z117" s="16">
        <v>11744</v>
      </c>
      <c r="AA117" s="16">
        <v>14434</v>
      </c>
      <c r="AB117" s="16">
        <v>14562</v>
      </c>
      <c r="AC117" s="16">
        <v>14778.245334190602</v>
      </c>
      <c r="AD117" s="16">
        <v>14261.00674749393</v>
      </c>
      <c r="AE117" s="16">
        <v>13761.871511331641</v>
      </c>
      <c r="AF117" s="16">
        <v>13280.206008435034</v>
      </c>
      <c r="AG117" s="16">
        <f>AF117*(1+F117)</f>
        <v>12815.398798139808</v>
      </c>
      <c r="AH117" s="16">
        <f>AG117*(1+G117)</f>
        <v>12366.859840204914</v>
      </c>
      <c r="AI117" s="16">
        <f>AH117*(1+H117)</f>
        <v>12119.522643400815</v>
      </c>
      <c r="AJ117" s="16">
        <f>AI117*(1+I117)</f>
        <v>11877.132190532799</v>
      </c>
      <c r="AK117" s="16">
        <f>AJ117*(1+J117)</f>
        <v>11639.589546722142</v>
      </c>
      <c r="AL117" s="16">
        <f>AK117*(1+K117)</f>
        <v>11406.797755787698</v>
      </c>
      <c r="AM117" s="13"/>
    </row>
    <row r="118" spans="1:39" x14ac:dyDescent="0.2">
      <c r="A118" s="12">
        <v>384</v>
      </c>
      <c r="B118" s="13" t="s">
        <v>3</v>
      </c>
      <c r="C118" s="13" t="s">
        <v>305</v>
      </c>
      <c r="D118" s="14">
        <v>-0.04</v>
      </c>
      <c r="E118" s="14">
        <v>-0.04</v>
      </c>
      <c r="F118" s="14">
        <v>-0.04</v>
      </c>
      <c r="G118" s="14">
        <v>-0.04</v>
      </c>
      <c r="H118" s="14">
        <v>-0.02</v>
      </c>
      <c r="I118" s="14">
        <v>-0.02</v>
      </c>
      <c r="J118" s="14">
        <v>-0.02</v>
      </c>
      <c r="K118" s="14">
        <v>-0.02</v>
      </c>
      <c r="L118" s="13" t="s">
        <v>308</v>
      </c>
      <c r="M118" s="13" t="s">
        <v>328</v>
      </c>
      <c r="N118" s="13" t="s">
        <v>598</v>
      </c>
      <c r="O118" s="13">
        <v>6</v>
      </c>
      <c r="P118" s="13" t="s">
        <v>479</v>
      </c>
      <c r="Q118" s="13" t="s">
        <v>599</v>
      </c>
      <c r="R118" s="13" t="s">
        <v>599</v>
      </c>
      <c r="S118" s="13"/>
      <c r="T118" s="13"/>
      <c r="U118" s="13"/>
      <c r="V118" s="13" t="s">
        <v>1678</v>
      </c>
      <c r="W118" s="13"/>
      <c r="X118" s="13"/>
      <c r="Y118" s="15">
        <v>19</v>
      </c>
      <c r="Z118" s="16">
        <v>1176</v>
      </c>
      <c r="AA118" s="16">
        <v>1631</v>
      </c>
      <c r="AB118" s="16">
        <v>1631</v>
      </c>
      <c r="AC118" s="16">
        <v>1511.7249999999999</v>
      </c>
      <c r="AD118" s="16">
        <v>1451.2559999999999</v>
      </c>
      <c r="AE118" s="16">
        <v>1393.2057599999998</v>
      </c>
      <c r="AF118" s="16">
        <v>1337.4775295999998</v>
      </c>
      <c r="AG118" s="16">
        <f>AF118*(1+F118)</f>
        <v>1283.9784284159998</v>
      </c>
      <c r="AH118" s="16">
        <v>1394</v>
      </c>
      <c r="AI118" s="16">
        <v>1366</v>
      </c>
      <c r="AJ118" s="16">
        <v>1339</v>
      </c>
      <c r="AK118" s="16">
        <f>AJ118*(1+J118)</f>
        <v>1312.22</v>
      </c>
      <c r="AL118" s="16">
        <f>AK118*(1+K118)</f>
        <v>1285.9756</v>
      </c>
      <c r="AM118" s="13" t="s">
        <v>2258</v>
      </c>
    </row>
    <row r="119" spans="1:39" x14ac:dyDescent="0.2">
      <c r="A119" s="12">
        <v>385</v>
      </c>
      <c r="B119" s="13" t="s">
        <v>3</v>
      </c>
      <c r="C119" s="13" t="s">
        <v>305</v>
      </c>
      <c r="D119" s="14">
        <v>-3.5000000000000003E-2</v>
      </c>
      <c r="E119" s="14">
        <v>-3.5000000000000003E-2</v>
      </c>
      <c r="F119" s="14">
        <v>-3.5000000000000003E-2</v>
      </c>
      <c r="G119" s="14">
        <v>-3.5000000000000003E-2</v>
      </c>
      <c r="H119" s="14">
        <v>-0.02</v>
      </c>
      <c r="I119" s="14">
        <v>-0.02</v>
      </c>
      <c r="J119" s="14">
        <v>-0.02</v>
      </c>
      <c r="K119" s="14">
        <v>-0.02</v>
      </c>
      <c r="L119" s="13" t="s">
        <v>306</v>
      </c>
      <c r="M119" s="13">
        <v>718</v>
      </c>
      <c r="N119" s="13" t="s">
        <v>371</v>
      </c>
      <c r="O119" s="13">
        <v>10</v>
      </c>
      <c r="P119" s="13" t="s">
        <v>376</v>
      </c>
      <c r="Q119" s="13" t="s">
        <v>600</v>
      </c>
      <c r="R119" s="13" t="s">
        <v>601</v>
      </c>
      <c r="S119" s="13"/>
      <c r="T119" s="13"/>
      <c r="U119" s="13"/>
      <c r="V119" s="13" t="s">
        <v>1689</v>
      </c>
      <c r="W119" s="13"/>
      <c r="X119" s="13"/>
      <c r="Y119" s="15">
        <v>313</v>
      </c>
      <c r="Z119" s="16">
        <v>4896</v>
      </c>
      <c r="AA119" s="16">
        <v>6860</v>
      </c>
      <c r="AB119" s="16">
        <v>7167</v>
      </c>
      <c r="AC119" s="16">
        <v>7043.593180117653</v>
      </c>
      <c r="AD119" s="16">
        <v>6797.0674188135354</v>
      </c>
      <c r="AE119" s="16">
        <v>6559.1700591550616</v>
      </c>
      <c r="AF119" s="16">
        <v>6329.5991070846339</v>
      </c>
      <c r="AG119" s="16">
        <f>AF119*(1+F119)</f>
        <v>6108.0631383366717</v>
      </c>
      <c r="AH119" s="16">
        <f>AG119*(1+G119)</f>
        <v>5894.280928494888</v>
      </c>
      <c r="AI119" s="16">
        <f>AH119*(1+H119)</f>
        <v>5776.3953099249902</v>
      </c>
      <c r="AJ119" s="16">
        <f>AI119*(1+I119)</f>
        <v>5660.86740372649</v>
      </c>
      <c r="AK119" s="16">
        <f>AJ119*(1+J119)</f>
        <v>5547.6500556519604</v>
      </c>
      <c r="AL119" s="16">
        <f>AK119*(1+K119)</f>
        <v>5436.6970545389213</v>
      </c>
      <c r="AM119" s="13"/>
    </row>
    <row r="120" spans="1:39" x14ac:dyDescent="0.2">
      <c r="A120" s="12">
        <v>387</v>
      </c>
      <c r="B120" s="13" t="s">
        <v>3</v>
      </c>
      <c r="C120" s="13" t="s">
        <v>305</v>
      </c>
      <c r="D120" s="14">
        <v>-3.5000000000000003E-2</v>
      </c>
      <c r="E120" s="14">
        <v>-3.5000000000000003E-2</v>
      </c>
      <c r="F120" s="14">
        <v>-3.5000000000000003E-2</v>
      </c>
      <c r="G120" s="14">
        <v>-3.5000000000000003E-2</v>
      </c>
      <c r="H120" s="14">
        <v>-0.02</v>
      </c>
      <c r="I120" s="14">
        <v>-0.02</v>
      </c>
      <c r="J120" s="14">
        <v>-0.02</v>
      </c>
      <c r="K120" s="14">
        <v>-0.02</v>
      </c>
      <c r="L120" s="13" t="s">
        <v>306</v>
      </c>
      <c r="M120" s="13" t="s">
        <v>307</v>
      </c>
      <c r="N120" s="13" t="s">
        <v>352</v>
      </c>
      <c r="O120" s="13">
        <v>9.5</v>
      </c>
      <c r="P120" s="13" t="s">
        <v>435</v>
      </c>
      <c r="Q120" s="13" t="s">
        <v>602</v>
      </c>
      <c r="R120" s="13" t="s">
        <v>603</v>
      </c>
      <c r="S120" s="13"/>
      <c r="T120" s="13"/>
      <c r="U120" s="13"/>
      <c r="V120" s="13" t="s">
        <v>1684</v>
      </c>
      <c r="W120" s="13"/>
      <c r="X120" s="13"/>
      <c r="Y120" s="15">
        <v>459</v>
      </c>
      <c r="Z120" s="16">
        <v>16000</v>
      </c>
      <c r="AA120" s="16">
        <v>18721</v>
      </c>
      <c r="AB120" s="16">
        <v>18854</v>
      </c>
      <c r="AC120" s="16">
        <v>19023.644675239222</v>
      </c>
      <c r="AD120" s="16">
        <v>18357.817111605847</v>
      </c>
      <c r="AE120" s="16">
        <v>17715.293512699642</v>
      </c>
      <c r="AF120" s="16">
        <v>17095.258239755152</v>
      </c>
      <c r="AG120" s="16">
        <f>AF120*(1+F120)</f>
        <v>16496.924201363723</v>
      </c>
      <c r="AH120" s="16">
        <f>AG120*(1+G120)</f>
        <v>15919.531854315992</v>
      </c>
      <c r="AI120" s="16">
        <f>AH120*(1+H120)</f>
        <v>15601.141217229671</v>
      </c>
      <c r="AJ120" s="16">
        <f>AI120*(1+I120)</f>
        <v>15289.118392885077</v>
      </c>
      <c r="AK120" s="16">
        <f>AJ120*(1+J120)</f>
        <v>14983.336025027374</v>
      </c>
      <c r="AL120" s="16">
        <f>AK120*(1+K120)</f>
        <v>14683.669304526828</v>
      </c>
      <c r="AM120" s="13"/>
    </row>
    <row r="121" spans="1:39" x14ac:dyDescent="0.2">
      <c r="A121" s="12">
        <v>397</v>
      </c>
      <c r="B121" s="13" t="s">
        <v>3</v>
      </c>
      <c r="C121" s="13" t="s">
        <v>303</v>
      </c>
      <c r="D121" s="14">
        <v>-3.5000000000000003E-2</v>
      </c>
      <c r="E121" s="14">
        <v>-3.5000000000000003E-2</v>
      </c>
      <c r="F121" s="14">
        <v>-3.5000000000000003E-2</v>
      </c>
      <c r="G121" s="14">
        <v>-3.5000000000000003E-2</v>
      </c>
      <c r="H121" s="14">
        <v>-0.02</v>
      </c>
      <c r="I121" s="14">
        <v>-0.02</v>
      </c>
      <c r="J121" s="14">
        <v>-0.02</v>
      </c>
      <c r="K121" s="14">
        <v>-0.02</v>
      </c>
      <c r="L121" s="13" t="s">
        <v>306</v>
      </c>
      <c r="M121" s="13">
        <v>718</v>
      </c>
      <c r="N121" s="13" t="s">
        <v>371</v>
      </c>
      <c r="O121" s="13">
        <v>8</v>
      </c>
      <c r="P121" s="13" t="s">
        <v>593</v>
      </c>
      <c r="Q121" s="13" t="s">
        <v>604</v>
      </c>
      <c r="R121" s="13" t="s">
        <v>604</v>
      </c>
      <c r="S121" s="13"/>
      <c r="T121" s="13"/>
      <c r="U121" s="13"/>
      <c r="V121" s="13" t="s">
        <v>1678</v>
      </c>
      <c r="W121" s="13"/>
      <c r="X121" s="13"/>
      <c r="Y121" s="15">
        <v>37.434600000000003</v>
      </c>
      <c r="Z121" s="16">
        <v>1216</v>
      </c>
      <c r="AA121" s="16">
        <v>1440</v>
      </c>
      <c r="AB121" s="16">
        <v>1476</v>
      </c>
      <c r="AC121" s="16">
        <v>1452.2444291789643</v>
      </c>
      <c r="AD121" s="16">
        <v>1401.4158741577005</v>
      </c>
      <c r="AE121" s="16">
        <v>1352.366318562181</v>
      </c>
      <c r="AF121" s="16">
        <v>1305.0334974125046</v>
      </c>
      <c r="AG121" s="16">
        <f>AF121*(1+F121)</f>
        <v>1259.357325003067</v>
      </c>
      <c r="AH121" s="16">
        <f>AG121*(1+G121)</f>
        <v>1215.2798186279597</v>
      </c>
      <c r="AI121" s="16">
        <f>AH121*(1+H121)</f>
        <v>1190.9742222554005</v>
      </c>
      <c r="AJ121" s="16">
        <f>AI121*(1+I121)</f>
        <v>1167.1547378102925</v>
      </c>
      <c r="AK121" s="16">
        <f>AJ121*(1+J121)</f>
        <v>1143.8116430540867</v>
      </c>
      <c r="AL121" s="16">
        <f>AK121*(1+K121)</f>
        <v>1120.9354101930051</v>
      </c>
      <c r="AM121" s="13"/>
    </row>
    <row r="122" spans="1:39" x14ac:dyDescent="0.2">
      <c r="A122" s="12">
        <v>398</v>
      </c>
      <c r="B122" s="13" t="s">
        <v>3</v>
      </c>
      <c r="C122" s="13" t="s">
        <v>305</v>
      </c>
      <c r="D122" s="14">
        <v>-3.5000000000000003E-2</v>
      </c>
      <c r="E122" s="14">
        <v>-3.5000000000000003E-2</v>
      </c>
      <c r="F122" s="14">
        <v>-3.5000000000000003E-2</v>
      </c>
      <c r="G122" s="14">
        <v>-3.5000000000000003E-2</v>
      </c>
      <c r="H122" s="14">
        <v>-0.02</v>
      </c>
      <c r="I122" s="14">
        <v>-0.02</v>
      </c>
      <c r="J122" s="14">
        <v>-0.02</v>
      </c>
      <c r="K122" s="14">
        <v>-0.02</v>
      </c>
      <c r="L122" s="13" t="s">
        <v>306</v>
      </c>
      <c r="M122" s="13" t="s">
        <v>329</v>
      </c>
      <c r="N122" s="13" t="s">
        <v>605</v>
      </c>
      <c r="O122" s="13">
        <v>8</v>
      </c>
      <c r="P122" s="13" t="s">
        <v>593</v>
      </c>
      <c r="Q122" s="13" t="s">
        <v>606</v>
      </c>
      <c r="R122" s="13" t="s">
        <v>606</v>
      </c>
      <c r="S122" s="13"/>
      <c r="T122" s="13"/>
      <c r="U122" s="13"/>
      <c r="V122" s="13" t="s">
        <v>1678</v>
      </c>
      <c r="W122" s="13"/>
      <c r="X122" s="13"/>
      <c r="Y122" s="15">
        <v>135.5</v>
      </c>
      <c r="Z122" s="16">
        <v>5338</v>
      </c>
      <c r="AA122" s="16">
        <v>6334</v>
      </c>
      <c r="AB122" s="16">
        <v>6391</v>
      </c>
      <c r="AC122" s="16">
        <v>6319.1671948776957</v>
      </c>
      <c r="AD122" s="16">
        <v>6097.996343056976</v>
      </c>
      <c r="AE122" s="16">
        <v>5884.5664710499814</v>
      </c>
      <c r="AF122" s="16">
        <v>5678.6066445632323</v>
      </c>
      <c r="AG122" s="16">
        <f>AF122*(1+F122)</f>
        <v>5479.8554120035187</v>
      </c>
      <c r="AH122" s="16">
        <f>AG122*(1+G122)</f>
        <v>5288.0604725833955</v>
      </c>
      <c r="AI122" s="16">
        <f>AH122*(1+H122)</f>
        <v>5182.2992631317275</v>
      </c>
      <c r="AJ122" s="16">
        <f>AI122*(1+I122)</f>
        <v>5078.6532778690926</v>
      </c>
      <c r="AK122" s="16">
        <f>AJ122*(1+J122)</f>
        <v>4977.080212311711</v>
      </c>
      <c r="AL122" s="16">
        <f>AK122*(1+K122)</f>
        <v>4877.5386080654771</v>
      </c>
      <c r="AM122" s="13"/>
    </row>
    <row r="123" spans="1:39" x14ac:dyDescent="0.2">
      <c r="A123" s="12">
        <v>399</v>
      </c>
      <c r="B123" s="13" t="s">
        <v>3</v>
      </c>
      <c r="C123" s="13" t="s">
        <v>314</v>
      </c>
      <c r="D123" s="14">
        <v>-3.5000000000000003E-2</v>
      </c>
      <c r="E123" s="14">
        <v>-3.5000000000000003E-2</v>
      </c>
      <c r="F123" s="14">
        <v>-3.5000000000000003E-2</v>
      </c>
      <c r="G123" s="14">
        <v>-3.5000000000000003E-2</v>
      </c>
      <c r="H123" s="14">
        <v>-0.02</v>
      </c>
      <c r="I123" s="14">
        <v>-0.02</v>
      </c>
      <c r="J123" s="14">
        <v>-0.02</v>
      </c>
      <c r="K123" s="14">
        <v>-0.02</v>
      </c>
      <c r="L123" s="13" t="s">
        <v>306</v>
      </c>
      <c r="M123" s="13" t="s">
        <v>329</v>
      </c>
      <c r="N123" s="13" t="s">
        <v>605</v>
      </c>
      <c r="O123" s="13">
        <v>12</v>
      </c>
      <c r="P123" s="13" t="s">
        <v>593</v>
      </c>
      <c r="Q123" s="13" t="s">
        <v>607</v>
      </c>
      <c r="R123" s="13" t="s">
        <v>607</v>
      </c>
      <c r="S123" s="13"/>
      <c r="T123" s="13"/>
      <c r="U123" s="13"/>
      <c r="V123" s="13" t="s">
        <v>1678</v>
      </c>
      <c r="W123" s="13"/>
      <c r="X123" s="13"/>
      <c r="Y123" s="15">
        <v>149.5</v>
      </c>
      <c r="Z123" s="16">
        <v>7020</v>
      </c>
      <c r="AA123" s="16">
        <v>8117</v>
      </c>
      <c r="AB123" s="16">
        <v>8179</v>
      </c>
      <c r="AC123" s="16">
        <v>8083.3314944239864</v>
      </c>
      <c r="AD123" s="16">
        <v>7800.4148921191463</v>
      </c>
      <c r="AE123" s="16">
        <v>7527.4003708949758</v>
      </c>
      <c r="AF123" s="16">
        <v>7263.9413579136517</v>
      </c>
      <c r="AG123" s="16">
        <f>AF123*(1+F123)</f>
        <v>7009.7034103866736</v>
      </c>
      <c r="AH123" s="16">
        <f>AG123*(1+G123)</f>
        <v>6764.36379102314</v>
      </c>
      <c r="AI123" s="16">
        <f>AH123*(1+H123)</f>
        <v>6629.076515202677</v>
      </c>
      <c r="AJ123" s="16">
        <f>AI123*(1+I123)</f>
        <v>6496.4949848986234</v>
      </c>
      <c r="AK123" s="16">
        <f>AJ123*(1+J123)</f>
        <v>6366.5650852006511</v>
      </c>
      <c r="AL123" s="16">
        <f>AK123*(1+K123)</f>
        <v>6239.2337834966384</v>
      </c>
      <c r="AM123" s="13"/>
    </row>
    <row r="124" spans="1:39" x14ac:dyDescent="0.2">
      <c r="A124" s="12">
        <v>400</v>
      </c>
      <c r="B124" s="13" t="s">
        <v>3</v>
      </c>
      <c r="C124" s="13" t="s">
        <v>314</v>
      </c>
      <c r="D124" s="14">
        <v>-0.04</v>
      </c>
      <c r="E124" s="14">
        <v>-0.04</v>
      </c>
      <c r="F124" s="14">
        <v>-0.04</v>
      </c>
      <c r="G124" s="14">
        <v>-0.04</v>
      </c>
      <c r="H124" s="14">
        <v>-0.02</v>
      </c>
      <c r="I124" s="14">
        <v>-0.02</v>
      </c>
      <c r="J124" s="14">
        <v>-0.02</v>
      </c>
      <c r="K124" s="14">
        <v>-0.02</v>
      </c>
      <c r="L124" s="13" t="s">
        <v>308</v>
      </c>
      <c r="M124" s="13" t="s">
        <v>330</v>
      </c>
      <c r="N124" s="13" t="s">
        <v>608</v>
      </c>
      <c r="O124" s="13">
        <v>13</v>
      </c>
      <c r="P124" s="13" t="s">
        <v>353</v>
      </c>
      <c r="Q124" s="13" t="s">
        <v>609</v>
      </c>
      <c r="R124" s="13" t="s">
        <v>609</v>
      </c>
      <c r="S124" s="13"/>
      <c r="T124" s="13"/>
      <c r="U124" s="13"/>
      <c r="V124" s="13" t="s">
        <v>1679</v>
      </c>
      <c r="W124" s="13"/>
      <c r="X124" s="13"/>
      <c r="Y124" s="15">
        <v>394.03500000000003</v>
      </c>
      <c r="Z124" s="16">
        <v>14280</v>
      </c>
      <c r="AA124" s="16">
        <v>18948</v>
      </c>
      <c r="AB124" s="16">
        <v>18948</v>
      </c>
      <c r="AC124" s="16">
        <v>16748.769899999999</v>
      </c>
      <c r="AD124" s="16">
        <v>16078.819103999998</v>
      </c>
      <c r="AE124" s="16">
        <v>15435.666339839998</v>
      </c>
      <c r="AF124" s="16">
        <v>14818.239686246397</v>
      </c>
      <c r="AG124" s="16">
        <f>AF124*(1+F124)</f>
        <v>14225.510098796542</v>
      </c>
      <c r="AH124" s="16">
        <f>AG124*(1+G124)</f>
        <v>13656.489694844679</v>
      </c>
      <c r="AI124" s="16">
        <f>AH124*(1+H124)</f>
        <v>13383.359900947784</v>
      </c>
      <c r="AJ124" s="16">
        <f>AI124*(1+I124)</f>
        <v>13115.692702928827</v>
      </c>
      <c r="AK124" s="16">
        <f>AJ124*(1+J124)</f>
        <v>12853.37884887025</v>
      </c>
      <c r="AL124" s="16">
        <f>AK124*(1+K124)</f>
        <v>12596.311271892844</v>
      </c>
      <c r="AM124" s="13"/>
    </row>
    <row r="125" spans="1:39" x14ac:dyDescent="0.2">
      <c r="A125" s="12">
        <v>410</v>
      </c>
      <c r="B125" s="13" t="s">
        <v>3</v>
      </c>
      <c r="C125" s="13" t="s">
        <v>325</v>
      </c>
      <c r="D125" s="14">
        <v>-0.04</v>
      </c>
      <c r="E125" s="14">
        <v>-0.04</v>
      </c>
      <c r="F125" s="14">
        <v>-0.04</v>
      </c>
      <c r="G125" s="14">
        <v>-0.04</v>
      </c>
      <c r="H125" s="14">
        <v>-0.02</v>
      </c>
      <c r="I125" s="14">
        <v>-0.02</v>
      </c>
      <c r="J125" s="14">
        <v>-0.02</v>
      </c>
      <c r="K125" s="14">
        <v>-0.02</v>
      </c>
      <c r="L125" s="13" t="s">
        <v>308</v>
      </c>
      <c r="M125" s="13" t="s">
        <v>309</v>
      </c>
      <c r="N125" s="13" t="s">
        <v>358</v>
      </c>
      <c r="O125" s="13">
        <v>8</v>
      </c>
      <c r="P125" s="13" t="s">
        <v>376</v>
      </c>
      <c r="Q125" s="13" t="s">
        <v>610</v>
      </c>
      <c r="R125" s="13" t="s">
        <v>611</v>
      </c>
      <c r="S125" s="13"/>
      <c r="T125" s="13"/>
      <c r="U125" s="13"/>
      <c r="V125" s="13" t="s">
        <v>1694</v>
      </c>
      <c r="W125" s="13"/>
      <c r="X125" s="13"/>
      <c r="Y125" s="15">
        <v>54</v>
      </c>
      <c r="Z125" s="16">
        <v>1576</v>
      </c>
      <c r="AA125" s="16">
        <v>2509</v>
      </c>
      <c r="AB125" s="16">
        <v>2509</v>
      </c>
      <c r="AC125" s="16">
        <v>1965.3849999999995</v>
      </c>
      <c r="AD125" s="16">
        <v>1886.7695999999994</v>
      </c>
      <c r="AE125" s="16">
        <v>1811.2988159999993</v>
      </c>
      <c r="AF125" s="16">
        <v>1738.8468633599994</v>
      </c>
      <c r="AG125" s="16">
        <f>AF125*(1+F125)</f>
        <v>1669.2929888255994</v>
      </c>
      <c r="AH125" s="16">
        <f>AG125*(1+G125)</f>
        <v>1602.5212692725754</v>
      </c>
      <c r="AI125" s="16">
        <f>AH125*(1+H125)</f>
        <v>1570.4708438871239</v>
      </c>
      <c r="AJ125" s="16">
        <f>AI125*(1+I125)</f>
        <v>1539.0614270093813</v>
      </c>
      <c r="AK125" s="16">
        <f>AJ125*(1+J125)</f>
        <v>1508.2801984691937</v>
      </c>
      <c r="AL125" s="16">
        <f>AK125*(1+K125)</f>
        <v>1478.1145944998098</v>
      </c>
      <c r="AM125" s="13"/>
    </row>
    <row r="126" spans="1:39" x14ac:dyDescent="0.2">
      <c r="A126" s="12">
        <v>412</v>
      </c>
      <c r="B126" s="13" t="s">
        <v>3</v>
      </c>
      <c r="C126" s="13" t="s">
        <v>325</v>
      </c>
      <c r="D126" s="14">
        <v>-3.5000000000000003E-2</v>
      </c>
      <c r="E126" s="14">
        <v>-3.5000000000000003E-2</v>
      </c>
      <c r="F126" s="14">
        <v>-3.5000000000000003E-2</v>
      </c>
      <c r="G126" s="14">
        <v>-3.5000000000000003E-2</v>
      </c>
      <c r="H126" s="14">
        <v>-0.02</v>
      </c>
      <c r="I126" s="14">
        <v>-0.02</v>
      </c>
      <c r="J126" s="14">
        <v>-0.02</v>
      </c>
      <c r="K126" s="14">
        <v>-0.02</v>
      </c>
      <c r="L126" s="13" t="s">
        <v>306</v>
      </c>
      <c r="M126" s="13">
        <v>909</v>
      </c>
      <c r="N126" s="13" t="s">
        <v>459</v>
      </c>
      <c r="O126" s="13">
        <v>6</v>
      </c>
      <c r="P126" s="13" t="s">
        <v>382</v>
      </c>
      <c r="Q126" s="13" t="s">
        <v>612</v>
      </c>
      <c r="R126" s="13" t="s">
        <v>613</v>
      </c>
      <c r="S126" s="13"/>
      <c r="T126" s="13"/>
      <c r="U126" s="13"/>
      <c r="V126" s="13" t="s">
        <v>1694</v>
      </c>
      <c r="W126" s="13" t="s">
        <v>1718</v>
      </c>
      <c r="X126" s="13"/>
      <c r="Y126" s="15">
        <v>39.42</v>
      </c>
      <c r="Z126" s="16">
        <v>954</v>
      </c>
      <c r="AA126" s="16">
        <v>1089</v>
      </c>
      <c r="AB126" s="16">
        <v>1102</v>
      </c>
      <c r="AC126" s="16">
        <v>1082.3795071613285</v>
      </c>
      <c r="AD126" s="16">
        <v>1044.4962244106821</v>
      </c>
      <c r="AE126" s="16">
        <v>1007.9388565563082</v>
      </c>
      <c r="AF126" s="16">
        <v>972.66099657683742</v>
      </c>
      <c r="AG126" s="16">
        <f>AF126*(1+F126)</f>
        <v>938.61786169664811</v>
      </c>
      <c r="AH126" s="16">
        <f>AG126*(1+G126)</f>
        <v>905.7662365372654</v>
      </c>
      <c r="AI126" s="16">
        <f>AH126*(1+H126)</f>
        <v>887.65091180652007</v>
      </c>
      <c r="AJ126" s="16">
        <f>AI126*(1+I126)</f>
        <v>869.89789357038967</v>
      </c>
      <c r="AK126" s="16">
        <f>AJ126*(1+J126)</f>
        <v>852.49993569898186</v>
      </c>
      <c r="AL126" s="16">
        <f>AK126*(1+K126)</f>
        <v>835.44993698500218</v>
      </c>
      <c r="AM126" s="13"/>
    </row>
    <row r="127" spans="1:39" x14ac:dyDescent="0.2">
      <c r="A127" s="12">
        <v>416</v>
      </c>
      <c r="B127" s="13" t="s">
        <v>3</v>
      </c>
      <c r="C127" s="13" t="s">
        <v>305</v>
      </c>
      <c r="D127" s="14">
        <v>-5.0000000000000001E-3</v>
      </c>
      <c r="E127" s="14">
        <v>-5.0000000000000001E-3</v>
      </c>
      <c r="F127" s="14">
        <v>-5.0000000000000001E-3</v>
      </c>
      <c r="G127" s="14">
        <v>-5.0000000000000001E-3</v>
      </c>
      <c r="H127" s="14">
        <v>-0.02</v>
      </c>
      <c r="I127" s="14">
        <v>-0.02</v>
      </c>
      <c r="J127" s="14">
        <v>-0.02</v>
      </c>
      <c r="K127" s="14">
        <v>-0.02</v>
      </c>
      <c r="L127" s="13" t="s">
        <v>312</v>
      </c>
      <c r="M127" s="13">
        <v>304</v>
      </c>
      <c r="N127" s="13" t="s">
        <v>614</v>
      </c>
      <c r="O127" s="13">
        <v>12</v>
      </c>
      <c r="P127" s="13" t="s">
        <v>615</v>
      </c>
      <c r="Q127" s="13" t="s">
        <v>2020</v>
      </c>
      <c r="R127" s="13" t="s">
        <v>616</v>
      </c>
      <c r="S127" s="13"/>
      <c r="T127" s="13"/>
      <c r="U127" s="13"/>
      <c r="V127" s="13" t="s">
        <v>1688</v>
      </c>
      <c r="W127" s="13"/>
      <c r="X127" s="13"/>
      <c r="Y127" s="15">
        <v>163.69999999999999</v>
      </c>
      <c r="Z127" s="16">
        <v>1084</v>
      </c>
      <c r="AA127" s="16">
        <v>1330</v>
      </c>
      <c r="AB127" s="16">
        <v>1330</v>
      </c>
      <c r="AC127" s="16">
        <v>1437.8178499999999</v>
      </c>
      <c r="AD127" s="16">
        <v>1430.6287607499999</v>
      </c>
      <c r="AE127" s="16">
        <v>1423.4756169462498</v>
      </c>
      <c r="AF127" s="16">
        <v>1416.3582388615187</v>
      </c>
      <c r="AG127" s="16">
        <f>AF127*(1+F127)</f>
        <v>1409.276447667211</v>
      </c>
      <c r="AH127" s="16">
        <f>AG127*(1+G127)</f>
        <v>1402.2300654288749</v>
      </c>
      <c r="AI127" s="16">
        <f>AH127*(1+H127)</f>
        <v>1374.1854641202974</v>
      </c>
      <c r="AJ127" s="16">
        <f>AI127*(1+I127)</f>
        <v>1346.7017548378915</v>
      </c>
      <c r="AK127" s="16">
        <f>AJ127*(1+J127)</f>
        <v>1319.7677197411335</v>
      </c>
      <c r="AL127" s="16">
        <f>AK127*(1+K127)</f>
        <v>1293.3723653463107</v>
      </c>
      <c r="AM127" s="13"/>
    </row>
    <row r="128" spans="1:39" x14ac:dyDescent="0.2">
      <c r="A128" s="12">
        <v>422</v>
      </c>
      <c r="B128" s="13" t="s">
        <v>3</v>
      </c>
      <c r="C128" s="13" t="s">
        <v>305</v>
      </c>
      <c r="D128" s="14">
        <v>-3.5000000000000003E-2</v>
      </c>
      <c r="E128" s="14">
        <v>-3.5000000000000003E-2</v>
      </c>
      <c r="F128" s="14">
        <v>-3.5000000000000003E-2</v>
      </c>
      <c r="G128" s="14">
        <v>-3.5000000000000003E-2</v>
      </c>
      <c r="H128" s="14">
        <v>-0.02</v>
      </c>
      <c r="I128" s="14">
        <v>-0.02</v>
      </c>
      <c r="J128" s="14">
        <v>-0.02</v>
      </c>
      <c r="K128" s="14">
        <v>-0.02</v>
      </c>
      <c r="L128" s="13" t="s">
        <v>306</v>
      </c>
      <c r="M128" s="13">
        <v>909</v>
      </c>
      <c r="N128" s="13" t="s">
        <v>459</v>
      </c>
      <c r="O128" s="13">
        <v>6</v>
      </c>
      <c r="P128" s="13" t="s">
        <v>617</v>
      </c>
      <c r="Q128" s="13" t="s">
        <v>618</v>
      </c>
      <c r="R128" s="13" t="s">
        <v>619</v>
      </c>
      <c r="S128" s="13"/>
      <c r="T128" s="13"/>
      <c r="U128" s="13"/>
      <c r="V128" s="13" t="s">
        <v>1717</v>
      </c>
      <c r="W128" s="13"/>
      <c r="X128" s="13"/>
      <c r="Y128" s="15">
        <v>18</v>
      </c>
      <c r="Z128" s="16">
        <v>492</v>
      </c>
      <c r="AA128" s="16">
        <v>553</v>
      </c>
      <c r="AB128" s="16">
        <v>559</v>
      </c>
      <c r="AC128" s="16">
        <v>549.20477495951093</v>
      </c>
      <c r="AD128" s="16">
        <v>529.98260783592798</v>
      </c>
      <c r="AE128" s="16">
        <v>511.43321656167046</v>
      </c>
      <c r="AF128" s="16">
        <v>493.53305398201201</v>
      </c>
      <c r="AG128" s="16">
        <f>AF128*(1+F128)</f>
        <v>476.25939709264156</v>
      </c>
      <c r="AH128" s="16">
        <f>AG128*(1+G128)</f>
        <v>459.59031819439912</v>
      </c>
      <c r="AI128" s="16">
        <f>AH128*(1+H128)</f>
        <v>450.39851183051115</v>
      </c>
      <c r="AJ128" s="16">
        <f>AI128*(1+I128)</f>
        <v>441.39054159390093</v>
      </c>
      <c r="AK128" s="16">
        <f>AJ128*(1+J128)</f>
        <v>432.56273076202291</v>
      </c>
      <c r="AL128" s="16">
        <f>AK128*(1+K128)</f>
        <v>423.91147614678243</v>
      </c>
      <c r="AM128" s="13"/>
    </row>
    <row r="129" spans="1:39" x14ac:dyDescent="0.2">
      <c r="A129" s="12">
        <v>425</v>
      </c>
      <c r="B129" s="13" t="s">
        <v>3</v>
      </c>
      <c r="C129" s="13" t="s">
        <v>325</v>
      </c>
      <c r="D129" s="14">
        <v>-3.5000000000000003E-2</v>
      </c>
      <c r="E129" s="14">
        <v>-3.5000000000000003E-2</v>
      </c>
      <c r="F129" s="14">
        <v>-3.5000000000000003E-2</v>
      </c>
      <c r="G129" s="14">
        <v>-3.5000000000000003E-2</v>
      </c>
      <c r="H129" s="14">
        <v>-0.02</v>
      </c>
      <c r="I129" s="14">
        <v>-0.02</v>
      </c>
      <c r="J129" s="14">
        <v>-0.02</v>
      </c>
      <c r="K129" s="14">
        <v>-0.02</v>
      </c>
      <c r="L129" s="13" t="s">
        <v>306</v>
      </c>
      <c r="M129" s="13">
        <v>718</v>
      </c>
      <c r="N129" s="13" t="s">
        <v>371</v>
      </c>
      <c r="O129" s="13">
        <v>8</v>
      </c>
      <c r="P129" s="13" t="s">
        <v>554</v>
      </c>
      <c r="Q129" s="13" t="s">
        <v>620</v>
      </c>
      <c r="R129" s="13" t="s">
        <v>621</v>
      </c>
      <c r="S129" s="13"/>
      <c r="T129" s="13"/>
      <c r="U129" s="13"/>
      <c r="V129" s="13" t="s">
        <v>1694</v>
      </c>
      <c r="W129" s="13"/>
      <c r="X129" s="13"/>
      <c r="Y129" s="15">
        <v>171</v>
      </c>
      <c r="Z129" s="16">
        <v>2787</v>
      </c>
      <c r="AA129" s="16">
        <v>3850</v>
      </c>
      <c r="AB129" s="16">
        <v>4017</v>
      </c>
      <c r="AC129" s="16">
        <v>3949.4034246286287</v>
      </c>
      <c r="AD129" s="16">
        <v>3811.1743047666264</v>
      </c>
      <c r="AE129" s="16">
        <v>3677.7832040997941</v>
      </c>
      <c r="AF129" s="16">
        <v>3549.0607919563013</v>
      </c>
      <c r="AG129" s="16">
        <f>AF129*(1+F129)</f>
        <v>3424.8436642378306</v>
      </c>
      <c r="AH129" s="16">
        <v>3249</v>
      </c>
      <c r="AI129" s="16">
        <f>AH129*(1+H129)</f>
        <v>3184.02</v>
      </c>
      <c r="AJ129" s="16">
        <f>AI129*(1+I129)</f>
        <v>3120.3395999999998</v>
      </c>
      <c r="AK129" s="16">
        <f>AJ129*(1+J129)</f>
        <v>3057.9328079999996</v>
      </c>
      <c r="AL129" s="16">
        <f>AK129*(1+K129)</f>
        <v>2996.7741518399994</v>
      </c>
      <c r="AM129" s="13" t="s">
        <v>2163</v>
      </c>
    </row>
    <row r="130" spans="1:39" x14ac:dyDescent="0.2">
      <c r="A130" s="12">
        <v>431</v>
      </c>
      <c r="B130" s="13" t="s">
        <v>3</v>
      </c>
      <c r="C130" s="13" t="s">
        <v>325</v>
      </c>
      <c r="D130" s="14">
        <v>-5.0000000000000001E-3</v>
      </c>
      <c r="E130" s="14">
        <v>-5.0000000000000001E-3</v>
      </c>
      <c r="F130" s="14">
        <v>-5.0000000000000001E-3</v>
      </c>
      <c r="G130" s="14">
        <v>-5.0000000000000001E-3</v>
      </c>
      <c r="H130" s="14">
        <v>-0.02</v>
      </c>
      <c r="I130" s="14">
        <v>-0.02</v>
      </c>
      <c r="J130" s="14">
        <v>-0.02</v>
      </c>
      <c r="K130" s="14">
        <v>-0.02</v>
      </c>
      <c r="L130" s="13" t="s">
        <v>312</v>
      </c>
      <c r="M130" s="13" t="s">
        <v>318</v>
      </c>
      <c r="N130" s="13" t="s">
        <v>413</v>
      </c>
      <c r="O130" s="13">
        <v>6</v>
      </c>
      <c r="P130" s="13" t="s">
        <v>444</v>
      </c>
      <c r="Q130" s="13" t="s">
        <v>622</v>
      </c>
      <c r="R130" s="13" t="s">
        <v>623</v>
      </c>
      <c r="S130" s="13"/>
      <c r="T130" s="13"/>
      <c r="U130" s="13"/>
      <c r="V130" s="13" t="s">
        <v>1688</v>
      </c>
      <c r="W130" s="13" t="s">
        <v>2028</v>
      </c>
      <c r="X130" s="13"/>
      <c r="Y130" s="15">
        <v>12.4992</v>
      </c>
      <c r="Z130" s="16">
        <v>130</v>
      </c>
      <c r="AA130" s="16">
        <v>139</v>
      </c>
      <c r="AB130" s="16">
        <v>139</v>
      </c>
      <c r="AC130" s="16">
        <v>140.16479199999998</v>
      </c>
      <c r="AD130" s="16">
        <v>139.46396803999997</v>
      </c>
      <c r="AE130" s="16">
        <v>138.76664819979996</v>
      </c>
      <c r="AF130" s="16">
        <v>138.07281495880096</v>
      </c>
      <c r="AG130" s="16">
        <f>AF130*(1+F130)</f>
        <v>137.38245088400694</v>
      </c>
      <c r="AH130" s="16">
        <f>AG130*(1+G130)</f>
        <v>136.69553862958691</v>
      </c>
      <c r="AI130" s="16">
        <f>AH130*(1+H130)</f>
        <v>133.96162785699516</v>
      </c>
      <c r="AJ130" s="16">
        <f>AI130*(1+I130)</f>
        <v>131.28239529985527</v>
      </c>
      <c r="AK130" s="16">
        <f>AJ130*(1+J130)</f>
        <v>128.65674739385815</v>
      </c>
      <c r="AL130" s="16">
        <f>AK130*(1+K130)</f>
        <v>126.08361244598099</v>
      </c>
      <c r="AM130" s="13" t="s">
        <v>2117</v>
      </c>
    </row>
    <row r="131" spans="1:39" x14ac:dyDescent="0.2">
      <c r="A131" s="12">
        <v>434</v>
      </c>
      <c r="B131" s="13" t="s">
        <v>3</v>
      </c>
      <c r="C131" s="13" t="s">
        <v>303</v>
      </c>
      <c r="D131" s="14">
        <v>-3.5000000000000003E-2</v>
      </c>
      <c r="E131" s="14">
        <v>-3.5000000000000003E-2</v>
      </c>
      <c r="F131" s="14">
        <v>-3.5000000000000003E-2</v>
      </c>
      <c r="G131" s="14">
        <v>-3.5000000000000003E-2</v>
      </c>
      <c r="H131" s="14">
        <v>-0.02</v>
      </c>
      <c r="I131" s="14">
        <v>-0.02</v>
      </c>
      <c r="J131" s="14">
        <v>-0.02</v>
      </c>
      <c r="K131" s="14">
        <v>-0.02</v>
      </c>
      <c r="L131" s="13" t="s">
        <v>306</v>
      </c>
      <c r="M131" s="13">
        <v>722</v>
      </c>
      <c r="N131" s="13" t="s">
        <v>581</v>
      </c>
      <c r="O131" s="13">
        <v>6</v>
      </c>
      <c r="P131" s="13" t="s">
        <v>416</v>
      </c>
      <c r="Q131" s="13" t="s">
        <v>624</v>
      </c>
      <c r="R131" s="13">
        <v>0</v>
      </c>
      <c r="S131" s="13"/>
      <c r="T131" s="13"/>
      <c r="U131" s="13"/>
      <c r="V131" s="13" t="s">
        <v>1692</v>
      </c>
      <c r="W131" s="13"/>
      <c r="X131" s="13"/>
      <c r="Y131" s="15">
        <v>81.102000000000004</v>
      </c>
      <c r="Z131" s="16">
        <v>1712</v>
      </c>
      <c r="AA131" s="16">
        <v>3030</v>
      </c>
      <c r="AB131" s="16">
        <v>3157</v>
      </c>
      <c r="AC131" s="16">
        <v>2968.9141883614861</v>
      </c>
      <c r="AD131" s="16">
        <v>2865.0021917688341</v>
      </c>
      <c r="AE131" s="16">
        <v>2764.727115056925</v>
      </c>
      <c r="AF131" s="16">
        <v>2667.9616660299325</v>
      </c>
      <c r="AG131" s="16">
        <f>AF131*(1+F131)</f>
        <v>2574.5830077188848</v>
      </c>
      <c r="AH131" s="16">
        <f>AG131*(1+G131)</f>
        <v>2484.4726024487236</v>
      </c>
      <c r="AI131" s="16">
        <f>AH131*(1+H131)</f>
        <v>2434.783150399749</v>
      </c>
      <c r="AJ131" s="16">
        <f>AI131*(1+I131)</f>
        <v>2386.0874873917542</v>
      </c>
      <c r="AK131" s="16">
        <f>AJ131*(1+J131)</f>
        <v>2338.3657376439191</v>
      </c>
      <c r="AL131" s="16">
        <f>AK131*(1+K131)</f>
        <v>2291.5984228910406</v>
      </c>
      <c r="AM131" s="13"/>
    </row>
    <row r="132" spans="1:39" x14ac:dyDescent="0.2">
      <c r="A132" s="12">
        <v>435</v>
      </c>
      <c r="B132" s="13" t="s">
        <v>3</v>
      </c>
      <c r="C132" s="13" t="s">
        <v>311</v>
      </c>
      <c r="D132" s="14">
        <v>-3.5000000000000003E-2</v>
      </c>
      <c r="E132" s="14">
        <v>-3.5000000000000003E-2</v>
      </c>
      <c r="F132" s="14">
        <v>-3.5000000000000003E-2</v>
      </c>
      <c r="G132" s="14">
        <v>-3.5000000000000003E-2</v>
      </c>
      <c r="H132" s="14">
        <v>-0.02</v>
      </c>
      <c r="I132" s="14">
        <v>-0.02</v>
      </c>
      <c r="J132" s="14">
        <v>-0.02</v>
      </c>
      <c r="K132" s="14">
        <v>-0.02</v>
      </c>
      <c r="L132" s="13" t="s">
        <v>306</v>
      </c>
      <c r="M132" s="13" t="s">
        <v>316</v>
      </c>
      <c r="N132" s="13" t="s">
        <v>396</v>
      </c>
      <c r="O132" s="13">
        <v>3</v>
      </c>
      <c r="P132" s="13" t="s">
        <v>416</v>
      </c>
      <c r="Q132" s="13" t="s">
        <v>625</v>
      </c>
      <c r="R132" s="13" t="s">
        <v>626</v>
      </c>
      <c r="S132" s="13"/>
      <c r="T132" s="13"/>
      <c r="U132" s="13"/>
      <c r="V132" s="13" t="s">
        <v>1686</v>
      </c>
      <c r="W132" s="13"/>
      <c r="X132" s="13"/>
      <c r="Y132" s="15">
        <v>16.05</v>
      </c>
      <c r="Z132" s="16">
        <v>523</v>
      </c>
      <c r="AA132" s="16">
        <v>638</v>
      </c>
      <c r="AB132" s="16">
        <v>645</v>
      </c>
      <c r="AC132" s="16">
        <v>651.41567103253271</v>
      </c>
      <c r="AD132" s="16">
        <v>628.61612254639408</v>
      </c>
      <c r="AE132" s="16">
        <v>606.61455825727023</v>
      </c>
      <c r="AF132" s="16">
        <v>585.38304871826574</v>
      </c>
      <c r="AG132" s="16">
        <f>AF132*(1+F132)</f>
        <v>564.89464201312637</v>
      </c>
      <c r="AH132" s="16">
        <f>AG132*(1+G132)</f>
        <v>545.12332954266697</v>
      </c>
      <c r="AI132" s="16">
        <f>AH132*(1+H132)</f>
        <v>534.22086295181361</v>
      </c>
      <c r="AJ132" s="16">
        <f>AI132*(1+I132)</f>
        <v>523.53644569277731</v>
      </c>
      <c r="AK132" s="16">
        <f>AJ132*(1+J132)</f>
        <v>513.0657167789218</v>
      </c>
      <c r="AL132" s="16">
        <f>AK132*(1+K132)</f>
        <v>502.80440244334335</v>
      </c>
      <c r="AM132" s="13"/>
    </row>
    <row r="133" spans="1:39" x14ac:dyDescent="0.2">
      <c r="A133" s="12">
        <v>437</v>
      </c>
      <c r="B133" s="13" t="s">
        <v>3</v>
      </c>
      <c r="C133" s="13" t="s">
        <v>325</v>
      </c>
      <c r="D133" s="14">
        <v>-5.0000000000000001E-3</v>
      </c>
      <c r="E133" s="14">
        <v>-5.0000000000000001E-3</v>
      </c>
      <c r="F133" s="14">
        <v>-5.0000000000000001E-3</v>
      </c>
      <c r="G133" s="14">
        <v>-5.0000000000000001E-3</v>
      </c>
      <c r="H133" s="14">
        <v>-0.02</v>
      </c>
      <c r="I133" s="14">
        <v>-0.02</v>
      </c>
      <c r="J133" s="14">
        <v>-0.02</v>
      </c>
      <c r="K133" s="14">
        <v>-0.02</v>
      </c>
      <c r="L133" s="13" t="s">
        <v>312</v>
      </c>
      <c r="M133" s="13" t="s">
        <v>313</v>
      </c>
      <c r="N133" s="13" t="s">
        <v>375</v>
      </c>
      <c r="O133" s="13">
        <v>8</v>
      </c>
      <c r="P133" s="13" t="s">
        <v>588</v>
      </c>
      <c r="Q133" s="13" t="s">
        <v>627</v>
      </c>
      <c r="R133" s="13" t="s">
        <v>2003</v>
      </c>
      <c r="S133" s="13" t="s">
        <v>2002</v>
      </c>
      <c r="T133" s="13"/>
      <c r="U133" s="13"/>
      <c r="V133" s="13" t="s">
        <v>1688</v>
      </c>
      <c r="W133" s="27"/>
      <c r="X133" s="13"/>
      <c r="Y133" s="15">
        <v>19.975000000000001</v>
      </c>
      <c r="Z133" s="16">
        <v>155</v>
      </c>
      <c r="AA133" s="16">
        <v>1242</v>
      </c>
      <c r="AB133" s="16">
        <v>1242</v>
      </c>
      <c r="AC133" s="16">
        <v>1235.1552499999998</v>
      </c>
      <c r="AD133" s="16">
        <v>1228.9794737499999</v>
      </c>
      <c r="AE133" s="16">
        <v>1222.8345763812499</v>
      </c>
      <c r="AF133" s="16">
        <v>1216.7204034993438</v>
      </c>
      <c r="AG133" s="16">
        <f>AF133*(1+F133)</f>
        <v>1210.636801481847</v>
      </c>
      <c r="AH133" s="16">
        <v>1147</v>
      </c>
      <c r="AI133" s="16">
        <f>AH133*(1+H133)</f>
        <v>1124.06</v>
      </c>
      <c r="AJ133" s="16">
        <f>AI133*(1+I133)</f>
        <v>1101.5788</v>
      </c>
      <c r="AK133" s="16">
        <f>AJ133*(1+J133)</f>
        <v>1079.5472239999999</v>
      </c>
      <c r="AL133" s="16">
        <f>AK133*(1+K133)</f>
        <v>1057.95627952</v>
      </c>
      <c r="AM133" s="13" t="s">
        <v>2164</v>
      </c>
    </row>
    <row r="134" spans="1:39" x14ac:dyDescent="0.2">
      <c r="A134" s="12">
        <v>438</v>
      </c>
      <c r="B134" s="13" t="s">
        <v>3</v>
      </c>
      <c r="C134" s="13" t="s">
        <v>325</v>
      </c>
      <c r="D134" s="14">
        <v>-5.0000000000000001E-3</v>
      </c>
      <c r="E134" s="14">
        <v>-5.0000000000000001E-3</v>
      </c>
      <c r="F134" s="14">
        <v>-5.0000000000000001E-3</v>
      </c>
      <c r="G134" s="14">
        <v>-5.0000000000000001E-3</v>
      </c>
      <c r="H134" s="14">
        <v>-0.02</v>
      </c>
      <c r="I134" s="14">
        <v>-0.02</v>
      </c>
      <c r="J134" s="14">
        <v>-0.02</v>
      </c>
      <c r="K134" s="14">
        <v>-0.02</v>
      </c>
      <c r="L134" s="13" t="s">
        <v>312</v>
      </c>
      <c r="M134" s="13" t="s">
        <v>313</v>
      </c>
      <c r="N134" s="13" t="s">
        <v>375</v>
      </c>
      <c r="O134" s="13">
        <v>8</v>
      </c>
      <c r="P134" s="13" t="s">
        <v>588</v>
      </c>
      <c r="Q134" s="13" t="s">
        <v>627</v>
      </c>
      <c r="R134" s="13" t="s">
        <v>2162</v>
      </c>
      <c r="S134" s="13" t="s">
        <v>2161</v>
      </c>
      <c r="T134" s="13"/>
      <c r="U134" s="13"/>
      <c r="V134" s="13" t="s">
        <v>1688</v>
      </c>
      <c r="W134" s="13"/>
      <c r="X134" s="13"/>
      <c r="Y134" s="15">
        <v>19.059374999999999</v>
      </c>
      <c r="Z134" s="16">
        <v>90</v>
      </c>
      <c r="AA134" s="16">
        <v>729</v>
      </c>
      <c r="AB134" s="16">
        <v>729</v>
      </c>
      <c r="AC134" s="16">
        <v>729.31003125000007</v>
      </c>
      <c r="AD134" s="16">
        <v>725.66348109375008</v>
      </c>
      <c r="AE134" s="16">
        <v>722.03516368828127</v>
      </c>
      <c r="AF134" s="16">
        <v>718.42498786983981</v>
      </c>
      <c r="AG134" s="16">
        <f>AF134*(1+F134)</f>
        <v>714.83286293049059</v>
      </c>
      <c r="AH134" s="16">
        <v>678</v>
      </c>
      <c r="AI134" s="16">
        <f>AH134*(1+H134)</f>
        <v>664.43999999999994</v>
      </c>
      <c r="AJ134" s="16">
        <f>AI134*(1+I134)</f>
        <v>651.1511999999999</v>
      </c>
      <c r="AK134" s="16">
        <f>AJ134*(1+J134)</f>
        <v>638.12817599999994</v>
      </c>
      <c r="AL134" s="16">
        <f>AK134*(1+K134)</f>
        <v>625.36561247999998</v>
      </c>
      <c r="AM134" s="13" t="s">
        <v>2164</v>
      </c>
    </row>
    <row r="135" spans="1:39" x14ac:dyDescent="0.2">
      <c r="A135" s="12">
        <v>439</v>
      </c>
      <c r="B135" s="13" t="s">
        <v>3</v>
      </c>
      <c r="C135" s="13" t="s">
        <v>305</v>
      </c>
      <c r="D135" s="14">
        <v>-3.5000000000000003E-2</v>
      </c>
      <c r="E135" s="14">
        <v>-3.5000000000000003E-2</v>
      </c>
      <c r="F135" s="14">
        <v>-3.5000000000000003E-2</v>
      </c>
      <c r="G135" s="14">
        <v>-3.5000000000000003E-2</v>
      </c>
      <c r="H135" s="14">
        <v>-0.02</v>
      </c>
      <c r="I135" s="14">
        <v>-0.02</v>
      </c>
      <c r="J135" s="14">
        <v>-0.02</v>
      </c>
      <c r="K135" s="14">
        <v>-0.02</v>
      </c>
      <c r="L135" s="13" t="s">
        <v>306</v>
      </c>
      <c r="M135" s="13">
        <v>718</v>
      </c>
      <c r="N135" s="13" t="s">
        <v>423</v>
      </c>
      <c r="O135" s="13">
        <v>4</v>
      </c>
      <c r="P135" s="13" t="s">
        <v>416</v>
      </c>
      <c r="Q135" s="13" t="s">
        <v>628</v>
      </c>
      <c r="R135" s="13" t="s">
        <v>629</v>
      </c>
      <c r="S135" s="13"/>
      <c r="T135" s="13"/>
      <c r="U135" s="13"/>
      <c r="V135" s="13" t="s">
        <v>1681</v>
      </c>
      <c r="W135" s="13"/>
      <c r="X135" s="13"/>
      <c r="Y135" s="15">
        <v>18</v>
      </c>
      <c r="Z135" s="16">
        <v>418</v>
      </c>
      <c r="AA135" s="16">
        <v>524</v>
      </c>
      <c r="AB135" s="16">
        <v>541</v>
      </c>
      <c r="AC135" s="16">
        <v>537.47936966472696</v>
      </c>
      <c r="AD135" s="16">
        <v>518.66759172646152</v>
      </c>
      <c r="AE135" s="16">
        <v>500.51422601603537</v>
      </c>
      <c r="AF135" s="16">
        <v>482.99622810547413</v>
      </c>
      <c r="AG135" s="16">
        <f>AF135*(1+F135)</f>
        <v>466.09136012178254</v>
      </c>
      <c r="AH135" s="16">
        <f>AG135*(1+G135)</f>
        <v>449.77816251752012</v>
      </c>
      <c r="AI135" s="16">
        <f>AH135*(1+H135)</f>
        <v>440.7825992671697</v>
      </c>
      <c r="AJ135" s="16">
        <f>AI135*(1+I135)</f>
        <v>431.96694728182632</v>
      </c>
      <c r="AK135" s="16">
        <f>AJ135*(1+J135)</f>
        <v>423.32760833618977</v>
      </c>
      <c r="AL135" s="16">
        <f>AK135*(1+K135)</f>
        <v>414.86105616946594</v>
      </c>
      <c r="AM135" s="13"/>
    </row>
    <row r="136" spans="1:39" x14ac:dyDescent="0.2">
      <c r="A136" s="12">
        <v>443</v>
      </c>
      <c r="B136" s="13" t="s">
        <v>3</v>
      </c>
      <c r="C136" s="13" t="s">
        <v>311</v>
      </c>
      <c r="D136" s="14">
        <v>-3.5000000000000003E-2</v>
      </c>
      <c r="E136" s="14">
        <v>-3.5000000000000003E-2</v>
      </c>
      <c r="F136" s="14">
        <v>-3.5000000000000003E-2</v>
      </c>
      <c r="G136" s="14">
        <v>-3.5000000000000003E-2</v>
      </c>
      <c r="H136" s="14">
        <v>-0.02</v>
      </c>
      <c r="I136" s="14">
        <v>-0.02</v>
      </c>
      <c r="J136" s="14">
        <v>-0.02</v>
      </c>
      <c r="K136" s="14">
        <v>-0.02</v>
      </c>
      <c r="L136" s="13" t="s">
        <v>306</v>
      </c>
      <c r="M136" s="13" t="s">
        <v>310</v>
      </c>
      <c r="N136" s="13" t="s">
        <v>381</v>
      </c>
      <c r="O136" s="13">
        <v>4</v>
      </c>
      <c r="P136" s="13" t="s">
        <v>554</v>
      </c>
      <c r="Q136" s="13" t="s">
        <v>630</v>
      </c>
      <c r="R136" s="13" t="s">
        <v>631</v>
      </c>
      <c r="S136" s="13"/>
      <c r="T136" s="13"/>
      <c r="U136" s="13"/>
      <c r="V136" s="13" t="s">
        <v>1686</v>
      </c>
      <c r="W136" s="13" t="s">
        <v>1693</v>
      </c>
      <c r="X136" s="13"/>
      <c r="Y136" s="15">
        <v>15.086999999999998</v>
      </c>
      <c r="Z136" s="16">
        <v>400</v>
      </c>
      <c r="AA136" s="16">
        <v>451</v>
      </c>
      <c r="AB136" s="16">
        <v>466</v>
      </c>
      <c r="AC136" s="16">
        <v>464.60625334897111</v>
      </c>
      <c r="AD136" s="16">
        <v>448.34503448175712</v>
      </c>
      <c r="AE136" s="16">
        <v>432.65295827489564</v>
      </c>
      <c r="AF136" s="16">
        <v>417.5101047352743</v>
      </c>
      <c r="AG136" s="16">
        <f>AF136*(1+F136)</f>
        <v>402.89725106953966</v>
      </c>
      <c r="AH136" s="16">
        <f>AG136*(1+G136)</f>
        <v>388.79584728210574</v>
      </c>
      <c r="AI136" s="16">
        <f>AH136*(1+H136)</f>
        <v>381.01993033646363</v>
      </c>
      <c r="AJ136" s="16">
        <f>AI136*(1+I136)</f>
        <v>373.39953172973435</v>
      </c>
      <c r="AK136" s="16">
        <f>AJ136*(1+J136)</f>
        <v>365.93154109513966</v>
      </c>
      <c r="AL136" s="16">
        <f>AK136*(1+K136)</f>
        <v>358.61291027323688</v>
      </c>
      <c r="AM136" s="13"/>
    </row>
    <row r="137" spans="1:39" x14ac:dyDescent="0.2">
      <c r="A137" s="12">
        <v>444</v>
      </c>
      <c r="B137" s="13" t="s">
        <v>3</v>
      </c>
      <c r="C137" s="13" t="s">
        <v>311</v>
      </c>
      <c r="D137" s="14">
        <v>-5.0000000000000001E-3</v>
      </c>
      <c r="E137" s="14">
        <v>-5.0000000000000001E-3</v>
      </c>
      <c r="F137" s="14">
        <v>-5.0000000000000001E-3</v>
      </c>
      <c r="G137" s="14">
        <v>-5.0000000000000001E-3</v>
      </c>
      <c r="H137" s="14">
        <v>-0.02</v>
      </c>
      <c r="I137" s="14">
        <v>-0.02</v>
      </c>
      <c r="J137" s="14">
        <v>-0.02</v>
      </c>
      <c r="K137" s="14">
        <v>-0.02</v>
      </c>
      <c r="L137" s="13" t="s">
        <v>312</v>
      </c>
      <c r="M137" s="13" t="s">
        <v>317</v>
      </c>
      <c r="N137" s="13" t="s">
        <v>632</v>
      </c>
      <c r="O137" s="13">
        <v>3</v>
      </c>
      <c r="P137" s="13" t="s">
        <v>349</v>
      </c>
      <c r="Q137" s="13" t="s">
        <v>633</v>
      </c>
      <c r="R137" s="13" t="s">
        <v>634</v>
      </c>
      <c r="S137" s="13"/>
      <c r="T137" s="13"/>
      <c r="U137" s="13"/>
      <c r="V137" s="13" t="s">
        <v>1698</v>
      </c>
      <c r="W137" s="13"/>
      <c r="X137" s="13"/>
      <c r="Y137" s="15">
        <v>3.3337000000000003</v>
      </c>
      <c r="Z137" s="16">
        <v>87</v>
      </c>
      <c r="AA137" s="16">
        <v>96</v>
      </c>
      <c r="AB137" s="16">
        <v>99</v>
      </c>
      <c r="AC137" s="16">
        <v>97.093282000000002</v>
      </c>
      <c r="AD137" s="16">
        <v>96.607815590000001</v>
      </c>
      <c r="AE137" s="16">
        <v>96.124776512050005</v>
      </c>
      <c r="AF137" s="16">
        <v>95.644152629489753</v>
      </c>
      <c r="AG137" s="16">
        <f>AF137*(1+F137)</f>
        <v>95.165931866342305</v>
      </c>
      <c r="AH137" s="16">
        <f>AG137*(1+G137)</f>
        <v>94.690102207010597</v>
      </c>
      <c r="AI137" s="16">
        <f>AH137*(1+H137)</f>
        <v>92.796300162870381</v>
      </c>
      <c r="AJ137" s="16">
        <f>AI137*(1+I137)</f>
        <v>90.940374159612972</v>
      </c>
      <c r="AK137" s="16">
        <f>AJ137*(1+J137)</f>
        <v>89.121566676420713</v>
      </c>
      <c r="AL137" s="16">
        <f>AK137*(1+K137)</f>
        <v>87.339135342892291</v>
      </c>
      <c r="AM137" s="13"/>
    </row>
    <row r="138" spans="1:39" x14ac:dyDescent="0.2">
      <c r="A138" s="12">
        <v>448</v>
      </c>
      <c r="B138" s="13" t="s">
        <v>3</v>
      </c>
      <c r="C138" s="13" t="s">
        <v>311</v>
      </c>
      <c r="D138" s="14">
        <v>-3.5000000000000003E-2</v>
      </c>
      <c r="E138" s="14">
        <v>-3.5000000000000003E-2</v>
      </c>
      <c r="F138" s="14">
        <v>-3.5000000000000003E-2</v>
      </c>
      <c r="G138" s="14">
        <v>-3.5000000000000003E-2</v>
      </c>
      <c r="H138" s="14">
        <v>-0.02</v>
      </c>
      <c r="I138" s="14">
        <v>-0.02</v>
      </c>
      <c r="J138" s="14">
        <v>-0.02</v>
      </c>
      <c r="K138" s="14">
        <v>-0.02</v>
      </c>
      <c r="L138" s="13" t="s">
        <v>306</v>
      </c>
      <c r="M138" s="13" t="s">
        <v>307</v>
      </c>
      <c r="N138" s="13" t="s">
        <v>352</v>
      </c>
      <c r="O138" s="13">
        <v>6</v>
      </c>
      <c r="P138" s="13" t="s">
        <v>572</v>
      </c>
      <c r="Q138" s="13" t="s">
        <v>635</v>
      </c>
      <c r="R138" s="13" t="s">
        <v>636</v>
      </c>
      <c r="S138" s="13"/>
      <c r="T138" s="13"/>
      <c r="U138" s="13"/>
      <c r="V138" s="13" t="s">
        <v>1681</v>
      </c>
      <c r="W138" s="13"/>
      <c r="X138" s="13"/>
      <c r="Y138" s="15">
        <v>0.42131249999999998</v>
      </c>
      <c r="Z138" s="16">
        <v>37</v>
      </c>
      <c r="AA138" s="16">
        <v>4375</v>
      </c>
      <c r="AB138" s="16">
        <v>4376</v>
      </c>
      <c r="AC138" s="16">
        <v>4310.7862980445998</v>
      </c>
      <c r="AD138" s="16">
        <v>4159.9087776130391</v>
      </c>
      <c r="AE138" s="16">
        <v>4014.3119703965826</v>
      </c>
      <c r="AF138" s="16">
        <v>3873.8110514327022</v>
      </c>
      <c r="AG138" s="16">
        <f>AF138*(1+F138)</f>
        <v>3738.2276646325577</v>
      </c>
      <c r="AH138" s="16">
        <f>AG138*(1+G138)</f>
        <v>3607.3896963704178</v>
      </c>
      <c r="AI138" s="16">
        <f>AH138*(1+H138)</f>
        <v>3535.2419024430096</v>
      </c>
      <c r="AJ138" s="16">
        <f>AI138*(1+I138)</f>
        <v>3464.5370643941492</v>
      </c>
      <c r="AK138" s="16">
        <f>AJ138*(1+J138)</f>
        <v>3395.2463231062661</v>
      </c>
      <c r="AL138" s="16">
        <f>AK138*(1+K138)</f>
        <v>3327.3413966441408</v>
      </c>
      <c r="AM138" s="13"/>
    </row>
    <row r="139" spans="1:39" x14ac:dyDescent="0.2">
      <c r="A139" s="12">
        <v>449</v>
      </c>
      <c r="B139" s="13" t="s">
        <v>3</v>
      </c>
      <c r="C139" s="13" t="s">
        <v>311</v>
      </c>
      <c r="D139" s="14">
        <v>-3.5000000000000003E-2</v>
      </c>
      <c r="E139" s="14">
        <v>-3.5000000000000003E-2</v>
      </c>
      <c r="F139" s="14">
        <v>-3.5000000000000003E-2</v>
      </c>
      <c r="G139" s="14">
        <v>-3.5000000000000003E-2</v>
      </c>
      <c r="H139" s="14">
        <v>-0.02</v>
      </c>
      <c r="I139" s="14">
        <v>-0.02</v>
      </c>
      <c r="J139" s="14">
        <v>-0.02</v>
      </c>
      <c r="K139" s="14">
        <v>-0.02</v>
      </c>
      <c r="L139" s="13" t="s">
        <v>306</v>
      </c>
      <c r="M139" s="13" t="s">
        <v>307</v>
      </c>
      <c r="N139" s="13" t="s">
        <v>352</v>
      </c>
      <c r="O139" s="13">
        <v>6</v>
      </c>
      <c r="P139" s="13" t="s">
        <v>572</v>
      </c>
      <c r="Q139" s="13" t="s">
        <v>637</v>
      </c>
      <c r="R139" s="13" t="s">
        <v>638</v>
      </c>
      <c r="S139" s="13"/>
      <c r="T139" s="13"/>
      <c r="U139" s="13"/>
      <c r="V139" s="13" t="s">
        <v>1681</v>
      </c>
      <c r="W139" s="13"/>
      <c r="X139" s="13"/>
      <c r="Y139" s="15">
        <v>0.33678750000000002</v>
      </c>
      <c r="Z139" s="16">
        <v>35</v>
      </c>
      <c r="AA139" s="16">
        <v>4139</v>
      </c>
      <c r="AB139" s="16">
        <v>4139</v>
      </c>
      <c r="AC139" s="16">
        <v>4077.2437821752155</v>
      </c>
      <c r="AD139" s="16">
        <v>3934.5402497990831</v>
      </c>
      <c r="AE139" s="16">
        <v>3796.831341056115</v>
      </c>
      <c r="AF139" s="16">
        <v>3663.9422441191509</v>
      </c>
      <c r="AG139" s="16">
        <f>AF139*(1+F139)</f>
        <v>3535.7042655749806</v>
      </c>
      <c r="AH139" s="16">
        <f>AG139*(1+G139)</f>
        <v>3411.9546162798561</v>
      </c>
      <c r="AI139" s="16">
        <f>AH139*(1+H139)</f>
        <v>3343.715523954259</v>
      </c>
      <c r="AJ139" s="16">
        <f>AI139*(1+I139)</f>
        <v>3276.8412134751738</v>
      </c>
      <c r="AK139" s="16">
        <f>AJ139*(1+J139)</f>
        <v>3211.3043892056703</v>
      </c>
      <c r="AL139" s="16">
        <f>AK139*(1+K139)</f>
        <v>3147.0783014215567</v>
      </c>
      <c r="AM139" s="13"/>
    </row>
    <row r="140" spans="1:39" x14ac:dyDescent="0.2">
      <c r="A140" s="12">
        <v>452</v>
      </c>
      <c r="B140" s="13" t="s">
        <v>3</v>
      </c>
      <c r="C140" s="13" t="s">
        <v>311</v>
      </c>
      <c r="D140" s="14">
        <v>-5.0000000000000001E-3</v>
      </c>
      <c r="E140" s="14">
        <v>-5.0000000000000001E-3</v>
      </c>
      <c r="F140" s="14">
        <v>-5.0000000000000001E-3</v>
      </c>
      <c r="G140" s="14">
        <v>-5.0000000000000001E-3</v>
      </c>
      <c r="H140" s="14">
        <v>-0.02</v>
      </c>
      <c r="I140" s="14">
        <v>-0.02</v>
      </c>
      <c r="J140" s="14">
        <v>-0.02</v>
      </c>
      <c r="K140" s="14">
        <v>-0.02</v>
      </c>
      <c r="L140" s="13" t="s">
        <v>312</v>
      </c>
      <c r="M140" s="13" t="s">
        <v>313</v>
      </c>
      <c r="N140" s="13" t="s">
        <v>375</v>
      </c>
      <c r="O140" s="13">
        <v>4</v>
      </c>
      <c r="P140" s="13" t="s">
        <v>639</v>
      </c>
      <c r="Q140" s="13" t="s">
        <v>640</v>
      </c>
      <c r="R140" s="13" t="s">
        <v>641</v>
      </c>
      <c r="S140" s="13"/>
      <c r="T140" s="13"/>
      <c r="U140" s="13"/>
      <c r="V140" s="13" t="s">
        <v>1693</v>
      </c>
      <c r="W140" s="13" t="s">
        <v>1690</v>
      </c>
      <c r="X140" s="13"/>
      <c r="Y140" s="15">
        <v>3.6227142857142844</v>
      </c>
      <c r="Z140" s="16">
        <v>67</v>
      </c>
      <c r="AA140" s="16">
        <v>466</v>
      </c>
      <c r="AB140" s="16">
        <v>466</v>
      </c>
      <c r="AC140" s="16">
        <v>461.18362857142859</v>
      </c>
      <c r="AD140" s="16">
        <v>458.87771042857145</v>
      </c>
      <c r="AE140" s="16">
        <v>456.58332187642861</v>
      </c>
      <c r="AF140" s="16">
        <v>454.30040526704647</v>
      </c>
      <c r="AG140" s="16">
        <f>AF140*(1+F140)</f>
        <v>452.02890324071126</v>
      </c>
      <c r="AH140" s="16">
        <f>AG140*(1+G140)</f>
        <v>449.76875872450768</v>
      </c>
      <c r="AI140" s="16">
        <f>AH140*(1+H140)</f>
        <v>440.77338355001751</v>
      </c>
      <c r="AJ140" s="16">
        <f>AI140*(1+I140)</f>
        <v>431.95791587901715</v>
      </c>
      <c r="AK140" s="16">
        <f>AJ140*(1+J140)</f>
        <v>423.31875756143683</v>
      </c>
      <c r="AL140" s="16">
        <f>AK140*(1+K140)</f>
        <v>414.85238241020807</v>
      </c>
      <c r="AM140" s="13"/>
    </row>
    <row r="141" spans="1:39" x14ac:dyDescent="0.2">
      <c r="A141" s="12">
        <v>453</v>
      </c>
      <c r="B141" s="13" t="s">
        <v>3</v>
      </c>
      <c r="C141" s="13" t="s">
        <v>311</v>
      </c>
      <c r="D141" s="14">
        <v>-0.04</v>
      </c>
      <c r="E141" s="14">
        <v>-0.04</v>
      </c>
      <c r="F141" s="14">
        <v>-0.04</v>
      </c>
      <c r="G141" s="14">
        <v>-0.04</v>
      </c>
      <c r="H141" s="14">
        <v>-0.02</v>
      </c>
      <c r="I141" s="14">
        <v>-0.02</v>
      </c>
      <c r="J141" s="14">
        <v>-0.02</v>
      </c>
      <c r="K141" s="14">
        <v>-0.02</v>
      </c>
      <c r="L141" s="13" t="s">
        <v>308</v>
      </c>
      <c r="M141" s="13" t="s">
        <v>309</v>
      </c>
      <c r="N141" s="13" t="s">
        <v>358</v>
      </c>
      <c r="O141" s="13">
        <v>6</v>
      </c>
      <c r="P141" s="13" t="s">
        <v>359</v>
      </c>
      <c r="Q141" s="13" t="s">
        <v>642</v>
      </c>
      <c r="R141" s="13" t="s">
        <v>643</v>
      </c>
      <c r="S141" s="13"/>
      <c r="T141" s="13"/>
      <c r="U141" s="13"/>
      <c r="V141" s="13" t="s">
        <v>1713</v>
      </c>
      <c r="W141" s="13" t="s">
        <v>1677</v>
      </c>
      <c r="X141" s="13"/>
      <c r="Y141" s="15">
        <v>31.158700000000003</v>
      </c>
      <c r="Z141" s="16">
        <v>1056</v>
      </c>
      <c r="AA141" s="16">
        <v>1590</v>
      </c>
      <c r="AB141" s="16">
        <v>1590</v>
      </c>
      <c r="AC141" s="16">
        <v>1351.7781439999999</v>
      </c>
      <c r="AD141" s="16">
        <v>1297.7070182399998</v>
      </c>
      <c r="AE141" s="16">
        <v>1245.7987375103999</v>
      </c>
      <c r="AF141" s="16">
        <v>1195.9667880099839</v>
      </c>
      <c r="AG141" s="16">
        <f>AF141*(1+F141)</f>
        <v>1148.1281164895845</v>
      </c>
      <c r="AH141" s="16">
        <f>AG141*(1+G141)</f>
        <v>1102.2029918300011</v>
      </c>
      <c r="AI141" s="16">
        <f>AH141*(1+H141)</f>
        <v>1080.158931993401</v>
      </c>
      <c r="AJ141" s="16">
        <f>AI141*(1+I141)</f>
        <v>1058.555753353533</v>
      </c>
      <c r="AK141" s="16">
        <f>AJ141*(1+J141)</f>
        <v>1037.3846382864622</v>
      </c>
      <c r="AL141" s="16">
        <f>AK141*(1+K141)</f>
        <v>1016.6369455207329</v>
      </c>
      <c r="AM141" s="13"/>
    </row>
    <row r="142" spans="1:39" x14ac:dyDescent="0.2">
      <c r="A142" s="12">
        <v>455</v>
      </c>
      <c r="B142" s="13" t="s">
        <v>2</v>
      </c>
      <c r="C142" s="13" t="s">
        <v>311</v>
      </c>
      <c r="D142" s="14">
        <v>-0.04</v>
      </c>
      <c r="E142" s="14">
        <v>-0.04</v>
      </c>
      <c r="F142" s="14">
        <v>-0.04</v>
      </c>
      <c r="G142" s="14">
        <v>-0.04</v>
      </c>
      <c r="H142" s="14">
        <v>-0.02</v>
      </c>
      <c r="I142" s="14">
        <v>-0.02</v>
      </c>
      <c r="J142" s="14">
        <v>-0.02</v>
      </c>
      <c r="K142" s="14">
        <v>-0.02</v>
      </c>
      <c r="L142" s="13" t="s">
        <v>308</v>
      </c>
      <c r="M142" s="13" t="s">
        <v>309</v>
      </c>
      <c r="N142" s="13" t="s">
        <v>358</v>
      </c>
      <c r="O142" s="13">
        <v>6</v>
      </c>
      <c r="P142" s="13" t="s">
        <v>338</v>
      </c>
      <c r="Q142" s="13" t="s">
        <v>644</v>
      </c>
      <c r="R142" s="13" t="s">
        <v>644</v>
      </c>
      <c r="S142" s="13"/>
      <c r="T142" s="13"/>
      <c r="U142" s="13"/>
      <c r="V142" s="13" t="s">
        <v>1677</v>
      </c>
      <c r="W142" s="13"/>
      <c r="X142" s="13"/>
      <c r="Y142" s="15">
        <v>15.545</v>
      </c>
      <c r="Z142" s="16">
        <v>690</v>
      </c>
      <c r="AA142" s="16">
        <v>1605</v>
      </c>
      <c r="AB142" s="16">
        <v>1605</v>
      </c>
      <c r="AC142" s="16">
        <v>1473.9753999999998</v>
      </c>
      <c r="AD142" s="16">
        <v>1415.0163839999998</v>
      </c>
      <c r="AE142" s="16">
        <v>1358.4157286399998</v>
      </c>
      <c r="AF142" s="16">
        <v>1304.0790994943998</v>
      </c>
      <c r="AG142" s="16">
        <f>AF142*(1+F142)</f>
        <v>1251.9159355146237</v>
      </c>
      <c r="AH142" s="16">
        <f>AG142*(1+G142)</f>
        <v>1201.8392980940387</v>
      </c>
      <c r="AI142" s="16">
        <f>AH142*(1+H142)</f>
        <v>1177.802512132158</v>
      </c>
      <c r="AJ142" s="16">
        <f>AI142*(1+I142)</f>
        <v>1154.2464618895149</v>
      </c>
      <c r="AK142" s="16">
        <f>AJ142*(1+J142)</f>
        <v>1131.1615326517247</v>
      </c>
      <c r="AL142" s="16">
        <f>AK142*(1+K142)</f>
        <v>1108.53830199869</v>
      </c>
      <c r="AM142" s="13"/>
    </row>
    <row r="143" spans="1:39" x14ac:dyDescent="0.2">
      <c r="A143" s="12">
        <v>456</v>
      </c>
      <c r="B143" s="13" t="s">
        <v>3</v>
      </c>
      <c r="C143" s="13" t="s">
        <v>311</v>
      </c>
      <c r="D143" s="14">
        <v>-0.04</v>
      </c>
      <c r="E143" s="14">
        <v>-0.04</v>
      </c>
      <c r="F143" s="14">
        <v>-0.04</v>
      </c>
      <c r="G143" s="14">
        <v>-0.04</v>
      </c>
      <c r="H143" s="14">
        <v>-0.02</v>
      </c>
      <c r="I143" s="14">
        <v>-0.02</v>
      </c>
      <c r="J143" s="14">
        <v>-0.02</v>
      </c>
      <c r="K143" s="14">
        <v>-0.02</v>
      </c>
      <c r="L143" s="13" t="s">
        <v>308</v>
      </c>
      <c r="M143" s="13" t="s">
        <v>309</v>
      </c>
      <c r="N143" s="13" t="s">
        <v>358</v>
      </c>
      <c r="O143" s="13">
        <v>8</v>
      </c>
      <c r="P143" s="13" t="s">
        <v>359</v>
      </c>
      <c r="Q143" s="13" t="s">
        <v>645</v>
      </c>
      <c r="R143" s="13" t="s">
        <v>646</v>
      </c>
      <c r="S143" s="13"/>
      <c r="T143" s="13"/>
      <c r="U143" s="13"/>
      <c r="V143" s="13" t="s">
        <v>1687</v>
      </c>
      <c r="W143" s="13"/>
      <c r="X143" s="13"/>
      <c r="Y143" s="15">
        <v>0.65942377622377624</v>
      </c>
      <c r="Z143" s="16">
        <v>32</v>
      </c>
      <c r="AA143" s="16">
        <v>4519</v>
      </c>
      <c r="AB143" s="16">
        <v>4519</v>
      </c>
      <c r="AC143" s="16">
        <v>4446.6715701818184</v>
      </c>
      <c r="AD143" s="16">
        <v>4268.8047073745456</v>
      </c>
      <c r="AE143" s="16">
        <v>4098.0525190795634</v>
      </c>
      <c r="AF143" s="16">
        <v>3934.1304183163807</v>
      </c>
      <c r="AG143" s="16">
        <f>AF143*(1+F143)</f>
        <v>3776.7652015837252</v>
      </c>
      <c r="AH143" s="16">
        <f>AG143*(1+G143)</f>
        <v>3625.6945935203762</v>
      </c>
      <c r="AI143" s="16">
        <f>AH143*(1+H143)</f>
        <v>3553.1807016499688</v>
      </c>
      <c r="AJ143" s="16">
        <f>AI143*(1+I143)</f>
        <v>3482.1170876169695</v>
      </c>
      <c r="AK143" s="16">
        <f>AJ143*(1+J143)</f>
        <v>3412.4747458646302</v>
      </c>
      <c r="AL143" s="16">
        <f>AK143*(1+K143)</f>
        <v>3344.2252509473374</v>
      </c>
      <c r="AM143" s="13"/>
    </row>
    <row r="144" spans="1:39" x14ac:dyDescent="0.2">
      <c r="A144" s="12">
        <v>457</v>
      </c>
      <c r="B144" s="13" t="s">
        <v>3</v>
      </c>
      <c r="C144" s="13" t="s">
        <v>305</v>
      </c>
      <c r="D144" s="14">
        <v>-3.5000000000000003E-2</v>
      </c>
      <c r="E144" s="14">
        <v>-3.5000000000000003E-2</v>
      </c>
      <c r="F144" s="14">
        <v>-3.5000000000000003E-2</v>
      </c>
      <c r="G144" s="14">
        <v>-3.5000000000000003E-2</v>
      </c>
      <c r="H144" s="14">
        <v>-0.02</v>
      </c>
      <c r="I144" s="14">
        <v>-0.02</v>
      </c>
      <c r="J144" s="14">
        <v>-0.02</v>
      </c>
      <c r="K144" s="14">
        <v>-0.02</v>
      </c>
      <c r="L144" s="13" t="s">
        <v>306</v>
      </c>
      <c r="M144" s="13">
        <v>909</v>
      </c>
      <c r="N144" s="13" t="s">
        <v>459</v>
      </c>
      <c r="O144" s="13">
        <v>6</v>
      </c>
      <c r="P144" s="13" t="s">
        <v>647</v>
      </c>
      <c r="Q144" s="13" t="s">
        <v>648</v>
      </c>
      <c r="R144" s="13" t="s">
        <v>648</v>
      </c>
      <c r="S144" s="13"/>
      <c r="T144" s="13"/>
      <c r="U144" s="13"/>
      <c r="V144" s="13" t="s">
        <v>1690</v>
      </c>
      <c r="W144" s="13"/>
      <c r="X144" s="13"/>
      <c r="Y144" s="15">
        <v>0.38333333333333336</v>
      </c>
      <c r="Z144" s="16">
        <v>10</v>
      </c>
      <c r="AA144" s="16">
        <v>1183</v>
      </c>
      <c r="AB144" s="16">
        <v>1184</v>
      </c>
      <c r="AC144" s="16">
        <v>1166.2230507630268</v>
      </c>
      <c r="AD144" s="16">
        <v>1125.4052439863208</v>
      </c>
      <c r="AE144" s="16">
        <v>1086.0160604467994</v>
      </c>
      <c r="AF144" s="16">
        <v>1048.0054983311613</v>
      </c>
      <c r="AG144" s="16">
        <f>AF144*(1+F144)</f>
        <v>1011.3253058895707</v>
      </c>
      <c r="AH144" s="16">
        <f>AG144*(1+G144)</f>
        <v>975.92892018343571</v>
      </c>
      <c r="AI144" s="16">
        <f>AH144*(1+H144)</f>
        <v>956.41034177976701</v>
      </c>
      <c r="AJ144" s="16">
        <f>AI144*(1+I144)</f>
        <v>937.28213494417162</v>
      </c>
      <c r="AK144" s="16">
        <f>AJ144*(1+J144)</f>
        <v>918.53649224528817</v>
      </c>
      <c r="AL144" s="16">
        <f>AK144*(1+K144)</f>
        <v>900.16576240038239</v>
      </c>
      <c r="AM144" s="13"/>
    </row>
    <row r="145" spans="1:39" x14ac:dyDescent="0.2">
      <c r="A145" s="12">
        <v>459</v>
      </c>
      <c r="B145" s="13" t="s">
        <v>3</v>
      </c>
      <c r="C145" s="13" t="s">
        <v>311</v>
      </c>
      <c r="D145" s="14">
        <v>-3.5000000000000003E-2</v>
      </c>
      <c r="E145" s="14">
        <v>-3.5000000000000003E-2</v>
      </c>
      <c r="F145" s="14">
        <v>-3.5000000000000003E-2</v>
      </c>
      <c r="G145" s="14">
        <v>-3.5000000000000003E-2</v>
      </c>
      <c r="H145" s="14">
        <v>-0.02</v>
      </c>
      <c r="I145" s="14">
        <v>-0.02</v>
      </c>
      <c r="J145" s="14">
        <v>-0.02</v>
      </c>
      <c r="K145" s="14">
        <v>-0.02</v>
      </c>
      <c r="L145" s="13" t="s">
        <v>306</v>
      </c>
      <c r="M145" s="13">
        <v>718</v>
      </c>
      <c r="N145" s="13" t="s">
        <v>649</v>
      </c>
      <c r="O145" s="13">
        <v>4</v>
      </c>
      <c r="P145" s="13" t="s">
        <v>617</v>
      </c>
      <c r="Q145" s="13" t="s">
        <v>650</v>
      </c>
      <c r="R145" s="13" t="s">
        <v>651</v>
      </c>
      <c r="S145" s="13"/>
      <c r="T145" s="13"/>
      <c r="U145" s="13"/>
      <c r="V145" s="13" t="s">
        <v>1686</v>
      </c>
      <c r="W145" s="13"/>
      <c r="X145" s="13"/>
      <c r="Y145" s="15">
        <v>2.0265</v>
      </c>
      <c r="Z145" s="16">
        <v>62</v>
      </c>
      <c r="AA145" s="16">
        <v>318</v>
      </c>
      <c r="AB145" s="16">
        <v>320</v>
      </c>
      <c r="AC145" s="16">
        <v>315.71854070142052</v>
      </c>
      <c r="AD145" s="16">
        <v>304.66839177687081</v>
      </c>
      <c r="AE145" s="16">
        <v>294.00499806468031</v>
      </c>
      <c r="AF145" s="16">
        <v>283.71482313241648</v>
      </c>
      <c r="AG145" s="16">
        <f>AF145*(1+F145)</f>
        <v>273.78480432278189</v>
      </c>
      <c r="AH145" s="16">
        <f>AG145*(1+G145)</f>
        <v>264.20233617148455</v>
      </c>
      <c r="AI145" s="16">
        <f>AH145*(1+H145)</f>
        <v>258.91828944805485</v>
      </c>
      <c r="AJ145" s="16">
        <f>AI145*(1+I145)</f>
        <v>253.73992365909376</v>
      </c>
      <c r="AK145" s="16">
        <f>AJ145*(1+J145)</f>
        <v>248.66512518591188</v>
      </c>
      <c r="AL145" s="16">
        <f>AK145*(1+K145)</f>
        <v>243.69182268219365</v>
      </c>
      <c r="AM145" s="13"/>
    </row>
    <row r="146" spans="1:39" x14ac:dyDescent="0.2">
      <c r="A146" s="12">
        <v>475</v>
      </c>
      <c r="B146" s="13" t="s">
        <v>3</v>
      </c>
      <c r="C146" s="13" t="s">
        <v>305</v>
      </c>
      <c r="D146" s="14">
        <v>-3.5000000000000003E-2</v>
      </c>
      <c r="E146" s="14">
        <v>-3.5000000000000003E-2</v>
      </c>
      <c r="F146" s="14">
        <v>-3.5000000000000003E-2</v>
      </c>
      <c r="G146" s="14">
        <v>-3.5000000000000003E-2</v>
      </c>
      <c r="H146" s="14">
        <v>-0.02</v>
      </c>
      <c r="I146" s="14">
        <v>-0.02</v>
      </c>
      <c r="J146" s="14">
        <v>-0.02</v>
      </c>
      <c r="K146" s="14">
        <v>-0.02</v>
      </c>
      <c r="L146" s="13" t="s">
        <v>306</v>
      </c>
      <c r="M146" s="13">
        <v>718</v>
      </c>
      <c r="N146" s="13" t="s">
        <v>371</v>
      </c>
      <c r="O146" s="13">
        <v>12</v>
      </c>
      <c r="P146" s="13" t="s">
        <v>435</v>
      </c>
      <c r="Q146" s="13" t="s">
        <v>652</v>
      </c>
      <c r="R146" s="13" t="s">
        <v>653</v>
      </c>
      <c r="S146" s="13"/>
      <c r="T146" s="13"/>
      <c r="U146" s="13"/>
      <c r="V146" s="13" t="s">
        <v>1680</v>
      </c>
      <c r="W146" s="13"/>
      <c r="X146" s="13"/>
      <c r="Y146" s="15">
        <v>7.5192115384615388</v>
      </c>
      <c r="Z146" s="16">
        <v>152</v>
      </c>
      <c r="AA146" s="16">
        <v>198</v>
      </c>
      <c r="AB146" s="16">
        <v>2468</v>
      </c>
      <c r="AC146" s="16">
        <v>2464.5503051324195</v>
      </c>
      <c r="AD146" s="16">
        <v>2378.2910444527847</v>
      </c>
      <c r="AE146" s="16">
        <v>2295.050857896937</v>
      </c>
      <c r="AF146" s="16">
        <v>2214.7240778705441</v>
      </c>
      <c r="AG146" s="16">
        <f>AF146*(1+F146)</f>
        <v>2137.208735145075</v>
      </c>
      <c r="AH146" s="16">
        <f>AG146*(1+G146)</f>
        <v>2062.4064294149975</v>
      </c>
      <c r="AI146" s="16">
        <f>AH146*(1+H146)</f>
        <v>2021.1583008266975</v>
      </c>
      <c r="AJ146" s="16">
        <f>AI146*(1+I146)</f>
        <v>1980.7351348101636</v>
      </c>
      <c r="AK146" s="16">
        <f>AJ146*(1+J146)</f>
        <v>1941.1204321139603</v>
      </c>
      <c r="AL146" s="16">
        <f>AK146*(1+K146)</f>
        <v>1902.2980234716811</v>
      </c>
      <c r="AM146" s="13" t="s">
        <v>1804</v>
      </c>
    </row>
    <row r="147" spans="1:39" x14ac:dyDescent="0.2">
      <c r="A147" s="12">
        <v>480</v>
      </c>
      <c r="B147" s="13" t="s">
        <v>3</v>
      </c>
      <c r="C147" s="13" t="s">
        <v>311</v>
      </c>
      <c r="D147" s="14">
        <v>-3.5000000000000003E-2</v>
      </c>
      <c r="E147" s="14">
        <v>-3.5000000000000003E-2</v>
      </c>
      <c r="F147" s="14">
        <v>-3.5000000000000003E-2</v>
      </c>
      <c r="G147" s="14">
        <v>-3.5000000000000003E-2</v>
      </c>
      <c r="H147" s="14">
        <v>-0.02</v>
      </c>
      <c r="I147" s="14">
        <v>-0.02</v>
      </c>
      <c r="J147" s="14">
        <v>-0.02</v>
      </c>
      <c r="K147" s="14">
        <v>-0.02</v>
      </c>
      <c r="L147" s="13" t="s">
        <v>306</v>
      </c>
      <c r="M147" s="13">
        <v>718</v>
      </c>
      <c r="N147" s="13" t="s">
        <v>371</v>
      </c>
      <c r="O147" s="13">
        <v>6</v>
      </c>
      <c r="P147" s="13" t="s">
        <v>460</v>
      </c>
      <c r="Q147" s="13" t="s">
        <v>654</v>
      </c>
      <c r="R147" s="13">
        <v>0</v>
      </c>
      <c r="S147" s="13"/>
      <c r="T147" s="13"/>
      <c r="U147" s="13"/>
      <c r="V147" s="13" t="s">
        <v>1684</v>
      </c>
      <c r="W147" s="13"/>
      <c r="X147" s="13"/>
      <c r="Y147" s="15">
        <v>18.109000000000002</v>
      </c>
      <c r="Z147" s="16">
        <v>368</v>
      </c>
      <c r="AA147" s="16">
        <v>479</v>
      </c>
      <c r="AB147" s="16">
        <v>496</v>
      </c>
      <c r="AC147" s="16">
        <v>489.60216176914287</v>
      </c>
      <c r="AD147" s="16">
        <v>472.46608610722285</v>
      </c>
      <c r="AE147" s="16">
        <v>455.92977309347003</v>
      </c>
      <c r="AF147" s="16">
        <v>439.97223103519855</v>
      </c>
      <c r="AG147" s="16">
        <f>AF147*(1+F147)</f>
        <v>424.57320294896658</v>
      </c>
      <c r="AH147" s="16">
        <f>AG147*(1+G147)</f>
        <v>409.71314084575272</v>
      </c>
      <c r="AI147" s="16">
        <f>AH147*(1+H147)</f>
        <v>401.51887802883766</v>
      </c>
      <c r="AJ147" s="16">
        <f>AI147*(1+I147)</f>
        <v>393.4885004682609</v>
      </c>
      <c r="AK147" s="16">
        <f>AJ147*(1+J147)</f>
        <v>385.6187304588957</v>
      </c>
      <c r="AL147" s="16">
        <f>AK147*(1+K147)</f>
        <v>377.90635584971778</v>
      </c>
      <c r="AM147" s="13"/>
    </row>
    <row r="148" spans="1:39" x14ac:dyDescent="0.2">
      <c r="A148" s="12">
        <v>481</v>
      </c>
      <c r="B148" s="13" t="s">
        <v>3</v>
      </c>
      <c r="C148" s="13" t="s">
        <v>311</v>
      </c>
      <c r="D148" s="14">
        <v>-3.5000000000000003E-2</v>
      </c>
      <c r="E148" s="14">
        <v>-3.5000000000000003E-2</v>
      </c>
      <c r="F148" s="14">
        <v>-3.5000000000000003E-2</v>
      </c>
      <c r="G148" s="14">
        <v>-3.5000000000000003E-2</v>
      </c>
      <c r="H148" s="14">
        <v>-0.02</v>
      </c>
      <c r="I148" s="14">
        <v>-0.02</v>
      </c>
      <c r="J148" s="14">
        <v>-0.02</v>
      </c>
      <c r="K148" s="14">
        <v>-0.02</v>
      </c>
      <c r="L148" s="13" t="s">
        <v>306</v>
      </c>
      <c r="M148" s="13">
        <v>718</v>
      </c>
      <c r="N148" s="13" t="s">
        <v>371</v>
      </c>
      <c r="O148" s="13">
        <v>6</v>
      </c>
      <c r="P148" s="13" t="s">
        <v>460</v>
      </c>
      <c r="Q148" s="13" t="s">
        <v>655</v>
      </c>
      <c r="R148" s="13">
        <v>0</v>
      </c>
      <c r="S148" s="13"/>
      <c r="T148" s="13"/>
      <c r="U148" s="13"/>
      <c r="V148" s="13" t="s">
        <v>1684</v>
      </c>
      <c r="W148" s="13"/>
      <c r="X148" s="13"/>
      <c r="Y148" s="15">
        <v>18.700500000000002</v>
      </c>
      <c r="Z148" s="16">
        <v>393</v>
      </c>
      <c r="AA148" s="16">
        <v>507</v>
      </c>
      <c r="AB148" s="16">
        <v>525</v>
      </c>
      <c r="AC148" s="16">
        <v>518.20787308321042</v>
      </c>
      <c r="AD148" s="16">
        <v>500.07059752529801</v>
      </c>
      <c r="AE148" s="16">
        <v>482.56812661191259</v>
      </c>
      <c r="AF148" s="16">
        <v>465.67824218049566</v>
      </c>
      <c r="AG148" s="16">
        <f>AF148*(1+F148)</f>
        <v>449.37950370417832</v>
      </c>
      <c r="AH148" s="16">
        <f>AG148*(1+G148)</f>
        <v>433.65122107453209</v>
      </c>
      <c r="AI148" s="16">
        <f>AH148*(1+H148)</f>
        <v>424.97819665304144</v>
      </c>
      <c r="AJ148" s="16">
        <f>AI148*(1+I148)</f>
        <v>416.47863271998062</v>
      </c>
      <c r="AK148" s="16">
        <f>AJ148*(1+J148)</f>
        <v>408.14906006558101</v>
      </c>
      <c r="AL148" s="16">
        <f>AK148*(1+K148)</f>
        <v>399.98607886426936</v>
      </c>
      <c r="AM148" s="13"/>
    </row>
    <row r="149" spans="1:39" x14ac:dyDescent="0.2">
      <c r="A149" s="12">
        <v>482</v>
      </c>
      <c r="B149" s="13" t="s">
        <v>3</v>
      </c>
      <c r="C149" s="13" t="s">
        <v>311</v>
      </c>
      <c r="D149" s="14">
        <v>-3.5000000000000003E-2</v>
      </c>
      <c r="E149" s="14">
        <v>-3.5000000000000003E-2</v>
      </c>
      <c r="F149" s="14">
        <v>-3.5000000000000003E-2</v>
      </c>
      <c r="G149" s="14">
        <v>-3.5000000000000003E-2</v>
      </c>
      <c r="H149" s="14">
        <v>-0.02</v>
      </c>
      <c r="I149" s="14">
        <v>-0.02</v>
      </c>
      <c r="J149" s="14">
        <v>-0.02</v>
      </c>
      <c r="K149" s="14">
        <v>-0.02</v>
      </c>
      <c r="L149" s="13" t="s">
        <v>306</v>
      </c>
      <c r="M149" s="13">
        <v>600</v>
      </c>
      <c r="N149" s="13" t="s">
        <v>656</v>
      </c>
      <c r="O149" s="13">
        <v>3</v>
      </c>
      <c r="P149" s="13" t="s">
        <v>469</v>
      </c>
      <c r="Q149" s="13" t="s">
        <v>657</v>
      </c>
      <c r="R149" s="13">
        <v>0</v>
      </c>
      <c r="S149" s="13"/>
      <c r="T149" s="13"/>
      <c r="U149" s="13"/>
      <c r="V149" s="13" t="s">
        <v>1684</v>
      </c>
      <c r="W149" s="13"/>
      <c r="X149" s="13"/>
      <c r="Y149" s="15">
        <v>1.236375</v>
      </c>
      <c r="Z149" s="16">
        <v>42</v>
      </c>
      <c r="AA149" s="16">
        <v>174</v>
      </c>
      <c r="AB149" s="16">
        <v>177</v>
      </c>
      <c r="AC149" s="16">
        <v>172.36302058208869</v>
      </c>
      <c r="AD149" s="16">
        <v>166.33031486171558</v>
      </c>
      <c r="AE149" s="16">
        <v>160.50875384155552</v>
      </c>
      <c r="AF149" s="16">
        <v>154.89094745710108</v>
      </c>
      <c r="AG149" s="16">
        <f>AF149*(1+F149)</f>
        <v>149.46976429610254</v>
      </c>
      <c r="AH149" s="16">
        <f>AG149*(1+G149)</f>
        <v>144.23832254573895</v>
      </c>
      <c r="AI149" s="16">
        <f>AH149*(1+H149)</f>
        <v>141.35355609482417</v>
      </c>
      <c r="AJ149" s="16">
        <f>AI149*(1+I149)</f>
        <v>138.52648497292768</v>
      </c>
      <c r="AK149" s="16">
        <f>AJ149*(1+J149)</f>
        <v>135.75595527346911</v>
      </c>
      <c r="AL149" s="16">
        <f>AK149*(1+K149)</f>
        <v>133.04083616799971</v>
      </c>
      <c r="AM149" s="13"/>
    </row>
    <row r="150" spans="1:39" x14ac:dyDescent="0.2">
      <c r="A150" s="12">
        <v>483</v>
      </c>
      <c r="B150" s="13" t="s">
        <v>3</v>
      </c>
      <c r="C150" s="13" t="s">
        <v>311</v>
      </c>
      <c r="D150" s="14">
        <v>-3.5000000000000003E-2</v>
      </c>
      <c r="E150" s="14">
        <v>-3.5000000000000003E-2</v>
      </c>
      <c r="F150" s="14">
        <v>-3.5000000000000003E-2</v>
      </c>
      <c r="G150" s="14">
        <v>-3.5000000000000003E-2</v>
      </c>
      <c r="H150" s="14">
        <v>-0.02</v>
      </c>
      <c r="I150" s="14">
        <v>-0.02</v>
      </c>
      <c r="J150" s="14">
        <v>-0.02</v>
      </c>
      <c r="K150" s="14">
        <v>-0.02</v>
      </c>
      <c r="L150" s="13" t="s">
        <v>306</v>
      </c>
      <c r="M150" s="13">
        <v>600</v>
      </c>
      <c r="N150" s="13" t="s">
        <v>656</v>
      </c>
      <c r="O150" s="13">
        <v>3</v>
      </c>
      <c r="P150" s="13" t="s">
        <v>469</v>
      </c>
      <c r="Q150" s="13" t="s">
        <v>658</v>
      </c>
      <c r="R150" s="13">
        <v>0</v>
      </c>
      <c r="S150" s="13"/>
      <c r="T150" s="13"/>
      <c r="U150" s="13"/>
      <c r="V150" s="13" t="s">
        <v>1684</v>
      </c>
      <c r="W150" s="13"/>
      <c r="X150" s="13"/>
      <c r="Y150" s="15">
        <v>1.3348125</v>
      </c>
      <c r="Z150" s="16">
        <v>45</v>
      </c>
      <c r="AA150" s="16">
        <v>186</v>
      </c>
      <c r="AB150" s="16">
        <v>190</v>
      </c>
      <c r="AC150" s="16">
        <v>185.02163687047158</v>
      </c>
      <c r="AD150" s="16">
        <v>178.54587958000508</v>
      </c>
      <c r="AE150" s="16">
        <v>172.2967737947049</v>
      </c>
      <c r="AF150" s="16">
        <v>166.26638671189022</v>
      </c>
      <c r="AG150" s="16">
        <f>AF150*(1+F150)</f>
        <v>160.44706317697407</v>
      </c>
      <c r="AH150" s="16">
        <f>AG150*(1+G150)</f>
        <v>154.83141596577997</v>
      </c>
      <c r="AI150" s="16">
        <f>AH150*(1+H150)</f>
        <v>151.73478764646435</v>
      </c>
      <c r="AJ150" s="16">
        <f>AI150*(1+I150)</f>
        <v>148.70009189353507</v>
      </c>
      <c r="AK150" s="16">
        <f>AJ150*(1+J150)</f>
        <v>145.72609005566437</v>
      </c>
      <c r="AL150" s="16">
        <f>AK150*(1+K150)</f>
        <v>142.81156825455108</v>
      </c>
      <c r="AM150" s="13"/>
    </row>
    <row r="151" spans="1:39" x14ac:dyDescent="0.2">
      <c r="A151" s="12">
        <v>484</v>
      </c>
      <c r="B151" s="13" t="s">
        <v>3</v>
      </c>
      <c r="C151" s="13" t="s">
        <v>311</v>
      </c>
      <c r="D151" s="14">
        <v>-3.5000000000000003E-2</v>
      </c>
      <c r="E151" s="14">
        <v>-3.5000000000000003E-2</v>
      </c>
      <c r="F151" s="14">
        <v>-3.5000000000000003E-2</v>
      </c>
      <c r="G151" s="14">
        <v>-3.5000000000000003E-2</v>
      </c>
      <c r="H151" s="14">
        <v>-0.02</v>
      </c>
      <c r="I151" s="14">
        <v>-0.02</v>
      </c>
      <c r="J151" s="14">
        <v>-0.02</v>
      </c>
      <c r="K151" s="14">
        <v>-0.02</v>
      </c>
      <c r="L151" s="13" t="s">
        <v>306</v>
      </c>
      <c r="M151" s="13">
        <v>600</v>
      </c>
      <c r="N151" s="13" t="s">
        <v>656</v>
      </c>
      <c r="O151" s="13">
        <v>3</v>
      </c>
      <c r="P151" s="13" t="s">
        <v>469</v>
      </c>
      <c r="Q151" s="13" t="s">
        <v>2139</v>
      </c>
      <c r="R151" s="13" t="s">
        <v>2138</v>
      </c>
      <c r="S151" s="13"/>
      <c r="T151" s="13"/>
      <c r="U151" s="13"/>
      <c r="V151" s="13" t="s">
        <v>1684</v>
      </c>
      <c r="W151" s="13" t="s">
        <v>1690</v>
      </c>
      <c r="X151" s="13"/>
      <c r="Y151" s="15">
        <v>1.2048750000000001</v>
      </c>
      <c r="Z151" s="16">
        <v>43</v>
      </c>
      <c r="AA151" s="16">
        <v>177</v>
      </c>
      <c r="AB151" s="16">
        <v>181</v>
      </c>
      <c r="AC151" s="16">
        <v>176.3696633698062</v>
      </c>
      <c r="AD151" s="16">
        <v>170.19672515186298</v>
      </c>
      <c r="AE151" s="16">
        <v>164.23983977154776</v>
      </c>
      <c r="AF151" s="16">
        <v>158.49144537954359</v>
      </c>
      <c r="AG151" s="16">
        <f>AF151*(1+F151)</f>
        <v>152.94424479125956</v>
      </c>
      <c r="AH151" s="16">
        <f>AG151*(1+G151)</f>
        <v>147.59119622356548</v>
      </c>
      <c r="AI151" s="16">
        <f>AH151*(1+H151)</f>
        <v>144.63937229909416</v>
      </c>
      <c r="AJ151" s="16">
        <f>AI151*(1+I151)</f>
        <v>141.74658485311227</v>
      </c>
      <c r="AK151" s="16">
        <f>AJ151*(1+J151)</f>
        <v>138.91165315605002</v>
      </c>
      <c r="AL151" s="16">
        <f>AK151*(1+K151)</f>
        <v>136.13342009292901</v>
      </c>
      <c r="AM151" s="13"/>
    </row>
    <row r="152" spans="1:39" x14ac:dyDescent="0.2">
      <c r="A152" s="12">
        <v>488</v>
      </c>
      <c r="B152" s="13" t="s">
        <v>3</v>
      </c>
      <c r="C152" s="13" t="s">
        <v>311</v>
      </c>
      <c r="D152" s="14">
        <v>-3.5000000000000003E-2</v>
      </c>
      <c r="E152" s="14">
        <v>-3.5000000000000003E-2</v>
      </c>
      <c r="F152" s="14">
        <v>-3.5000000000000003E-2</v>
      </c>
      <c r="G152" s="14">
        <v>-3.5000000000000003E-2</v>
      </c>
      <c r="H152" s="14">
        <v>-0.02</v>
      </c>
      <c r="I152" s="14">
        <v>-0.02</v>
      </c>
      <c r="J152" s="14">
        <v>-0.02</v>
      </c>
      <c r="K152" s="14">
        <v>-0.02</v>
      </c>
      <c r="L152" s="13" t="s">
        <v>306</v>
      </c>
      <c r="M152" s="13">
        <v>600</v>
      </c>
      <c r="N152" s="13" t="s">
        <v>656</v>
      </c>
      <c r="O152" s="13">
        <v>6</v>
      </c>
      <c r="P152" s="13" t="s">
        <v>481</v>
      </c>
      <c r="Q152" s="13" t="s">
        <v>659</v>
      </c>
      <c r="R152" s="13" t="s">
        <v>660</v>
      </c>
      <c r="S152" s="13"/>
      <c r="T152" s="13"/>
      <c r="U152" s="13"/>
      <c r="V152" s="13" t="s">
        <v>1698</v>
      </c>
      <c r="W152" s="13" t="s">
        <v>1686</v>
      </c>
      <c r="X152" s="13"/>
      <c r="Y152" s="15">
        <v>2.4431666666666665</v>
      </c>
      <c r="Z152" s="16">
        <v>49</v>
      </c>
      <c r="AA152" s="16">
        <v>885</v>
      </c>
      <c r="AB152" s="16">
        <v>892</v>
      </c>
      <c r="AC152" s="16">
        <v>874.75906796428058</v>
      </c>
      <c r="AD152" s="16">
        <v>844.14250058553068</v>
      </c>
      <c r="AE152" s="16">
        <v>814.59751306503711</v>
      </c>
      <c r="AF152" s="16">
        <v>786.08660010776077</v>
      </c>
      <c r="AG152" s="16">
        <f>AF152*(1+F152)</f>
        <v>758.57356910398914</v>
      </c>
      <c r="AH152" s="16">
        <f>AG152*(1+G152)</f>
        <v>732.02349418534948</v>
      </c>
      <c r="AI152" s="16">
        <f>AH152*(1+H152)</f>
        <v>717.38302430164242</v>
      </c>
      <c r="AJ152" s="16">
        <f>AI152*(1+I152)</f>
        <v>703.03536381560957</v>
      </c>
      <c r="AK152" s="16">
        <f>AJ152*(1+J152)</f>
        <v>688.97465653929737</v>
      </c>
      <c r="AL152" s="16">
        <f>AK152*(1+K152)</f>
        <v>675.19516340851146</v>
      </c>
      <c r="AM152" s="13" t="s">
        <v>2238</v>
      </c>
    </row>
    <row r="153" spans="1:39" x14ac:dyDescent="0.2">
      <c r="A153" s="12">
        <v>489</v>
      </c>
      <c r="B153" s="13" t="s">
        <v>3</v>
      </c>
      <c r="C153" s="13" t="s">
        <v>303</v>
      </c>
      <c r="D153" s="14">
        <v>-3.5000000000000003E-2</v>
      </c>
      <c r="E153" s="14">
        <v>-3.5000000000000003E-2</v>
      </c>
      <c r="F153" s="14">
        <v>-3.5000000000000003E-2</v>
      </c>
      <c r="G153" s="14">
        <v>-3.5000000000000003E-2</v>
      </c>
      <c r="H153" s="14">
        <v>-0.02</v>
      </c>
      <c r="I153" s="14">
        <v>-0.02</v>
      </c>
      <c r="J153" s="14">
        <v>-0.02</v>
      </c>
      <c r="K153" s="14">
        <v>-0.02</v>
      </c>
      <c r="L153" s="13" t="s">
        <v>306</v>
      </c>
      <c r="M153" s="13">
        <v>600</v>
      </c>
      <c r="N153" s="13" t="s">
        <v>656</v>
      </c>
      <c r="O153" s="13">
        <v>4</v>
      </c>
      <c r="P153" s="13" t="s">
        <v>481</v>
      </c>
      <c r="Q153" s="13" t="s">
        <v>661</v>
      </c>
      <c r="R153" s="13" t="s">
        <v>662</v>
      </c>
      <c r="S153" s="13"/>
      <c r="T153" s="13"/>
      <c r="U153" s="13"/>
      <c r="V153" s="13" t="s">
        <v>1686</v>
      </c>
      <c r="W153" s="13"/>
      <c r="X153" s="13"/>
      <c r="Y153" s="15">
        <v>34.1145</v>
      </c>
      <c r="Z153" s="16">
        <v>738</v>
      </c>
      <c r="AA153" s="16">
        <v>956.17943999999989</v>
      </c>
      <c r="AB153" s="16">
        <v>1057.499505</v>
      </c>
      <c r="AC153" s="16">
        <v>987.60344609878291</v>
      </c>
      <c r="AD153" s="16">
        <v>953.03732548532548</v>
      </c>
      <c r="AE153" s="16">
        <v>919.68101909333905</v>
      </c>
      <c r="AF153" s="16">
        <v>887.4921834250722</v>
      </c>
      <c r="AG153" s="16">
        <f>AF153*(1+F153)</f>
        <v>856.42995700519464</v>
      </c>
      <c r="AH153" s="16">
        <f>AG153*(1+G153)</f>
        <v>826.45490851001284</v>
      </c>
      <c r="AI153" s="16">
        <f>AH153*(1+H153)</f>
        <v>809.92581033981253</v>
      </c>
      <c r="AJ153" s="16">
        <f>AI153*(1+I153)</f>
        <v>793.72729413301624</v>
      </c>
      <c r="AK153" s="16">
        <f>AJ153*(1+J153)</f>
        <v>777.85274825035594</v>
      </c>
      <c r="AL153" s="16">
        <f>AK153*(1+K153)</f>
        <v>762.29569328534876</v>
      </c>
      <c r="AM153" s="13"/>
    </row>
    <row r="154" spans="1:39" x14ac:dyDescent="0.2">
      <c r="A154" s="12">
        <v>490</v>
      </c>
      <c r="B154" s="13" t="s">
        <v>2</v>
      </c>
      <c r="C154" s="13" t="s">
        <v>303</v>
      </c>
      <c r="D154" s="14">
        <v>-3.5000000000000003E-2</v>
      </c>
      <c r="E154" s="14">
        <v>-3.5000000000000003E-2</v>
      </c>
      <c r="F154" s="14">
        <v>-3.5000000000000003E-2</v>
      </c>
      <c r="G154" s="14">
        <v>-3.5000000000000003E-2</v>
      </c>
      <c r="H154" s="14">
        <v>-0.02</v>
      </c>
      <c r="I154" s="14">
        <v>-0.02</v>
      </c>
      <c r="J154" s="14">
        <v>-0.02</v>
      </c>
      <c r="K154" s="14">
        <v>-0.02</v>
      </c>
      <c r="L154" s="13" t="s">
        <v>306</v>
      </c>
      <c r="M154" s="13">
        <v>600</v>
      </c>
      <c r="N154" s="13" t="s">
        <v>656</v>
      </c>
      <c r="O154" s="13">
        <v>4</v>
      </c>
      <c r="P154" s="13" t="s">
        <v>481</v>
      </c>
      <c r="Q154" s="13" t="s">
        <v>663</v>
      </c>
      <c r="R154" s="13" t="s">
        <v>664</v>
      </c>
      <c r="S154" s="13"/>
      <c r="T154" s="13"/>
      <c r="U154" s="13"/>
      <c r="V154" s="13"/>
      <c r="W154" s="13"/>
      <c r="X154" s="13"/>
      <c r="Y154" s="15">
        <v>33.190000000000019</v>
      </c>
      <c r="Z154" s="16">
        <v>720</v>
      </c>
      <c r="AA154" s="16">
        <v>862.53780000000017</v>
      </c>
      <c r="AB154" s="16">
        <v>961.11210000000028</v>
      </c>
      <c r="AC154" s="16">
        <v>894.12615714875244</v>
      </c>
      <c r="AD154" s="16">
        <v>862.83174164854609</v>
      </c>
      <c r="AE154" s="16">
        <v>832.6326306908469</v>
      </c>
      <c r="AF154" s="16">
        <v>803.49048861666722</v>
      </c>
      <c r="AG154" s="16">
        <f>AF154*(1+F154)</f>
        <v>775.36832151508384</v>
      </c>
      <c r="AH154" s="16">
        <f>AG154*(1+G154)</f>
        <v>748.23043026205585</v>
      </c>
      <c r="AI154" s="16">
        <f>AH154*(1+H154)</f>
        <v>733.26582165681475</v>
      </c>
      <c r="AJ154" s="16">
        <f>AI154*(1+I154)</f>
        <v>718.6005052236784</v>
      </c>
      <c r="AK154" s="16">
        <f>AJ154*(1+J154)</f>
        <v>704.22849511920481</v>
      </c>
      <c r="AL154" s="16">
        <f>AK154*(1+K154)</f>
        <v>690.14392521682066</v>
      </c>
      <c r="AM154" s="13"/>
    </row>
    <row r="155" spans="1:39" x14ac:dyDescent="0.2">
      <c r="A155" s="12">
        <v>493</v>
      </c>
      <c r="B155" s="13" t="s">
        <v>3</v>
      </c>
      <c r="C155" s="13" t="s">
        <v>305</v>
      </c>
      <c r="D155" s="14">
        <v>-3.5000000000000003E-2</v>
      </c>
      <c r="E155" s="14">
        <v>-3.5000000000000003E-2</v>
      </c>
      <c r="F155" s="14">
        <v>-3.5000000000000003E-2</v>
      </c>
      <c r="G155" s="14">
        <v>-3.5000000000000003E-2</v>
      </c>
      <c r="H155" s="14">
        <v>-0.02</v>
      </c>
      <c r="I155" s="14">
        <v>-0.02</v>
      </c>
      <c r="J155" s="14">
        <v>-0.02</v>
      </c>
      <c r="K155" s="14">
        <v>-0.02</v>
      </c>
      <c r="L155" s="13" t="s">
        <v>306</v>
      </c>
      <c r="M155" s="13" t="s">
        <v>310</v>
      </c>
      <c r="N155" s="13" t="s">
        <v>362</v>
      </c>
      <c r="O155" s="13">
        <v>6</v>
      </c>
      <c r="P155" s="13" t="s">
        <v>349</v>
      </c>
      <c r="Q155" s="13" t="s">
        <v>665</v>
      </c>
      <c r="R155" s="13" t="s">
        <v>665</v>
      </c>
      <c r="S155" s="13"/>
      <c r="T155" s="13"/>
      <c r="U155" s="13"/>
      <c r="V155" s="13" t="s">
        <v>1678</v>
      </c>
      <c r="W155" s="13"/>
      <c r="X155" s="13"/>
      <c r="Y155" s="15">
        <v>55</v>
      </c>
      <c r="Z155" s="16">
        <v>1820</v>
      </c>
      <c r="AA155" s="16">
        <v>2004</v>
      </c>
      <c r="AB155" s="16">
        <v>2058</v>
      </c>
      <c r="AC155" s="16">
        <v>2047.8050065706002</v>
      </c>
      <c r="AD155" s="16">
        <v>1976.1318313406291</v>
      </c>
      <c r="AE155" s="16">
        <v>1906.967217243707</v>
      </c>
      <c r="AF155" s="16">
        <v>1840.2233646401771</v>
      </c>
      <c r="AG155" s="16">
        <f>AF155*(1+F155)</f>
        <v>1775.8155468777709</v>
      </c>
      <c r="AH155" s="16">
        <f>AG155*(1+G155)</f>
        <v>1713.6620027370489</v>
      </c>
      <c r="AI155" s="16">
        <f>AH155*(1+H155)</f>
        <v>1679.3887626823077</v>
      </c>
      <c r="AJ155" s="16">
        <f>AI155*(1+I155)</f>
        <v>1645.8009874286615</v>
      </c>
      <c r="AK155" s="16">
        <f>AJ155*(1+J155)</f>
        <v>1612.8849676800883</v>
      </c>
      <c r="AL155" s="16">
        <f>AK155*(1+K155)</f>
        <v>1580.6272683264865</v>
      </c>
      <c r="AM155" s="13"/>
    </row>
    <row r="156" spans="1:39" x14ac:dyDescent="0.2">
      <c r="A156" s="12">
        <v>494</v>
      </c>
      <c r="B156" s="13" t="s">
        <v>3</v>
      </c>
      <c r="C156" s="13" t="s">
        <v>305</v>
      </c>
      <c r="D156" s="14">
        <v>-3.5000000000000003E-2</v>
      </c>
      <c r="E156" s="14">
        <v>-3.5000000000000003E-2</v>
      </c>
      <c r="F156" s="14">
        <v>-3.5000000000000003E-2</v>
      </c>
      <c r="G156" s="14">
        <v>-3.5000000000000003E-2</v>
      </c>
      <c r="H156" s="14">
        <v>-0.02</v>
      </c>
      <c r="I156" s="14">
        <v>-0.02</v>
      </c>
      <c r="J156" s="14">
        <v>-0.02</v>
      </c>
      <c r="K156" s="14">
        <v>-0.02</v>
      </c>
      <c r="L156" s="13" t="s">
        <v>306</v>
      </c>
      <c r="M156" s="13">
        <v>718</v>
      </c>
      <c r="N156" s="13" t="s">
        <v>423</v>
      </c>
      <c r="O156" s="13">
        <v>4</v>
      </c>
      <c r="P156" s="13" t="s">
        <v>554</v>
      </c>
      <c r="Q156" s="13" t="s">
        <v>666</v>
      </c>
      <c r="R156" s="13" t="s">
        <v>667</v>
      </c>
      <c r="S156" s="13"/>
      <c r="T156" s="13"/>
      <c r="U156" s="13"/>
      <c r="V156" s="13" t="s">
        <v>1690</v>
      </c>
      <c r="W156" s="13" t="s">
        <v>1686</v>
      </c>
      <c r="X156" s="13" t="s">
        <v>1715</v>
      </c>
      <c r="Y156" s="15">
        <v>2.625</v>
      </c>
      <c r="Z156" s="16">
        <v>97</v>
      </c>
      <c r="AA156" s="16">
        <v>781</v>
      </c>
      <c r="AB156" s="16">
        <v>783</v>
      </c>
      <c r="AC156" s="16">
        <v>771.91782474277261</v>
      </c>
      <c r="AD156" s="16">
        <v>744.90070087677555</v>
      </c>
      <c r="AE156" s="16">
        <v>718.82917634608839</v>
      </c>
      <c r="AF156" s="16">
        <v>693.67015517397522</v>
      </c>
      <c r="AG156" s="16">
        <f>AF156*(1+F156)</f>
        <v>669.39169974288609</v>
      </c>
      <c r="AH156" s="16">
        <f>AG156*(1+G156)</f>
        <v>645.962990251885</v>
      </c>
      <c r="AI156" s="16">
        <f>AH156*(1+H156)</f>
        <v>633.04373044684723</v>
      </c>
      <c r="AJ156" s="16">
        <f>AI156*(1+I156)</f>
        <v>620.38285583791026</v>
      </c>
      <c r="AK156" s="16">
        <f>AJ156*(1+J156)</f>
        <v>607.97519872115208</v>
      </c>
      <c r="AL156" s="16">
        <f>AK156*(1+K156)</f>
        <v>595.81569474672904</v>
      </c>
      <c r="AM156" s="13"/>
    </row>
    <row r="157" spans="1:39" x14ac:dyDescent="0.2">
      <c r="A157" s="12">
        <v>496</v>
      </c>
      <c r="B157" s="13" t="s">
        <v>2</v>
      </c>
      <c r="C157" s="13" t="s">
        <v>303</v>
      </c>
      <c r="D157" s="14">
        <v>-5.0000000000000001E-3</v>
      </c>
      <c r="E157" s="14">
        <v>-5.0000000000000001E-3</v>
      </c>
      <c r="F157" s="14">
        <v>-5.0000000000000001E-3</v>
      </c>
      <c r="G157" s="14">
        <v>-5.0000000000000001E-3</v>
      </c>
      <c r="H157" s="14">
        <v>-0.02</v>
      </c>
      <c r="I157" s="14">
        <v>-0.02</v>
      </c>
      <c r="J157" s="14">
        <v>-0.02</v>
      </c>
      <c r="K157" s="14">
        <v>-0.02</v>
      </c>
      <c r="L157" s="13" t="s">
        <v>304</v>
      </c>
      <c r="M157" s="13">
        <v>2219</v>
      </c>
      <c r="N157" s="13" t="s">
        <v>348</v>
      </c>
      <c r="O157" s="13">
        <v>7.5</v>
      </c>
      <c r="P157" s="13" t="s">
        <v>349</v>
      </c>
      <c r="Q157" s="13" t="s">
        <v>668</v>
      </c>
      <c r="R157" s="13" t="s">
        <v>669</v>
      </c>
      <c r="S157" s="13" t="s">
        <v>670</v>
      </c>
      <c r="T157" s="13"/>
      <c r="U157" s="13"/>
      <c r="V157" s="13" t="s">
        <v>1696</v>
      </c>
      <c r="W157" s="13" t="s">
        <v>1702</v>
      </c>
      <c r="X157" s="13" t="s">
        <v>1677</v>
      </c>
      <c r="Y157" s="15">
        <v>4.71</v>
      </c>
      <c r="Z157" s="16">
        <v>46.53</v>
      </c>
      <c r="AA157" s="16">
        <v>365</v>
      </c>
      <c r="AB157" s="16">
        <v>365</v>
      </c>
      <c r="AC157" s="16">
        <v>359.52499999999998</v>
      </c>
      <c r="AD157" s="16">
        <v>357.72737499999999</v>
      </c>
      <c r="AE157" s="16">
        <v>355.93873812499999</v>
      </c>
      <c r="AF157" s="16">
        <v>354.15904443437501</v>
      </c>
      <c r="AG157" s="16">
        <f>AF157*(1+F157)</f>
        <v>352.38824921220311</v>
      </c>
      <c r="AH157" s="16">
        <f>AG157*(1+G157)</f>
        <v>350.62630796614206</v>
      </c>
      <c r="AI157" s="16">
        <f>AH157*(1+H157)</f>
        <v>343.61378180681919</v>
      </c>
      <c r="AJ157" s="16">
        <f>AI157*(1+I157)</f>
        <v>336.74150617068278</v>
      </c>
      <c r="AK157" s="16">
        <f>AJ157*(1+J157)</f>
        <v>330.00667604726914</v>
      </c>
      <c r="AL157" s="16">
        <f>AK157*(1+K157)</f>
        <v>323.40654252632373</v>
      </c>
      <c r="AM157" s="13" t="s">
        <v>1805</v>
      </c>
    </row>
    <row r="158" spans="1:39" x14ac:dyDescent="0.2">
      <c r="A158" s="12">
        <v>498</v>
      </c>
      <c r="B158" s="13" t="s">
        <v>3</v>
      </c>
      <c r="C158" s="13" t="s">
        <v>303</v>
      </c>
      <c r="D158" s="14">
        <v>-5.0000000000000001E-3</v>
      </c>
      <c r="E158" s="14">
        <v>-5.0000000000000001E-3</v>
      </c>
      <c r="F158" s="14">
        <v>-5.0000000000000001E-3</v>
      </c>
      <c r="G158" s="14">
        <v>-5.0000000000000001E-3</v>
      </c>
      <c r="H158" s="14">
        <v>-0.02</v>
      </c>
      <c r="I158" s="14">
        <v>-0.02</v>
      </c>
      <c r="J158" s="14">
        <v>-0.02</v>
      </c>
      <c r="K158" s="14">
        <v>-0.02</v>
      </c>
      <c r="L158" s="13" t="s">
        <v>304</v>
      </c>
      <c r="M158" s="13">
        <v>2219</v>
      </c>
      <c r="N158" s="13" t="s">
        <v>348</v>
      </c>
      <c r="O158" s="13">
        <v>7</v>
      </c>
      <c r="P158" s="13" t="s">
        <v>349</v>
      </c>
      <c r="Q158" s="13" t="s">
        <v>671</v>
      </c>
      <c r="R158" s="13" t="s">
        <v>351</v>
      </c>
      <c r="S158" s="13" t="s">
        <v>672</v>
      </c>
      <c r="T158" s="13"/>
      <c r="U158" s="13"/>
      <c r="V158" s="13" t="s">
        <v>1696</v>
      </c>
      <c r="W158" s="13"/>
      <c r="X158" s="13"/>
      <c r="Y158" s="15">
        <v>1.5055333333333334</v>
      </c>
      <c r="Z158" s="16">
        <v>14</v>
      </c>
      <c r="AA158" s="16">
        <v>207</v>
      </c>
      <c r="AB158" s="16">
        <v>207</v>
      </c>
      <c r="AC158" s="16">
        <v>203.89500000000001</v>
      </c>
      <c r="AD158" s="16">
        <v>202.87552500000001</v>
      </c>
      <c r="AE158" s="16">
        <v>199</v>
      </c>
      <c r="AF158" s="16">
        <v>198.005</v>
      </c>
      <c r="AG158" s="16">
        <f>AF158*(1+F158)</f>
        <v>197.01497499999999</v>
      </c>
      <c r="AH158" s="16">
        <f>AG158*(1+G158)</f>
        <v>196.02990012499998</v>
      </c>
      <c r="AI158" s="16">
        <f>AH158*(1+H158)</f>
        <v>192.10930212249997</v>
      </c>
      <c r="AJ158" s="16">
        <f>AI158*(1+I158)</f>
        <v>188.26711608004996</v>
      </c>
      <c r="AK158" s="16">
        <f>AJ158*(1+J158)</f>
        <v>184.50177375844896</v>
      </c>
      <c r="AL158" s="16">
        <f>AK158*(1+K158)</f>
        <v>180.81173828327999</v>
      </c>
      <c r="AM158" s="13"/>
    </row>
    <row r="159" spans="1:39" x14ac:dyDescent="0.2">
      <c r="A159" s="12">
        <v>499</v>
      </c>
      <c r="B159" s="13" t="s">
        <v>2</v>
      </c>
      <c r="C159" s="13" t="s">
        <v>303</v>
      </c>
      <c r="D159" s="14">
        <v>-5.0000000000000001E-3</v>
      </c>
      <c r="E159" s="14">
        <v>-5.0000000000000001E-3</v>
      </c>
      <c r="F159" s="14">
        <v>-5.0000000000000001E-3</v>
      </c>
      <c r="G159" s="14">
        <v>-5.0000000000000001E-3</v>
      </c>
      <c r="H159" s="14">
        <v>-0.02</v>
      </c>
      <c r="I159" s="14">
        <v>-0.02</v>
      </c>
      <c r="J159" s="14">
        <v>-0.02</v>
      </c>
      <c r="K159" s="14">
        <v>-0.02</v>
      </c>
      <c r="L159" s="13" t="s">
        <v>304</v>
      </c>
      <c r="M159" s="13">
        <v>2219</v>
      </c>
      <c r="N159" s="13" t="s">
        <v>348</v>
      </c>
      <c r="O159" s="13">
        <v>7.5</v>
      </c>
      <c r="P159" s="13" t="s">
        <v>349</v>
      </c>
      <c r="Q159" s="13" t="s">
        <v>673</v>
      </c>
      <c r="R159" s="13" t="s">
        <v>674</v>
      </c>
      <c r="S159" s="13" t="s">
        <v>675</v>
      </c>
      <c r="T159" s="13"/>
      <c r="U159" s="13"/>
      <c r="V159" s="13" t="s">
        <v>1696</v>
      </c>
      <c r="W159" s="13"/>
      <c r="X159" s="13"/>
      <c r="Y159" s="15">
        <v>1.1984999999999999</v>
      </c>
      <c r="Z159" s="16">
        <v>12</v>
      </c>
      <c r="AA159" s="16">
        <v>236</v>
      </c>
      <c r="AB159" s="16">
        <v>236</v>
      </c>
      <c r="AC159" s="16">
        <v>232.46</v>
      </c>
      <c r="AD159" s="16">
        <v>231.29770000000002</v>
      </c>
      <c r="AE159" s="16">
        <v>230.14121150000003</v>
      </c>
      <c r="AF159" s="16">
        <v>228.99050544250002</v>
      </c>
      <c r="AG159" s="16">
        <f>AF159*(1+F159)</f>
        <v>227.84555291528753</v>
      </c>
      <c r="AH159" s="16">
        <f>AG159*(1+G159)</f>
        <v>226.70632515071108</v>
      </c>
      <c r="AI159" s="16">
        <f>AH159*(1+H159)</f>
        <v>222.17219864769686</v>
      </c>
      <c r="AJ159" s="16">
        <f>AI159*(1+I159)</f>
        <v>217.72875467474293</v>
      </c>
      <c r="AK159" s="16">
        <f>AJ159*(1+J159)</f>
        <v>213.37417958124806</v>
      </c>
      <c r="AL159" s="16">
        <f>AK159*(1+K159)</f>
        <v>209.10669598962309</v>
      </c>
      <c r="AM159" s="13"/>
    </row>
    <row r="160" spans="1:39" x14ac:dyDescent="0.2">
      <c r="A160" s="12">
        <v>500</v>
      </c>
      <c r="B160" s="13" t="s">
        <v>2</v>
      </c>
      <c r="C160" s="13" t="s">
        <v>303</v>
      </c>
      <c r="D160" s="14">
        <v>-5.0000000000000001E-3</v>
      </c>
      <c r="E160" s="14">
        <v>-5.0000000000000001E-3</v>
      </c>
      <c r="F160" s="14">
        <v>-5.0000000000000001E-3</v>
      </c>
      <c r="G160" s="14">
        <v>-5.0000000000000001E-3</v>
      </c>
      <c r="H160" s="14">
        <v>-0.02</v>
      </c>
      <c r="I160" s="14">
        <v>-0.02</v>
      </c>
      <c r="J160" s="14">
        <v>-0.02</v>
      </c>
      <c r="K160" s="14">
        <v>-0.02</v>
      </c>
      <c r="L160" s="13" t="s">
        <v>304</v>
      </c>
      <c r="M160" s="13">
        <v>2219</v>
      </c>
      <c r="N160" s="13" t="s">
        <v>348</v>
      </c>
      <c r="O160" s="13">
        <v>6.5</v>
      </c>
      <c r="P160" s="13" t="s">
        <v>349</v>
      </c>
      <c r="Q160" s="13" t="s">
        <v>676</v>
      </c>
      <c r="R160" s="13" t="s">
        <v>677</v>
      </c>
      <c r="S160" s="13"/>
      <c r="T160" s="13"/>
      <c r="U160" s="13"/>
      <c r="V160" s="13" t="s">
        <v>1684</v>
      </c>
      <c r="W160" s="13" t="s">
        <v>1677</v>
      </c>
      <c r="X160" s="13" t="s">
        <v>1702</v>
      </c>
      <c r="Y160" s="15">
        <v>1.204</v>
      </c>
      <c r="Z160" s="16">
        <v>14</v>
      </c>
      <c r="AA160" s="16">
        <v>275</v>
      </c>
      <c r="AB160" s="16">
        <v>275</v>
      </c>
      <c r="AC160" s="16">
        <v>270.875</v>
      </c>
      <c r="AD160" s="16">
        <v>269.520625</v>
      </c>
      <c r="AE160" s="16">
        <v>268.17302187500002</v>
      </c>
      <c r="AF160" s="16">
        <v>266.83215676562503</v>
      </c>
      <c r="AG160" s="16">
        <f>AF160*(1+F160)</f>
        <v>265.49799598179692</v>
      </c>
      <c r="AH160" s="16">
        <f>AG160*(1+G160)</f>
        <v>264.17050600188793</v>
      </c>
      <c r="AI160" s="16">
        <f>AH160*(1+H160)</f>
        <v>258.88709588185014</v>
      </c>
      <c r="AJ160" s="16">
        <f>AI160*(1+I160)</f>
        <v>253.70935396421314</v>
      </c>
      <c r="AK160" s="16">
        <f>AJ160*(1+J160)</f>
        <v>248.63516688492888</v>
      </c>
      <c r="AL160" s="16">
        <f>AK160*(1+K160)</f>
        <v>243.66246354723029</v>
      </c>
      <c r="AM160" s="13" t="s">
        <v>1806</v>
      </c>
    </row>
    <row r="161" spans="1:39" x14ac:dyDescent="0.2">
      <c r="A161" s="12">
        <v>501</v>
      </c>
      <c r="B161" s="13" t="s">
        <v>3</v>
      </c>
      <c r="C161" s="13" t="s">
        <v>303</v>
      </c>
      <c r="D161" s="14">
        <v>-5.0000000000000001E-3</v>
      </c>
      <c r="E161" s="14">
        <v>-5.0000000000000001E-3</v>
      </c>
      <c r="F161" s="14">
        <v>-5.0000000000000001E-3</v>
      </c>
      <c r="G161" s="14">
        <v>-5.0000000000000001E-3</v>
      </c>
      <c r="H161" s="14">
        <v>-0.02</v>
      </c>
      <c r="I161" s="14">
        <v>-0.02</v>
      </c>
      <c r="J161" s="14">
        <v>-0.02</v>
      </c>
      <c r="K161" s="14">
        <v>-0.02</v>
      </c>
      <c r="L161" s="13" t="s">
        <v>304</v>
      </c>
      <c r="M161" s="13">
        <v>2219</v>
      </c>
      <c r="N161" s="13" t="s">
        <v>348</v>
      </c>
      <c r="O161" s="13">
        <v>6</v>
      </c>
      <c r="P161" s="13" t="s">
        <v>349</v>
      </c>
      <c r="Q161" s="13" t="s">
        <v>678</v>
      </c>
      <c r="R161" s="13" t="s">
        <v>679</v>
      </c>
      <c r="S161" s="13"/>
      <c r="T161" s="13"/>
      <c r="U161" s="13"/>
      <c r="V161" s="13" t="s">
        <v>1702</v>
      </c>
      <c r="W161" s="13"/>
      <c r="X161" s="13"/>
      <c r="Y161" s="15">
        <v>1.2039050000000002</v>
      </c>
      <c r="Z161" s="16">
        <v>17</v>
      </c>
      <c r="AA161" s="16">
        <v>335</v>
      </c>
      <c r="AB161" s="16">
        <v>335</v>
      </c>
      <c r="AC161" s="16">
        <v>329.97500000000002</v>
      </c>
      <c r="AD161" s="16">
        <v>328.32512500000001</v>
      </c>
      <c r="AE161" s="16">
        <v>326.683499375</v>
      </c>
      <c r="AF161" s="16">
        <v>325.05008187812501</v>
      </c>
      <c r="AG161" s="16">
        <f>AF161*(1+F161)</f>
        <v>323.4248314687344</v>
      </c>
      <c r="AH161" s="16">
        <f>AG161*(1+G161)</f>
        <v>321.80770731139074</v>
      </c>
      <c r="AI161" s="16">
        <f>AH161*(1+H161)</f>
        <v>315.37155316516294</v>
      </c>
      <c r="AJ161" s="16">
        <f>AI161*(1+I161)</f>
        <v>309.06412210185965</v>
      </c>
      <c r="AK161" s="16">
        <f>AJ161*(1+J161)</f>
        <v>302.88283965982248</v>
      </c>
      <c r="AL161" s="16">
        <f>AK161*(1+K161)</f>
        <v>296.82518286662605</v>
      </c>
      <c r="AM161" s="13" t="s">
        <v>1807</v>
      </c>
    </row>
    <row r="162" spans="1:39" x14ac:dyDescent="0.2">
      <c r="A162" s="12">
        <v>502</v>
      </c>
      <c r="B162" s="13" t="s">
        <v>2</v>
      </c>
      <c r="C162" s="13" t="s">
        <v>303</v>
      </c>
      <c r="D162" s="14">
        <v>-5.0000000000000001E-3</v>
      </c>
      <c r="E162" s="14">
        <v>-5.0000000000000001E-3</v>
      </c>
      <c r="F162" s="14">
        <v>-5.0000000000000001E-3</v>
      </c>
      <c r="G162" s="14">
        <v>-5.0000000000000001E-3</v>
      </c>
      <c r="H162" s="14">
        <v>-0.02</v>
      </c>
      <c r="I162" s="14">
        <v>-0.02</v>
      </c>
      <c r="J162" s="14">
        <v>-0.02</v>
      </c>
      <c r="K162" s="14">
        <v>-0.02</v>
      </c>
      <c r="L162" s="13" t="s">
        <v>304</v>
      </c>
      <c r="M162" s="13">
        <v>2219</v>
      </c>
      <c r="N162" s="13" t="s">
        <v>348</v>
      </c>
      <c r="O162" s="13">
        <v>6.5</v>
      </c>
      <c r="P162" s="13" t="s">
        <v>349</v>
      </c>
      <c r="Q162" s="13" t="s">
        <v>680</v>
      </c>
      <c r="R162" s="13" t="s">
        <v>681</v>
      </c>
      <c r="S162" s="13"/>
      <c r="T162" s="13"/>
      <c r="U162" s="13"/>
      <c r="V162" s="13" t="s">
        <v>1684</v>
      </c>
      <c r="W162" s="13" t="s">
        <v>1702</v>
      </c>
      <c r="X162" s="13"/>
      <c r="Y162" s="15">
        <v>1.0840000000000001</v>
      </c>
      <c r="Z162" s="16">
        <v>13</v>
      </c>
      <c r="AA162" s="16">
        <v>256</v>
      </c>
      <c r="AB162" s="16">
        <v>256</v>
      </c>
      <c r="AC162" s="16">
        <v>252.16</v>
      </c>
      <c r="AD162" s="16">
        <v>250.89920000000001</v>
      </c>
      <c r="AE162" s="16">
        <v>249.64470400000002</v>
      </c>
      <c r="AF162" s="16">
        <v>248.39648048000001</v>
      </c>
      <c r="AG162" s="16">
        <f>AF162*(1+F162)</f>
        <v>247.15449807760001</v>
      </c>
      <c r="AH162" s="16">
        <f>AG162*(1+G162)</f>
        <v>245.91872558721201</v>
      </c>
      <c r="AI162" s="16">
        <f>AH162*(1+H162)</f>
        <v>241.00035107546776</v>
      </c>
      <c r="AJ162" s="16">
        <f>AI162*(1+I162)</f>
        <v>236.18034405395841</v>
      </c>
      <c r="AK162" s="16">
        <f>AJ162*(1+J162)</f>
        <v>231.45673717287923</v>
      </c>
      <c r="AL162" s="16">
        <f>AK162*(1+K162)</f>
        <v>226.82760242942163</v>
      </c>
      <c r="AM162" s="13" t="s">
        <v>1808</v>
      </c>
    </row>
    <row r="163" spans="1:39" x14ac:dyDescent="0.2">
      <c r="A163" s="12">
        <v>503</v>
      </c>
      <c r="B163" s="13" t="s">
        <v>3</v>
      </c>
      <c r="C163" s="13" t="s">
        <v>303</v>
      </c>
      <c r="D163" s="14">
        <v>-5.0000000000000001E-3</v>
      </c>
      <c r="E163" s="14">
        <v>-5.0000000000000001E-3</v>
      </c>
      <c r="F163" s="14">
        <v>-5.0000000000000001E-3</v>
      </c>
      <c r="G163" s="14">
        <v>-5.0000000000000001E-3</v>
      </c>
      <c r="H163" s="14">
        <v>-0.02</v>
      </c>
      <c r="I163" s="14">
        <v>-0.02</v>
      </c>
      <c r="J163" s="14">
        <v>-0.02</v>
      </c>
      <c r="K163" s="14">
        <v>-0.02</v>
      </c>
      <c r="L163" s="13" t="s">
        <v>304</v>
      </c>
      <c r="M163" s="13">
        <v>7175</v>
      </c>
      <c r="N163" s="13" t="s">
        <v>418</v>
      </c>
      <c r="O163" s="13">
        <v>7</v>
      </c>
      <c r="P163" s="13" t="s">
        <v>349</v>
      </c>
      <c r="Q163" s="13" t="s">
        <v>682</v>
      </c>
      <c r="R163" s="13" t="s">
        <v>683</v>
      </c>
      <c r="S163" s="13"/>
      <c r="T163" s="13"/>
      <c r="U163" s="13"/>
      <c r="V163" s="13" t="s">
        <v>1687</v>
      </c>
      <c r="W163" s="13"/>
      <c r="X163" s="13"/>
      <c r="Y163" s="15">
        <v>3.3063333333333333</v>
      </c>
      <c r="Z163" s="16">
        <v>52</v>
      </c>
      <c r="AA163" s="16">
        <v>104</v>
      </c>
      <c r="AB163" s="16">
        <v>104</v>
      </c>
      <c r="AC163" s="16">
        <v>102.44</v>
      </c>
      <c r="AD163" s="16">
        <v>101.92779999999999</v>
      </c>
      <c r="AE163" s="16">
        <v>101.41816099999998</v>
      </c>
      <c r="AF163" s="16">
        <v>100.91107019499998</v>
      </c>
      <c r="AG163" s="16">
        <f>AF163*(1+F163)</f>
        <v>100.40651484402498</v>
      </c>
      <c r="AH163" s="16">
        <f>AG163*(1+G163)</f>
        <v>99.904482269804859</v>
      </c>
      <c r="AI163" s="16">
        <f>AH163*(1+H163)</f>
        <v>97.906392624408767</v>
      </c>
      <c r="AJ163" s="16">
        <f>AI163*(1+I163)</f>
        <v>95.948264771920591</v>
      </c>
      <c r="AK163" s="16">
        <f>AJ163*(1+J163)</f>
        <v>94.02929947648218</v>
      </c>
      <c r="AL163" s="16">
        <f>AK163*(1+K163)</f>
        <v>92.148713486952531</v>
      </c>
      <c r="AM163" s="13"/>
    </row>
    <row r="164" spans="1:39" x14ac:dyDescent="0.2">
      <c r="A164" s="12">
        <v>504</v>
      </c>
      <c r="B164" s="13" t="s">
        <v>3</v>
      </c>
      <c r="C164" s="13" t="s">
        <v>305</v>
      </c>
      <c r="D164" s="14">
        <v>-3.5000000000000003E-2</v>
      </c>
      <c r="E164" s="14">
        <v>-3.5000000000000003E-2</v>
      </c>
      <c r="F164" s="14">
        <v>-3.5000000000000003E-2</v>
      </c>
      <c r="G164" s="14">
        <v>-3.5000000000000003E-2</v>
      </c>
      <c r="H164" s="14">
        <v>-0.02</v>
      </c>
      <c r="I164" s="14">
        <v>-0.02</v>
      </c>
      <c r="J164" s="14">
        <v>-0.02</v>
      </c>
      <c r="K164" s="14">
        <v>-0.02</v>
      </c>
      <c r="L164" s="13" t="s">
        <v>306</v>
      </c>
      <c r="M164" s="13">
        <v>718</v>
      </c>
      <c r="N164" s="13" t="s">
        <v>371</v>
      </c>
      <c r="O164" s="13">
        <v>10</v>
      </c>
      <c r="P164" s="13" t="s">
        <v>554</v>
      </c>
      <c r="Q164" s="13" t="s">
        <v>1990</v>
      </c>
      <c r="R164" s="28">
        <v>45059901</v>
      </c>
      <c r="S164" s="13"/>
      <c r="T164" s="13"/>
      <c r="U164" s="13"/>
      <c r="V164" s="13" t="s">
        <v>1703</v>
      </c>
      <c r="W164" s="13" t="s">
        <v>1693</v>
      </c>
      <c r="X164" s="27"/>
      <c r="Y164" s="15">
        <v>540.17499999999995</v>
      </c>
      <c r="Z164" s="16">
        <v>8781</v>
      </c>
      <c r="AA164" s="16">
        <v>12166</v>
      </c>
      <c r="AB164" s="16">
        <v>12695</v>
      </c>
      <c r="AC164" s="16">
        <v>12477.119356453844</v>
      </c>
      <c r="AD164" s="16">
        <v>12040.42017897796</v>
      </c>
      <c r="AE164" s="16">
        <v>11619.00547271373</v>
      </c>
      <c r="AF164" s="16">
        <v>11212.34028116875</v>
      </c>
      <c r="AG164" s="16">
        <f>AF164*(1+F164)</f>
        <v>10819.908371327843</v>
      </c>
      <c r="AH164" s="16">
        <f>AG164*(1+G164)</f>
        <v>10441.211578331369</v>
      </c>
      <c r="AI164" s="16">
        <f>AH164*(1+H164)</f>
        <v>10232.387346764741</v>
      </c>
      <c r="AJ164" s="16">
        <f>AI164*(1+I164)</f>
        <v>10027.739599829445</v>
      </c>
      <c r="AK164" s="16">
        <f>AJ164*(1+J164)</f>
        <v>9827.1848078328567</v>
      </c>
      <c r="AL164" s="16">
        <f>AK164*(1+K164)</f>
        <v>9630.6411116761992</v>
      </c>
      <c r="AM164" s="13"/>
    </row>
    <row r="165" spans="1:39" x14ac:dyDescent="0.2">
      <c r="A165" s="12">
        <v>506</v>
      </c>
      <c r="B165" s="13" t="s">
        <v>3</v>
      </c>
      <c r="C165" s="13" t="s">
        <v>303</v>
      </c>
      <c r="D165" s="14">
        <v>-3.5000000000000003E-2</v>
      </c>
      <c r="E165" s="14">
        <v>-3.5000000000000003E-2</v>
      </c>
      <c r="F165" s="14">
        <v>-3.5000000000000003E-2</v>
      </c>
      <c r="G165" s="14">
        <v>-3.5000000000000003E-2</v>
      </c>
      <c r="H165" s="14">
        <v>-0.02</v>
      </c>
      <c r="I165" s="14">
        <v>-0.02</v>
      </c>
      <c r="J165" s="14">
        <v>-0.02</v>
      </c>
      <c r="K165" s="14">
        <v>-0.02</v>
      </c>
      <c r="L165" s="13" t="s">
        <v>306</v>
      </c>
      <c r="M165" s="13" t="s">
        <v>307</v>
      </c>
      <c r="N165" s="13" t="s">
        <v>352</v>
      </c>
      <c r="O165" s="13">
        <v>8</v>
      </c>
      <c r="P165" s="13" t="s">
        <v>617</v>
      </c>
      <c r="Q165" s="13" t="s">
        <v>684</v>
      </c>
      <c r="R165" s="13" t="s">
        <v>685</v>
      </c>
      <c r="S165" s="13"/>
      <c r="T165" s="13"/>
      <c r="U165" s="13"/>
      <c r="V165" s="13" t="s">
        <v>1681</v>
      </c>
      <c r="W165" s="13"/>
      <c r="X165" s="13"/>
      <c r="Y165" s="15">
        <v>10.261649999999999</v>
      </c>
      <c r="Z165" s="16">
        <v>321</v>
      </c>
      <c r="AA165" s="16">
        <v>3225</v>
      </c>
      <c r="AB165" s="16">
        <v>3228</v>
      </c>
      <c r="AC165" s="16">
        <v>3189.6957179224805</v>
      </c>
      <c r="AD165" s="16">
        <v>3078.0563677951936</v>
      </c>
      <c r="AE165" s="16">
        <v>2970.324394922362</v>
      </c>
      <c r="AF165" s="16">
        <v>2866.363041100079</v>
      </c>
      <c r="AG165" s="16">
        <f>AF165*(1+F165)</f>
        <v>2766.0403346615763</v>
      </c>
      <c r="AH165" s="16">
        <f>AG165*(1+G165)</f>
        <v>2669.2289229484209</v>
      </c>
      <c r="AI165" s="16">
        <f>AH165*(1+H165)</f>
        <v>2615.8443444894524</v>
      </c>
      <c r="AJ165" s="16">
        <f>AI165*(1+I165)</f>
        <v>2563.5274575996632</v>
      </c>
      <c r="AK165" s="16">
        <f>AJ165*(1+J165)</f>
        <v>2512.25690844767</v>
      </c>
      <c r="AL165" s="16">
        <f>AK165*(1+K165)</f>
        <v>2462.0117702787165</v>
      </c>
      <c r="AM165" s="13"/>
    </row>
    <row r="166" spans="1:39" x14ac:dyDescent="0.2">
      <c r="A166" s="12">
        <v>507</v>
      </c>
      <c r="B166" s="13" t="s">
        <v>3</v>
      </c>
      <c r="C166" s="13" t="s">
        <v>311</v>
      </c>
      <c r="D166" s="14">
        <v>-3.5000000000000003E-2</v>
      </c>
      <c r="E166" s="14">
        <v>-3.5000000000000003E-2</v>
      </c>
      <c r="F166" s="14">
        <v>-3.5000000000000003E-2</v>
      </c>
      <c r="G166" s="14">
        <v>-3.5000000000000003E-2</v>
      </c>
      <c r="H166" s="14">
        <v>-0.02</v>
      </c>
      <c r="I166" s="14">
        <v>-0.02</v>
      </c>
      <c r="J166" s="14">
        <v>-0.02</v>
      </c>
      <c r="K166" s="14">
        <v>-0.02</v>
      </c>
      <c r="L166" s="13" t="s">
        <v>306</v>
      </c>
      <c r="M166" s="13">
        <v>718</v>
      </c>
      <c r="N166" s="13" t="s">
        <v>371</v>
      </c>
      <c r="O166" s="13">
        <v>4</v>
      </c>
      <c r="P166" s="13" t="s">
        <v>686</v>
      </c>
      <c r="Q166" s="13" t="s">
        <v>687</v>
      </c>
      <c r="R166" s="13" t="s">
        <v>688</v>
      </c>
      <c r="S166" s="13"/>
      <c r="T166" s="13"/>
      <c r="U166" s="13"/>
      <c r="V166" s="13" t="s">
        <v>1698</v>
      </c>
      <c r="W166" s="13"/>
      <c r="X166" s="13"/>
      <c r="Y166" s="15">
        <v>3.2928000000000006</v>
      </c>
      <c r="Z166" s="16">
        <v>85</v>
      </c>
      <c r="AA166" s="16">
        <v>439</v>
      </c>
      <c r="AB166" s="16">
        <v>442</v>
      </c>
      <c r="AC166" s="16">
        <v>436.20881535733406</v>
      </c>
      <c r="AD166" s="16">
        <v>420.94150681982734</v>
      </c>
      <c r="AE166" s="16">
        <v>406.20855408113334</v>
      </c>
      <c r="AF166" s="16">
        <v>391.99125468829368</v>
      </c>
      <c r="AG166" s="16">
        <f>AF166*(1+F166)</f>
        <v>378.27156077420341</v>
      </c>
      <c r="AH166" s="16">
        <f>AG166*(1+G166)</f>
        <v>365.03205614710629</v>
      </c>
      <c r="AI166" s="16">
        <f>AH166*(1+H166)</f>
        <v>357.73141502416416</v>
      </c>
      <c r="AJ166" s="16">
        <f>AI166*(1+I166)</f>
        <v>350.57678672368087</v>
      </c>
      <c r="AK166" s="16">
        <f>AJ166*(1+J166)</f>
        <v>343.56525098920724</v>
      </c>
      <c r="AL166" s="16">
        <f>AK166*(1+K166)</f>
        <v>336.69394596942311</v>
      </c>
      <c r="AM166" s="13"/>
    </row>
    <row r="167" spans="1:39" x14ac:dyDescent="0.2">
      <c r="A167" s="12">
        <v>508</v>
      </c>
      <c r="B167" s="13" t="s">
        <v>3</v>
      </c>
      <c r="C167" s="13" t="s">
        <v>311</v>
      </c>
      <c r="D167" s="14">
        <v>-3.5000000000000003E-2</v>
      </c>
      <c r="E167" s="14">
        <v>-3.5000000000000003E-2</v>
      </c>
      <c r="F167" s="14">
        <v>-3.5000000000000003E-2</v>
      </c>
      <c r="G167" s="14">
        <v>-3.5000000000000003E-2</v>
      </c>
      <c r="H167" s="14">
        <v>-0.02</v>
      </c>
      <c r="I167" s="14">
        <v>-0.02</v>
      </c>
      <c r="J167" s="14">
        <v>-0.02</v>
      </c>
      <c r="K167" s="14">
        <v>-0.02</v>
      </c>
      <c r="L167" s="13" t="s">
        <v>306</v>
      </c>
      <c r="M167" s="13" t="s">
        <v>310</v>
      </c>
      <c r="N167" s="13" t="s">
        <v>381</v>
      </c>
      <c r="O167" s="13">
        <v>6</v>
      </c>
      <c r="P167" s="13" t="s">
        <v>416</v>
      </c>
      <c r="Q167" s="13" t="s">
        <v>689</v>
      </c>
      <c r="R167" s="13" t="s">
        <v>690</v>
      </c>
      <c r="S167" s="13"/>
      <c r="T167" s="13"/>
      <c r="U167" s="13"/>
      <c r="V167" s="13" t="s">
        <v>1720</v>
      </c>
      <c r="W167" s="13" t="s">
        <v>1690</v>
      </c>
      <c r="X167" s="13"/>
      <c r="Y167" s="15">
        <v>32.1</v>
      </c>
      <c r="Z167" s="16">
        <v>920</v>
      </c>
      <c r="AA167" s="16">
        <v>1030</v>
      </c>
      <c r="AB167" s="16">
        <v>1061</v>
      </c>
      <c r="AC167" s="16">
        <v>1057.1439401984776</v>
      </c>
      <c r="AD167" s="16">
        <v>1020.1439022915308</v>
      </c>
      <c r="AE167" s="16">
        <v>984.43886571132725</v>
      </c>
      <c r="AF167" s="16">
        <v>949.98350541143077</v>
      </c>
      <c r="AG167" s="16">
        <f>AF167*(1+F167)</f>
        <v>916.73408272203062</v>
      </c>
      <c r="AH167" s="16">
        <f>AG167*(1+G167)</f>
        <v>884.64838982675951</v>
      </c>
      <c r="AI167" s="16">
        <f>AH167*(1+H167)</f>
        <v>866.95542203022433</v>
      </c>
      <c r="AJ167" s="16">
        <f>AI167*(1+I167)</f>
        <v>849.61631358961984</v>
      </c>
      <c r="AK167" s="16">
        <f>AJ167*(1+J167)</f>
        <v>832.62398731782741</v>
      </c>
      <c r="AL167" s="16">
        <f>AK167*(1+K167)</f>
        <v>815.97150757147085</v>
      </c>
      <c r="AM167" s="13"/>
    </row>
    <row r="168" spans="1:39" x14ac:dyDescent="0.2">
      <c r="A168" s="12">
        <v>515</v>
      </c>
      <c r="B168" s="13" t="s">
        <v>3</v>
      </c>
      <c r="C168" s="13" t="s">
        <v>303</v>
      </c>
      <c r="D168" s="14">
        <v>-5.0000000000000001E-3</v>
      </c>
      <c r="E168" s="14">
        <v>-5.0000000000000001E-3</v>
      </c>
      <c r="F168" s="14">
        <v>-5.0000000000000001E-3</v>
      </c>
      <c r="G168" s="14">
        <v>-5.0000000000000001E-3</v>
      </c>
      <c r="H168" s="14">
        <v>-0.02</v>
      </c>
      <c r="I168" s="14">
        <v>-0.02</v>
      </c>
      <c r="J168" s="14">
        <v>-0.02</v>
      </c>
      <c r="K168" s="14">
        <v>-0.02</v>
      </c>
      <c r="L168" s="13" t="s">
        <v>304</v>
      </c>
      <c r="M168" s="13">
        <v>6061</v>
      </c>
      <c r="N168" s="13" t="s">
        <v>355</v>
      </c>
      <c r="O168" s="13">
        <v>7</v>
      </c>
      <c r="P168" s="13" t="s">
        <v>691</v>
      </c>
      <c r="Q168" s="13" t="s">
        <v>692</v>
      </c>
      <c r="R168" s="13" t="s">
        <v>693</v>
      </c>
      <c r="S168" s="13"/>
      <c r="T168" s="13"/>
      <c r="U168" s="13"/>
      <c r="V168" s="13" t="s">
        <v>1677</v>
      </c>
      <c r="W168" s="13"/>
      <c r="X168" s="13"/>
      <c r="Y168" s="15">
        <v>3.9707142857142861</v>
      </c>
      <c r="Z168" s="16">
        <v>31</v>
      </c>
      <c r="AA168" s="16">
        <v>215</v>
      </c>
      <c r="AB168" s="16">
        <v>215</v>
      </c>
      <c r="AC168" s="16">
        <v>211.77500000000001</v>
      </c>
      <c r="AD168" s="16">
        <v>210.71612500000001</v>
      </c>
      <c r="AE168" s="16">
        <v>209.66254437500001</v>
      </c>
      <c r="AF168" s="16">
        <v>208.61423165312502</v>
      </c>
      <c r="AG168" s="16">
        <f>AF168*(1+F168)</f>
        <v>207.57116049485938</v>
      </c>
      <c r="AH168" s="16">
        <f>AG168*(1+G168)</f>
        <v>206.53330469238509</v>
      </c>
      <c r="AI168" s="16">
        <f>AH168*(1+H168)</f>
        <v>202.40263859853738</v>
      </c>
      <c r="AJ168" s="16">
        <f>AI168*(1+I168)</f>
        <v>198.35458582656662</v>
      </c>
      <c r="AK168" s="16">
        <f>AJ168*(1+J168)</f>
        <v>194.38749411003528</v>
      </c>
      <c r="AL168" s="16">
        <f>AK168*(1+K168)</f>
        <v>190.49974422783455</v>
      </c>
      <c r="AM168" s="13"/>
    </row>
    <row r="169" spans="1:39" x14ac:dyDescent="0.2">
      <c r="A169" s="12">
        <v>516</v>
      </c>
      <c r="B169" s="13" t="s">
        <v>2</v>
      </c>
      <c r="C169" s="13" t="s">
        <v>303</v>
      </c>
      <c r="D169" s="14">
        <v>-5.0000000000000001E-3</v>
      </c>
      <c r="E169" s="14">
        <v>-5.0000000000000001E-3</v>
      </c>
      <c r="F169" s="14">
        <v>-5.0000000000000001E-3</v>
      </c>
      <c r="G169" s="14">
        <v>-5.0000000000000001E-3</v>
      </c>
      <c r="H169" s="14">
        <v>-0.02</v>
      </c>
      <c r="I169" s="14">
        <v>-0.02</v>
      </c>
      <c r="J169" s="14">
        <v>-0.02</v>
      </c>
      <c r="K169" s="14">
        <v>-0.02</v>
      </c>
      <c r="L169" s="13" t="s">
        <v>304</v>
      </c>
      <c r="M169" s="13">
        <v>6061</v>
      </c>
      <c r="N169" s="13" t="s">
        <v>355</v>
      </c>
      <c r="O169" s="13">
        <v>19.5</v>
      </c>
      <c r="P169" s="13" t="s">
        <v>349</v>
      </c>
      <c r="Q169" s="13" t="s">
        <v>694</v>
      </c>
      <c r="R169" s="13" t="s">
        <v>695</v>
      </c>
      <c r="S169" s="13"/>
      <c r="T169" s="13"/>
      <c r="U169" s="13"/>
      <c r="V169" s="13" t="s">
        <v>1677</v>
      </c>
      <c r="W169" s="13"/>
      <c r="X169" s="13"/>
      <c r="Y169" s="15">
        <v>4.24</v>
      </c>
      <c r="Z169" s="16">
        <v>30</v>
      </c>
      <c r="AA169" s="16">
        <v>207</v>
      </c>
      <c r="AB169" s="16">
        <v>207</v>
      </c>
      <c r="AC169" s="16">
        <v>203.89500000000001</v>
      </c>
      <c r="AD169" s="16">
        <v>202.87552500000001</v>
      </c>
      <c r="AE169" s="16">
        <v>201.861147375</v>
      </c>
      <c r="AF169" s="16">
        <v>200.85184163812499</v>
      </c>
      <c r="AG169" s="16">
        <f>AF169*(1+F169)</f>
        <v>199.84758242993436</v>
      </c>
      <c r="AH169" s="16">
        <f>AG169*(1+G169)</f>
        <v>198.84834451778468</v>
      </c>
      <c r="AI169" s="16">
        <f>AH169*(1+H169)</f>
        <v>194.87137762742898</v>
      </c>
      <c r="AJ169" s="16">
        <f>AI169*(1+I169)</f>
        <v>190.97395007488041</v>
      </c>
      <c r="AK169" s="16">
        <f>AJ169*(1+J169)</f>
        <v>187.15447107338281</v>
      </c>
      <c r="AL169" s="16">
        <f>AK169*(1+K169)</f>
        <v>183.41138165191515</v>
      </c>
      <c r="AM169" s="13"/>
    </row>
    <row r="170" spans="1:39" x14ac:dyDescent="0.2">
      <c r="A170" s="12">
        <v>517</v>
      </c>
      <c r="B170" s="13" t="s">
        <v>3</v>
      </c>
      <c r="C170" s="13" t="s">
        <v>305</v>
      </c>
      <c r="D170" s="14">
        <v>-5.0000000000000001E-3</v>
      </c>
      <c r="E170" s="14">
        <v>-5.0000000000000001E-3</v>
      </c>
      <c r="F170" s="14">
        <v>-5.0000000000000001E-3</v>
      </c>
      <c r="G170" s="14">
        <v>-5.0000000000000001E-3</v>
      </c>
      <c r="H170" s="14">
        <v>-0.02</v>
      </c>
      <c r="I170" s="14">
        <v>-0.02</v>
      </c>
      <c r="J170" s="14">
        <v>-0.02</v>
      </c>
      <c r="K170" s="14">
        <v>-0.02</v>
      </c>
      <c r="L170" s="13" t="s">
        <v>304</v>
      </c>
      <c r="M170" s="13">
        <v>6061</v>
      </c>
      <c r="N170" s="13" t="s">
        <v>355</v>
      </c>
      <c r="O170" s="13">
        <v>7</v>
      </c>
      <c r="P170" s="13" t="s">
        <v>691</v>
      </c>
      <c r="Q170" s="13" t="s">
        <v>696</v>
      </c>
      <c r="R170" s="13" t="s">
        <v>697</v>
      </c>
      <c r="S170" s="13"/>
      <c r="T170" s="13"/>
      <c r="U170" s="13"/>
      <c r="V170" s="13" t="s">
        <v>1677</v>
      </c>
      <c r="W170" s="13"/>
      <c r="X170" s="13"/>
      <c r="Y170" s="15">
        <v>7.5064666666666673</v>
      </c>
      <c r="Z170" s="16">
        <v>52</v>
      </c>
      <c r="AA170" s="16">
        <v>157</v>
      </c>
      <c r="AB170" s="16">
        <v>157</v>
      </c>
      <c r="AC170" s="16">
        <v>154.64500000000001</v>
      </c>
      <c r="AD170" s="16">
        <v>153.87177500000001</v>
      </c>
      <c r="AE170" s="16">
        <v>153.10241612500002</v>
      </c>
      <c r="AF170" s="16">
        <v>152.33690404437502</v>
      </c>
      <c r="AG170" s="16">
        <f>AF170*(1+F170)</f>
        <v>151.57521952415314</v>
      </c>
      <c r="AH170" s="16">
        <f>AG170*(1+G170)</f>
        <v>150.81734342653237</v>
      </c>
      <c r="AI170" s="16">
        <f>AH170*(1+H170)</f>
        <v>147.80099655800171</v>
      </c>
      <c r="AJ170" s="16">
        <f>AI170*(1+I170)</f>
        <v>144.84497662684169</v>
      </c>
      <c r="AK170" s="16">
        <f>AJ170*(1+J170)</f>
        <v>141.94807709430484</v>
      </c>
      <c r="AL170" s="16">
        <f>AK170*(1+K170)</f>
        <v>139.10911555241873</v>
      </c>
      <c r="AM170" s="13"/>
    </row>
    <row r="171" spans="1:39" x14ac:dyDescent="0.2">
      <c r="A171" s="12">
        <v>518</v>
      </c>
      <c r="B171" s="13" t="s">
        <v>3</v>
      </c>
      <c r="C171" s="13" t="s">
        <v>311</v>
      </c>
      <c r="D171" s="14">
        <v>-3.5000000000000003E-2</v>
      </c>
      <c r="E171" s="14">
        <v>-3.5000000000000003E-2</v>
      </c>
      <c r="F171" s="14">
        <v>-3.5000000000000003E-2</v>
      </c>
      <c r="G171" s="14">
        <v>-3.5000000000000003E-2</v>
      </c>
      <c r="H171" s="14">
        <v>-0.02</v>
      </c>
      <c r="I171" s="14">
        <v>-0.02</v>
      </c>
      <c r="J171" s="14">
        <v>-0.02</v>
      </c>
      <c r="K171" s="14">
        <v>-0.02</v>
      </c>
      <c r="L171" s="13" t="s">
        <v>306</v>
      </c>
      <c r="M171" s="13" t="s">
        <v>319</v>
      </c>
      <c r="N171" s="13" t="s">
        <v>415</v>
      </c>
      <c r="O171" s="13">
        <v>8</v>
      </c>
      <c r="P171" s="13" t="s">
        <v>639</v>
      </c>
      <c r="Q171" s="13" t="s">
        <v>698</v>
      </c>
      <c r="R171" s="13" t="s">
        <v>699</v>
      </c>
      <c r="S171" s="13"/>
      <c r="T171" s="13"/>
      <c r="U171" s="13"/>
      <c r="V171" s="13" t="s">
        <v>1721</v>
      </c>
      <c r="W171" s="13"/>
      <c r="X171" s="13"/>
      <c r="Y171" s="15">
        <v>53.749500000000005</v>
      </c>
      <c r="Z171" s="16">
        <v>1093</v>
      </c>
      <c r="AA171" s="16">
        <v>1422</v>
      </c>
      <c r="AB171" s="16">
        <v>1506</v>
      </c>
      <c r="AC171" s="16">
        <v>1428.6063400622934</v>
      </c>
      <c r="AD171" s="16">
        <v>1378.6051181601131</v>
      </c>
      <c r="AE171" s="16">
        <v>1330.3539390245091</v>
      </c>
      <c r="AF171" s="16">
        <v>1283.7915511586514</v>
      </c>
      <c r="AG171" s="16">
        <f>AF171*(1+F171)</f>
        <v>1238.8588468680985</v>
      </c>
      <c r="AH171" s="16">
        <f>AG171*(1+G171)</f>
        <v>1195.498787227715</v>
      </c>
      <c r="AI171" s="16">
        <f>AH171*(1+H171)</f>
        <v>1171.5888114831607</v>
      </c>
      <c r="AJ171" s="16">
        <f>AI171*(1+I171)</f>
        <v>1148.1570352534975</v>
      </c>
      <c r="AK171" s="16">
        <f>AJ171*(1+J171)</f>
        <v>1125.1938945484276</v>
      </c>
      <c r="AL171" s="16">
        <f>AK171*(1+K171)</f>
        <v>1102.690016657459</v>
      </c>
      <c r="AM171" s="13"/>
    </row>
    <row r="172" spans="1:39" x14ac:dyDescent="0.2">
      <c r="A172" s="12">
        <v>519</v>
      </c>
      <c r="B172" s="13" t="s">
        <v>3</v>
      </c>
      <c r="C172" s="13" t="s">
        <v>311</v>
      </c>
      <c r="D172" s="14">
        <v>-5.0000000000000001E-3</v>
      </c>
      <c r="E172" s="14">
        <v>-5.0000000000000001E-3</v>
      </c>
      <c r="F172" s="14">
        <v>-5.0000000000000001E-3</v>
      </c>
      <c r="G172" s="14">
        <v>-5.0000000000000001E-3</v>
      </c>
      <c r="H172" s="14">
        <v>-0.02</v>
      </c>
      <c r="I172" s="14">
        <v>-0.02</v>
      </c>
      <c r="J172" s="14">
        <v>-0.02</v>
      </c>
      <c r="K172" s="14">
        <v>-0.02</v>
      </c>
      <c r="L172" s="13" t="s">
        <v>312</v>
      </c>
      <c r="M172" s="13" t="s">
        <v>313</v>
      </c>
      <c r="N172" s="13" t="s">
        <v>375</v>
      </c>
      <c r="O172" s="13">
        <v>6</v>
      </c>
      <c r="P172" s="13" t="s">
        <v>700</v>
      </c>
      <c r="Q172" s="13" t="s">
        <v>701</v>
      </c>
      <c r="R172" s="13" t="s">
        <v>702</v>
      </c>
      <c r="S172" s="13"/>
      <c r="T172" s="13"/>
      <c r="U172" s="13"/>
      <c r="V172" s="13" t="s">
        <v>1722</v>
      </c>
      <c r="W172" s="13"/>
      <c r="X172" s="13"/>
      <c r="Y172" s="15">
        <v>31.633200000000002</v>
      </c>
      <c r="Z172" s="16">
        <v>249</v>
      </c>
      <c r="AA172" s="16">
        <v>281</v>
      </c>
      <c r="AB172" s="16">
        <v>281</v>
      </c>
      <c r="AC172" s="16">
        <v>295.76492000000002</v>
      </c>
      <c r="AD172" s="16">
        <v>294.28609540000002</v>
      </c>
      <c r="AE172" s="16">
        <v>292.81466492300001</v>
      </c>
      <c r="AF172" s="16">
        <v>291.35059159838499</v>
      </c>
      <c r="AG172" s="16">
        <f>AF172*(1+F172)</f>
        <v>289.89383864039308</v>
      </c>
      <c r="AH172" s="16">
        <f>AG172*(1+G172)</f>
        <v>288.44436944719109</v>
      </c>
      <c r="AI172" s="16">
        <f>AH172*(1+H172)</f>
        <v>282.67548205824727</v>
      </c>
      <c r="AJ172" s="16">
        <f>AI172*(1+I172)</f>
        <v>277.02197241708234</v>
      </c>
      <c r="AK172" s="16">
        <f>AJ172*(1+J172)</f>
        <v>271.48153296874068</v>
      </c>
      <c r="AL172" s="16">
        <f>AK172*(1+K172)</f>
        <v>266.05190230936586</v>
      </c>
      <c r="AM172" s="13"/>
    </row>
    <row r="173" spans="1:39" x14ac:dyDescent="0.2">
      <c r="A173" s="12">
        <v>521</v>
      </c>
      <c r="B173" s="13" t="s">
        <v>3</v>
      </c>
      <c r="C173" s="13" t="s">
        <v>305</v>
      </c>
      <c r="D173" s="14">
        <v>-3.5000000000000003E-2</v>
      </c>
      <c r="E173" s="14">
        <v>-3.5000000000000003E-2</v>
      </c>
      <c r="F173" s="14">
        <v>-3.5000000000000003E-2</v>
      </c>
      <c r="G173" s="14">
        <v>-3.5000000000000003E-2</v>
      </c>
      <c r="H173" s="14">
        <v>-0.02</v>
      </c>
      <c r="I173" s="14">
        <v>-0.02</v>
      </c>
      <c r="J173" s="14">
        <v>-0.02</v>
      </c>
      <c r="K173" s="14">
        <v>-0.02</v>
      </c>
      <c r="L173" s="13" t="s">
        <v>306</v>
      </c>
      <c r="M173" s="13">
        <v>718</v>
      </c>
      <c r="N173" s="13" t="s">
        <v>371</v>
      </c>
      <c r="O173" s="13">
        <v>4</v>
      </c>
      <c r="P173" s="13" t="s">
        <v>359</v>
      </c>
      <c r="Q173" s="13" t="s">
        <v>703</v>
      </c>
      <c r="R173" s="13" t="s">
        <v>704</v>
      </c>
      <c r="S173" s="13"/>
      <c r="T173" s="13"/>
      <c r="U173" s="13"/>
      <c r="V173" s="13" t="s">
        <v>1687</v>
      </c>
      <c r="W173" s="13" t="s">
        <v>1701</v>
      </c>
      <c r="X173" s="13"/>
      <c r="Y173" s="15">
        <v>31.8</v>
      </c>
      <c r="Z173" s="16">
        <v>811</v>
      </c>
      <c r="AA173" s="16">
        <v>996</v>
      </c>
      <c r="AB173" s="16">
        <v>1027</v>
      </c>
      <c r="AC173" s="16">
        <v>1019.7262197410175</v>
      </c>
      <c r="AD173" s="16">
        <v>984.03580205008188</v>
      </c>
      <c r="AE173" s="16">
        <v>949.59454897832904</v>
      </c>
      <c r="AF173" s="16">
        <v>916.35873976408755</v>
      </c>
      <c r="AG173" s="16">
        <f>AF173*(1+F173)</f>
        <v>884.28618387234451</v>
      </c>
      <c r="AH173" s="16">
        <f>AG173*(1+G173)</f>
        <v>853.33616743681239</v>
      </c>
      <c r="AI173" s="16">
        <f>AH173*(1+H173)</f>
        <v>836.26944408807617</v>
      </c>
      <c r="AJ173" s="16">
        <f>AI173*(1+I173)</f>
        <v>819.54405520631462</v>
      </c>
      <c r="AK173" s="16">
        <f>AJ173*(1+J173)</f>
        <v>803.15317410218836</v>
      </c>
      <c r="AL173" s="16">
        <f>AK173*(1+K173)</f>
        <v>787.09011062014463</v>
      </c>
      <c r="AM173" s="13"/>
    </row>
    <row r="174" spans="1:39" x14ac:dyDescent="0.2">
      <c r="A174" s="12">
        <v>523</v>
      </c>
      <c r="B174" s="13" t="s">
        <v>3</v>
      </c>
      <c r="C174" s="13" t="s">
        <v>311</v>
      </c>
      <c r="D174" s="14">
        <v>-3.5000000000000003E-2</v>
      </c>
      <c r="E174" s="14">
        <v>-3.5000000000000003E-2</v>
      </c>
      <c r="F174" s="14">
        <v>-3.5000000000000003E-2</v>
      </c>
      <c r="G174" s="14">
        <v>-3.5000000000000003E-2</v>
      </c>
      <c r="H174" s="14">
        <v>-0.02</v>
      </c>
      <c r="I174" s="14">
        <v>-0.02</v>
      </c>
      <c r="J174" s="14">
        <v>-0.02</v>
      </c>
      <c r="K174" s="14">
        <v>-0.02</v>
      </c>
      <c r="L174" s="13" t="s">
        <v>306</v>
      </c>
      <c r="M174" s="13" t="s">
        <v>307</v>
      </c>
      <c r="N174" s="13" t="s">
        <v>352</v>
      </c>
      <c r="O174" s="13">
        <v>4</v>
      </c>
      <c r="P174" s="13" t="s">
        <v>359</v>
      </c>
      <c r="Q174" s="13" t="s">
        <v>705</v>
      </c>
      <c r="R174" s="13" t="s">
        <v>706</v>
      </c>
      <c r="S174" s="13"/>
      <c r="T174" s="13"/>
      <c r="U174" s="13"/>
      <c r="V174" s="13" t="s">
        <v>1681</v>
      </c>
      <c r="W174" s="13"/>
      <c r="X174" s="13"/>
      <c r="Y174" s="15">
        <v>8.8083333333333333E-2</v>
      </c>
      <c r="Z174" s="16">
        <v>4</v>
      </c>
      <c r="AA174" s="16">
        <v>426</v>
      </c>
      <c r="AB174" s="16">
        <v>426</v>
      </c>
      <c r="AC174" s="16">
        <v>419.69553482261472</v>
      </c>
      <c r="AD174" s="16">
        <v>405.0061911038232</v>
      </c>
      <c r="AE174" s="16">
        <v>390.83097441518936</v>
      </c>
      <c r="AF174" s="16">
        <v>377.15189031065773</v>
      </c>
      <c r="AG174" s="16">
        <f>AF174*(1+F174)</f>
        <v>363.95157414978468</v>
      </c>
      <c r="AH174" s="16">
        <f>AG174*(1+G174)</f>
        <v>351.2132690545422</v>
      </c>
      <c r="AI174" s="16">
        <f>AH174*(1+H174)</f>
        <v>344.18900367345134</v>
      </c>
      <c r="AJ174" s="16">
        <f>AI174*(1+I174)</f>
        <v>337.3052235999823</v>
      </c>
      <c r="AK174" s="16">
        <f>AJ174*(1+J174)</f>
        <v>330.55911912798263</v>
      </c>
      <c r="AL174" s="16">
        <f>AK174*(1+K174)</f>
        <v>323.94793674542296</v>
      </c>
      <c r="AM174" s="13"/>
    </row>
    <row r="175" spans="1:39" x14ac:dyDescent="0.2">
      <c r="A175" s="12">
        <v>528</v>
      </c>
      <c r="B175" s="13" t="s">
        <v>3</v>
      </c>
      <c r="C175" s="13" t="s">
        <v>311</v>
      </c>
      <c r="D175" s="14">
        <v>-3.5000000000000003E-2</v>
      </c>
      <c r="E175" s="14">
        <v>-3.5000000000000003E-2</v>
      </c>
      <c r="F175" s="14">
        <v>-3.5000000000000003E-2</v>
      </c>
      <c r="G175" s="14">
        <v>-3.5000000000000003E-2</v>
      </c>
      <c r="H175" s="14">
        <v>-0.02</v>
      </c>
      <c r="I175" s="14">
        <v>-0.02</v>
      </c>
      <c r="J175" s="14">
        <v>-0.02</v>
      </c>
      <c r="K175" s="14">
        <v>-0.02</v>
      </c>
      <c r="L175" s="13" t="s">
        <v>306</v>
      </c>
      <c r="M175" s="13" t="s">
        <v>310</v>
      </c>
      <c r="N175" s="13" t="s">
        <v>381</v>
      </c>
      <c r="O175" s="13">
        <v>4</v>
      </c>
      <c r="P175" s="13" t="s">
        <v>416</v>
      </c>
      <c r="Q175" s="13" t="s">
        <v>707</v>
      </c>
      <c r="R175" s="13" t="s">
        <v>708</v>
      </c>
      <c r="S175" s="13"/>
      <c r="T175" s="13"/>
      <c r="U175" s="13"/>
      <c r="V175" s="13" t="s">
        <v>1720</v>
      </c>
      <c r="W175" s="13"/>
      <c r="X175" s="13"/>
      <c r="Y175" s="15">
        <v>22</v>
      </c>
      <c r="Z175" s="16">
        <v>810</v>
      </c>
      <c r="AA175" s="16">
        <v>881</v>
      </c>
      <c r="AB175" s="16">
        <v>902</v>
      </c>
      <c r="AC175" s="16">
        <v>896.61741026561697</v>
      </c>
      <c r="AD175" s="16">
        <v>865.23580090632038</v>
      </c>
      <c r="AE175" s="16">
        <v>834.95254787459919</v>
      </c>
      <c r="AF175" s="16">
        <v>805.72920869898815</v>
      </c>
      <c r="AG175" s="16">
        <f>AF175*(1+F175)</f>
        <v>777.52868639452356</v>
      </c>
      <c r="AH175" s="16">
        <f>AG175*(1+G175)</f>
        <v>750.31518237071521</v>
      </c>
      <c r="AI175" s="16">
        <f>AH175*(1+H175)</f>
        <v>735.30887872330084</v>
      </c>
      <c r="AJ175" s="16">
        <f>AI175*(1+I175)</f>
        <v>720.60270114883485</v>
      </c>
      <c r="AK175" s="16">
        <f>AJ175*(1+J175)</f>
        <v>706.19064712585816</v>
      </c>
      <c r="AL175" s="16">
        <f>AK175*(1+K175)</f>
        <v>692.06683418334103</v>
      </c>
      <c r="AM175" s="13"/>
    </row>
    <row r="176" spans="1:39" x14ac:dyDescent="0.2">
      <c r="A176" s="12">
        <v>529</v>
      </c>
      <c r="B176" s="13" t="s">
        <v>3</v>
      </c>
      <c r="C176" s="13" t="s">
        <v>303</v>
      </c>
      <c r="D176" s="14">
        <v>-5.0000000000000001E-3</v>
      </c>
      <c r="E176" s="14">
        <v>-5.0000000000000001E-3</v>
      </c>
      <c r="F176" s="14">
        <v>-5.0000000000000001E-3</v>
      </c>
      <c r="G176" s="14">
        <v>-5.0000000000000001E-3</v>
      </c>
      <c r="H176" s="14">
        <v>-0.02</v>
      </c>
      <c r="I176" s="14">
        <v>-0.02</v>
      </c>
      <c r="J176" s="14">
        <v>-0.02</v>
      </c>
      <c r="K176" s="14">
        <v>-0.02</v>
      </c>
      <c r="L176" s="13" t="s">
        <v>312</v>
      </c>
      <c r="M176" s="13">
        <v>347</v>
      </c>
      <c r="N176" s="13" t="s">
        <v>709</v>
      </c>
      <c r="O176" s="13">
        <v>6</v>
      </c>
      <c r="P176" s="13" t="s">
        <v>359</v>
      </c>
      <c r="Q176" s="13" t="s">
        <v>710</v>
      </c>
      <c r="R176" s="13" t="s">
        <v>711</v>
      </c>
      <c r="S176" s="13"/>
      <c r="T176" s="13"/>
      <c r="U176" s="13"/>
      <c r="V176" s="13" t="s">
        <v>1719</v>
      </c>
      <c r="W176" s="13" t="s">
        <v>1723</v>
      </c>
      <c r="X176" s="13" t="s">
        <v>1687</v>
      </c>
      <c r="Y176" s="15">
        <v>2.0054571428571433</v>
      </c>
      <c r="Z176" s="16">
        <v>14.7</v>
      </c>
      <c r="AA176" s="16">
        <v>209</v>
      </c>
      <c r="AB176" s="16">
        <v>209</v>
      </c>
      <c r="AC176" s="16">
        <v>207.93162358571431</v>
      </c>
      <c r="AD176" s="16">
        <v>206.89196546778572</v>
      </c>
      <c r="AE176" s="16">
        <v>205.85750564044679</v>
      </c>
      <c r="AF176" s="16">
        <v>204.82821811224454</v>
      </c>
      <c r="AG176" s="16">
        <f>AF176*(1+F176)</f>
        <v>203.80407702168333</v>
      </c>
      <c r="AH176" s="16">
        <f>AG176*(1+G176)</f>
        <v>202.78505663657492</v>
      </c>
      <c r="AI176" s="16">
        <f>AH176*(1+H176)</f>
        <v>198.72935550384341</v>
      </c>
      <c r="AJ176" s="16">
        <f>AI176*(1+I176)</f>
        <v>194.75476839376654</v>
      </c>
      <c r="AK176" s="16">
        <f>AJ176*(1+J176)</f>
        <v>190.8596730258912</v>
      </c>
      <c r="AL176" s="16">
        <f>AK176*(1+K176)</f>
        <v>187.04247956537338</v>
      </c>
      <c r="AM176" s="13"/>
    </row>
    <row r="177" spans="1:39" x14ac:dyDescent="0.2">
      <c r="A177" s="12">
        <v>530</v>
      </c>
      <c r="B177" s="13" t="s">
        <v>3</v>
      </c>
      <c r="C177" s="13" t="s">
        <v>303</v>
      </c>
      <c r="D177" s="14">
        <v>-5.0000000000000001E-3</v>
      </c>
      <c r="E177" s="14">
        <v>-5.0000000000000001E-3</v>
      </c>
      <c r="F177" s="14">
        <v>-5.0000000000000001E-3</v>
      </c>
      <c r="G177" s="14">
        <v>-5.0000000000000001E-3</v>
      </c>
      <c r="H177" s="14">
        <v>-0.02</v>
      </c>
      <c r="I177" s="14">
        <v>-0.02</v>
      </c>
      <c r="J177" s="14">
        <v>-0.02</v>
      </c>
      <c r="K177" s="14">
        <v>-0.02</v>
      </c>
      <c r="L177" s="13" t="s">
        <v>304</v>
      </c>
      <c r="M177" s="13">
        <v>6061</v>
      </c>
      <c r="N177" s="13" t="s">
        <v>355</v>
      </c>
      <c r="O177" s="13">
        <v>7</v>
      </c>
      <c r="P177" s="13" t="s">
        <v>359</v>
      </c>
      <c r="Q177" s="13" t="s">
        <v>712</v>
      </c>
      <c r="R177" s="13" t="s">
        <v>712</v>
      </c>
      <c r="S177" s="13"/>
      <c r="T177" s="13"/>
      <c r="U177" s="13"/>
      <c r="V177" s="13" t="s">
        <v>1698</v>
      </c>
      <c r="W177" s="13" t="s">
        <v>1680</v>
      </c>
      <c r="X177" s="13"/>
      <c r="Y177" s="15">
        <v>9.7854749999999999</v>
      </c>
      <c r="Z177" s="16">
        <v>82</v>
      </c>
      <c r="AA177" s="16">
        <v>327</v>
      </c>
      <c r="AB177" s="16">
        <v>327</v>
      </c>
      <c r="AC177" s="16">
        <v>322.09500000000003</v>
      </c>
      <c r="AD177" s="16">
        <v>320.48452500000002</v>
      </c>
      <c r="AE177" s="16">
        <v>318.88210237500004</v>
      </c>
      <c r="AF177" s="16">
        <v>317.28769186312502</v>
      </c>
      <c r="AG177" s="16">
        <f>AF177*(1+F177)</f>
        <v>315.7012534038094</v>
      </c>
      <c r="AH177" s="16">
        <f>AG177*(1+G177)</f>
        <v>314.12274713679034</v>
      </c>
      <c r="AI177" s="16">
        <f>AH177*(1+H177)</f>
        <v>307.84029219405454</v>
      </c>
      <c r="AJ177" s="16">
        <f>AI177*(1+I177)</f>
        <v>301.68348635017344</v>
      </c>
      <c r="AK177" s="16">
        <f>AJ177*(1+J177)</f>
        <v>295.64981662316995</v>
      </c>
      <c r="AL177" s="16">
        <f>AK177*(1+K177)</f>
        <v>289.73682029070653</v>
      </c>
      <c r="AM177" s="13"/>
    </row>
    <row r="178" spans="1:39" x14ac:dyDescent="0.2">
      <c r="A178" s="12">
        <v>531</v>
      </c>
      <c r="B178" s="13" t="s">
        <v>3</v>
      </c>
      <c r="C178" s="13" t="s">
        <v>303</v>
      </c>
      <c r="D178" s="14">
        <v>-5.0000000000000001E-3</v>
      </c>
      <c r="E178" s="14">
        <v>-5.0000000000000001E-3</v>
      </c>
      <c r="F178" s="14">
        <v>-5.0000000000000001E-3</v>
      </c>
      <c r="G178" s="14">
        <v>-5.0000000000000001E-3</v>
      </c>
      <c r="H178" s="14">
        <v>-0.02</v>
      </c>
      <c r="I178" s="14">
        <v>-0.02</v>
      </c>
      <c r="J178" s="14">
        <v>-0.02</v>
      </c>
      <c r="K178" s="14">
        <v>-0.02</v>
      </c>
      <c r="L178" s="13" t="s">
        <v>304</v>
      </c>
      <c r="M178" s="13">
        <v>6061</v>
      </c>
      <c r="N178" s="13" t="s">
        <v>355</v>
      </c>
      <c r="O178" s="13">
        <v>7</v>
      </c>
      <c r="P178" s="13" t="s">
        <v>359</v>
      </c>
      <c r="Q178" s="13" t="s">
        <v>713</v>
      </c>
      <c r="R178" s="13" t="s">
        <v>714</v>
      </c>
      <c r="S178" s="13"/>
      <c r="T178" s="13"/>
      <c r="U178" s="13"/>
      <c r="V178" s="13" t="s">
        <v>1698</v>
      </c>
      <c r="W178" s="13"/>
      <c r="X178" s="13"/>
      <c r="Y178" s="15">
        <v>1.223184375</v>
      </c>
      <c r="Z178" s="16">
        <v>10</v>
      </c>
      <c r="AA178" s="16">
        <v>316</v>
      </c>
      <c r="AB178" s="16">
        <v>316</v>
      </c>
      <c r="AC178" s="16">
        <v>311.26</v>
      </c>
      <c r="AD178" s="16">
        <v>309.70369999999997</v>
      </c>
      <c r="AE178" s="16">
        <v>308.15518149999997</v>
      </c>
      <c r="AF178" s="16">
        <v>306.61440559249996</v>
      </c>
      <c r="AG178" s="16">
        <f>AF178*(1+F178)</f>
        <v>305.08133356453749</v>
      </c>
      <c r="AH178" s="16">
        <f>AG178*(1+G178)</f>
        <v>303.55592689671482</v>
      </c>
      <c r="AI178" s="16">
        <f>AH178*(1+H178)</f>
        <v>297.48480835878053</v>
      </c>
      <c r="AJ178" s="16">
        <f>AI178*(1+I178)</f>
        <v>291.53511219160492</v>
      </c>
      <c r="AK178" s="16">
        <f>AJ178*(1+J178)</f>
        <v>285.70440994777283</v>
      </c>
      <c r="AL178" s="16">
        <f>AK178*(1+K178)</f>
        <v>279.99032174881739</v>
      </c>
      <c r="AM178" s="13"/>
    </row>
    <row r="179" spans="1:39" x14ac:dyDescent="0.2">
      <c r="A179" s="12">
        <v>533</v>
      </c>
      <c r="B179" s="13" t="s">
        <v>3</v>
      </c>
      <c r="C179" s="13" t="s">
        <v>311</v>
      </c>
      <c r="D179" s="14">
        <v>-3.5000000000000003E-2</v>
      </c>
      <c r="E179" s="14">
        <v>-3.5000000000000003E-2</v>
      </c>
      <c r="F179" s="14">
        <v>-3.5000000000000003E-2</v>
      </c>
      <c r="G179" s="14">
        <v>-3.5000000000000003E-2</v>
      </c>
      <c r="H179" s="14">
        <v>-0.02</v>
      </c>
      <c r="I179" s="14">
        <v>-0.02</v>
      </c>
      <c r="J179" s="14">
        <v>-0.02</v>
      </c>
      <c r="K179" s="14">
        <v>-0.02</v>
      </c>
      <c r="L179" s="13" t="s">
        <v>306</v>
      </c>
      <c r="M179" s="13">
        <v>718</v>
      </c>
      <c r="N179" s="13" t="s">
        <v>371</v>
      </c>
      <c r="O179" s="13">
        <v>3</v>
      </c>
      <c r="P179" s="13" t="s">
        <v>700</v>
      </c>
      <c r="Q179" s="13" t="s">
        <v>715</v>
      </c>
      <c r="R179" s="13" t="s">
        <v>715</v>
      </c>
      <c r="S179" s="13"/>
      <c r="T179" s="13"/>
      <c r="U179" s="13"/>
      <c r="V179" s="13" t="s">
        <v>1698</v>
      </c>
      <c r="W179" s="13"/>
      <c r="X179" s="13"/>
      <c r="Y179" s="15">
        <v>4.0125000000000002</v>
      </c>
      <c r="Z179" s="16">
        <v>141</v>
      </c>
      <c r="AA179" s="16">
        <v>165</v>
      </c>
      <c r="AB179" s="16">
        <v>169</v>
      </c>
      <c r="AC179" s="16">
        <v>165.96211388559294</v>
      </c>
      <c r="AD179" s="16">
        <v>160.15343989959717</v>
      </c>
      <c r="AE179" s="16">
        <v>154.54806950311126</v>
      </c>
      <c r="AF179" s="16">
        <v>149.13888707050236</v>
      </c>
      <c r="AG179" s="16">
        <f>AF179*(1+F179)</f>
        <v>143.91902602303477</v>
      </c>
      <c r="AH179" s="16">
        <f>AG179*(1+G179)</f>
        <v>138.88186011222857</v>
      </c>
      <c r="AI179" s="16">
        <f>AH179*(1+H179)</f>
        <v>136.104222909984</v>
      </c>
      <c r="AJ179" s="16">
        <f>AI179*(1+I179)</f>
        <v>133.38213845178433</v>
      </c>
      <c r="AK179" s="16">
        <f>AJ179*(1+J179)</f>
        <v>130.71449568274863</v>
      </c>
      <c r="AL179" s="16">
        <f>AK179*(1+K179)</f>
        <v>128.10020576909366</v>
      </c>
      <c r="AM179" s="13"/>
    </row>
    <row r="180" spans="1:39" x14ac:dyDescent="0.2">
      <c r="A180" s="12">
        <v>534</v>
      </c>
      <c r="B180" s="13" t="s">
        <v>2</v>
      </c>
      <c r="C180" s="13" t="s">
        <v>303</v>
      </c>
      <c r="D180" s="14">
        <v>-3.5000000000000003E-2</v>
      </c>
      <c r="E180" s="14">
        <v>-3.5000000000000003E-2</v>
      </c>
      <c r="F180" s="14">
        <v>-3.5000000000000003E-2</v>
      </c>
      <c r="G180" s="14">
        <v>-3.5000000000000003E-2</v>
      </c>
      <c r="H180" s="14">
        <v>-0.02</v>
      </c>
      <c r="I180" s="14">
        <v>-0.02</v>
      </c>
      <c r="J180" s="14">
        <v>-0.02</v>
      </c>
      <c r="K180" s="14">
        <v>-0.02</v>
      </c>
      <c r="L180" s="13" t="s">
        <v>306</v>
      </c>
      <c r="M180" s="13">
        <v>600</v>
      </c>
      <c r="N180" s="13" t="s">
        <v>656</v>
      </c>
      <c r="O180" s="13">
        <v>3</v>
      </c>
      <c r="P180" s="13" t="s">
        <v>359</v>
      </c>
      <c r="Q180" s="13" t="s">
        <v>716</v>
      </c>
      <c r="R180" s="13" t="s">
        <v>717</v>
      </c>
      <c r="S180" s="13"/>
      <c r="T180" s="13"/>
      <c r="U180" s="13"/>
      <c r="V180" s="13" t="s">
        <v>1687</v>
      </c>
      <c r="W180" s="13"/>
      <c r="X180" s="13"/>
      <c r="Y180" s="15">
        <v>4.5633333333333335</v>
      </c>
      <c r="Z180" s="16">
        <v>197</v>
      </c>
      <c r="AA180" s="16">
        <v>213</v>
      </c>
      <c r="AB180" s="16">
        <v>227</v>
      </c>
      <c r="AC180" s="16">
        <v>216.32362683754107</v>
      </c>
      <c r="AD180" s="16">
        <v>208.75229989822714</v>
      </c>
      <c r="AE180" s="16">
        <v>201.44596940178917</v>
      </c>
      <c r="AF180" s="16">
        <v>194.39536047272654</v>
      </c>
      <c r="AG180" s="16">
        <f>AF180*(1+F180)</f>
        <v>187.59152285618111</v>
      </c>
      <c r="AH180" s="16">
        <f>AG180*(1+G180)</f>
        <v>181.02581955621477</v>
      </c>
      <c r="AI180" s="16">
        <f>AH180*(1+H180)</f>
        <v>177.40530316509046</v>
      </c>
      <c r="AJ180" s="16">
        <f>AI180*(1+I180)</f>
        <v>173.85719710178864</v>
      </c>
      <c r="AK180" s="16">
        <f>AJ180*(1+J180)</f>
        <v>170.38005315975286</v>
      </c>
      <c r="AL180" s="16">
        <f>AK180*(1+K180)</f>
        <v>166.97245209655779</v>
      </c>
      <c r="AM180" s="13"/>
    </row>
    <row r="181" spans="1:39" x14ac:dyDescent="0.2">
      <c r="A181" s="12">
        <v>535</v>
      </c>
      <c r="B181" s="13" t="s">
        <v>3</v>
      </c>
      <c r="C181" s="13" t="s">
        <v>311</v>
      </c>
      <c r="D181" s="14">
        <v>-3.5000000000000003E-2</v>
      </c>
      <c r="E181" s="14">
        <v>-3.5000000000000003E-2</v>
      </c>
      <c r="F181" s="14">
        <v>-3.5000000000000003E-2</v>
      </c>
      <c r="G181" s="14">
        <v>-3.5000000000000003E-2</v>
      </c>
      <c r="H181" s="14">
        <v>-0.02</v>
      </c>
      <c r="I181" s="14">
        <v>-0.02</v>
      </c>
      <c r="J181" s="14">
        <v>-0.02</v>
      </c>
      <c r="K181" s="14">
        <v>-0.02</v>
      </c>
      <c r="L181" s="13" t="s">
        <v>306</v>
      </c>
      <c r="M181" s="13" t="s">
        <v>329</v>
      </c>
      <c r="N181" s="13" t="s">
        <v>718</v>
      </c>
      <c r="O181" s="13">
        <v>3</v>
      </c>
      <c r="P181" s="13" t="s">
        <v>647</v>
      </c>
      <c r="Q181" s="13" t="s">
        <v>1999</v>
      </c>
      <c r="R181" s="13" t="s">
        <v>1997</v>
      </c>
      <c r="S181" s="13" t="s">
        <v>719</v>
      </c>
      <c r="T181" s="13"/>
      <c r="U181" s="13"/>
      <c r="V181" s="13" t="s">
        <v>1698</v>
      </c>
      <c r="W181" s="13"/>
      <c r="X181" s="13"/>
      <c r="Y181" s="15">
        <v>0.24195102040816335</v>
      </c>
      <c r="Z181" s="16">
        <v>7.76</v>
      </c>
      <c r="AA181" s="16">
        <v>376</v>
      </c>
      <c r="AB181" s="16">
        <v>376</v>
      </c>
      <c r="AC181" s="16">
        <v>370.39305715835275</v>
      </c>
      <c r="AD181" s="16">
        <v>357.42930015781042</v>
      </c>
      <c r="AE181" s="16">
        <v>344.91927465228702</v>
      </c>
      <c r="AF181" s="16">
        <v>332.84710003945696</v>
      </c>
      <c r="AG181" s="16">
        <f>AF181*(1+F181)</f>
        <v>321.19745153807594</v>
      </c>
      <c r="AH181" s="16">
        <f>AG181*(1+G181)</f>
        <v>309.95554073424324</v>
      </c>
      <c r="AI181" s="16">
        <f>AH181*(1+H181)</f>
        <v>303.7564299195584</v>
      </c>
      <c r="AJ181" s="16">
        <f>AI181*(1+I181)</f>
        <v>297.68130132116721</v>
      </c>
      <c r="AK181" s="16">
        <f>AJ181*(1+J181)</f>
        <v>291.72767529474385</v>
      </c>
      <c r="AL181" s="16">
        <f>AK181*(1+K181)</f>
        <v>285.89312178884899</v>
      </c>
      <c r="AM181" s="13" t="s">
        <v>1809</v>
      </c>
    </row>
    <row r="182" spans="1:39" x14ac:dyDescent="0.2">
      <c r="A182" s="12">
        <v>536</v>
      </c>
      <c r="B182" s="13" t="s">
        <v>3</v>
      </c>
      <c r="C182" s="13" t="s">
        <v>311</v>
      </c>
      <c r="D182" s="14">
        <v>-3.5000000000000003E-2</v>
      </c>
      <c r="E182" s="14">
        <v>-3.5000000000000003E-2</v>
      </c>
      <c r="F182" s="14">
        <v>-3.5000000000000003E-2</v>
      </c>
      <c r="G182" s="14">
        <v>-3.5000000000000003E-2</v>
      </c>
      <c r="H182" s="14">
        <v>-0.02</v>
      </c>
      <c r="I182" s="14">
        <v>-0.02</v>
      </c>
      <c r="J182" s="14">
        <v>-0.02</v>
      </c>
      <c r="K182" s="14">
        <v>-0.02</v>
      </c>
      <c r="L182" s="13" t="s">
        <v>306</v>
      </c>
      <c r="M182" s="13" t="s">
        <v>329</v>
      </c>
      <c r="N182" s="13" t="s">
        <v>718</v>
      </c>
      <c r="O182" s="13">
        <v>3</v>
      </c>
      <c r="P182" s="13" t="s">
        <v>647</v>
      </c>
      <c r="Q182" s="13" t="s">
        <v>1998</v>
      </c>
      <c r="R182" s="13" t="s">
        <v>2188</v>
      </c>
      <c r="S182" s="13" t="s">
        <v>720</v>
      </c>
      <c r="T182" s="13"/>
      <c r="U182" s="13"/>
      <c r="V182" s="13" t="s">
        <v>1688</v>
      </c>
      <c r="W182" s="13"/>
      <c r="X182" s="13"/>
      <c r="Y182" s="15">
        <v>13</v>
      </c>
      <c r="Z182" s="16">
        <v>11</v>
      </c>
      <c r="AA182" s="16">
        <v>457</v>
      </c>
      <c r="AB182" s="16">
        <v>458</v>
      </c>
      <c r="AC182" s="16">
        <v>451.1870822399427</v>
      </c>
      <c r="AD182" s="16">
        <v>435.39553436154466</v>
      </c>
      <c r="AE182" s="16">
        <v>420.15669065889057</v>
      </c>
      <c r="AF182" s="16">
        <v>405.4512064858294</v>
      </c>
      <c r="AG182" s="16">
        <f>AF182*(1+F182)</f>
        <v>391.26041425882534</v>
      </c>
      <c r="AH182" s="16">
        <f>AG182*(1+G182)</f>
        <v>377.56629975976642</v>
      </c>
      <c r="AI182" s="16">
        <f>AH182*(1+H182)</f>
        <v>370.0149737645711</v>
      </c>
      <c r="AJ182" s="16">
        <f>AI182*(1+I182)</f>
        <v>362.61467428927966</v>
      </c>
      <c r="AK182" s="16">
        <f>AJ182*(1+J182)</f>
        <v>355.36238080349409</v>
      </c>
      <c r="AL182" s="16">
        <f>AK182*(1+K182)</f>
        <v>348.25513318742418</v>
      </c>
      <c r="AM182" s="13" t="s">
        <v>2217</v>
      </c>
    </row>
    <row r="183" spans="1:39" x14ac:dyDescent="0.2">
      <c r="A183" s="12">
        <v>537</v>
      </c>
      <c r="B183" s="13" t="s">
        <v>3</v>
      </c>
      <c r="C183" s="13" t="s">
        <v>311</v>
      </c>
      <c r="D183" s="14">
        <v>0</v>
      </c>
      <c r="E183" s="14">
        <v>0</v>
      </c>
      <c r="F183" s="14">
        <v>0</v>
      </c>
      <c r="G183" s="14">
        <v>0</v>
      </c>
      <c r="H183" s="14">
        <v>-0.02</v>
      </c>
      <c r="I183" s="14">
        <v>-0.02</v>
      </c>
      <c r="J183" s="14">
        <v>-0.02</v>
      </c>
      <c r="K183" s="14">
        <v>-0.02</v>
      </c>
      <c r="L183" s="13" t="s">
        <v>306</v>
      </c>
      <c r="M183" s="13" t="s">
        <v>307</v>
      </c>
      <c r="N183" s="13" t="s">
        <v>2213</v>
      </c>
      <c r="O183" s="13">
        <v>4</v>
      </c>
      <c r="P183" s="13" t="s">
        <v>2214</v>
      </c>
      <c r="Q183" s="13" t="s">
        <v>2218</v>
      </c>
      <c r="R183" s="13" t="s">
        <v>2215</v>
      </c>
      <c r="S183" s="13"/>
      <c r="T183" s="13" t="s">
        <v>2216</v>
      </c>
      <c r="U183" s="13"/>
      <c r="V183" s="13" t="s">
        <v>1698</v>
      </c>
      <c r="W183" s="13"/>
      <c r="X183" s="13"/>
      <c r="Y183" s="15">
        <v>12</v>
      </c>
      <c r="Z183" s="16"/>
      <c r="AA183" s="16"/>
      <c r="AB183" s="16"/>
      <c r="AC183" s="16"/>
      <c r="AD183" s="16"/>
      <c r="AE183" s="16"/>
      <c r="AF183" s="16"/>
      <c r="AG183" s="16"/>
      <c r="AH183" s="16">
        <v>573</v>
      </c>
      <c r="AI183" s="16">
        <f>AH183*(1+H183)</f>
        <v>561.54</v>
      </c>
      <c r="AJ183" s="16">
        <f>AI183*(1+I183)</f>
        <v>550.30919999999992</v>
      </c>
      <c r="AK183" s="16">
        <f>AJ183*(1+J183)</f>
        <v>539.30301599999996</v>
      </c>
      <c r="AL183" s="16">
        <f>AK183*(1+K183)</f>
        <v>528.51695567999991</v>
      </c>
      <c r="AM183" s="13" t="s">
        <v>2219</v>
      </c>
    </row>
    <row r="184" spans="1:39" x14ac:dyDescent="0.2">
      <c r="A184" s="12">
        <v>541</v>
      </c>
      <c r="B184" s="13" t="s">
        <v>3</v>
      </c>
      <c r="C184" s="13" t="s">
        <v>311</v>
      </c>
      <c r="D184" s="14">
        <v>-5.0000000000000001E-3</v>
      </c>
      <c r="E184" s="14">
        <v>-5.0000000000000001E-3</v>
      </c>
      <c r="F184" s="14">
        <v>-5.0000000000000001E-3</v>
      </c>
      <c r="G184" s="14">
        <v>-5.0000000000000001E-3</v>
      </c>
      <c r="H184" s="14">
        <v>-0.02</v>
      </c>
      <c r="I184" s="14">
        <v>-0.02</v>
      </c>
      <c r="J184" s="14">
        <v>-0.02</v>
      </c>
      <c r="K184" s="14">
        <v>-0.02</v>
      </c>
      <c r="L184" s="13" t="s">
        <v>312</v>
      </c>
      <c r="M184" s="13">
        <v>8740</v>
      </c>
      <c r="N184" s="13" t="s">
        <v>721</v>
      </c>
      <c r="O184" s="13">
        <v>4</v>
      </c>
      <c r="P184" s="13" t="s">
        <v>349</v>
      </c>
      <c r="Q184" s="13" t="s">
        <v>2049</v>
      </c>
      <c r="R184" s="13" t="s">
        <v>722</v>
      </c>
      <c r="S184" s="13"/>
      <c r="T184" s="13"/>
      <c r="U184" s="13"/>
      <c r="V184" s="13" t="s">
        <v>1690</v>
      </c>
      <c r="W184" s="13" t="s">
        <v>1722</v>
      </c>
      <c r="X184" s="13"/>
      <c r="Y184" s="15">
        <v>30.922999999999984</v>
      </c>
      <c r="Z184" s="16">
        <v>106</v>
      </c>
      <c r="AA184" s="16">
        <v>126</v>
      </c>
      <c r="AB184" s="16">
        <v>126</v>
      </c>
      <c r="AC184" s="16">
        <v>124.11</v>
      </c>
      <c r="AD184" s="16">
        <v>123.48945000000001</v>
      </c>
      <c r="AE184" s="16">
        <v>122.87200275000001</v>
      </c>
      <c r="AF184" s="16">
        <v>122.25764273625001</v>
      </c>
      <c r="AG184" s="16">
        <f>AF184*(1+F184)</f>
        <v>121.64635452256876</v>
      </c>
      <c r="AH184" s="16">
        <f>AG184*(1+G184)</f>
        <v>121.03812274995592</v>
      </c>
      <c r="AI184" s="16">
        <f>AH184*(1+H184)</f>
        <v>118.6173602949568</v>
      </c>
      <c r="AJ184" s="16">
        <f>AI184*(1+I184)</f>
        <v>116.24501308905766</v>
      </c>
      <c r="AK184" s="16">
        <f>AJ184*(1+J184)</f>
        <v>113.92011282727651</v>
      </c>
      <c r="AL184" s="16">
        <f>AK184*(1+K184)</f>
        <v>111.64171057073098</v>
      </c>
      <c r="AM184" s="13"/>
    </row>
    <row r="185" spans="1:39" x14ac:dyDescent="0.2">
      <c r="A185" s="12">
        <v>542</v>
      </c>
      <c r="B185" s="13" t="s">
        <v>3</v>
      </c>
      <c r="C185" s="13" t="s">
        <v>305</v>
      </c>
      <c r="D185" s="14">
        <v>-3.5000000000000003E-2</v>
      </c>
      <c r="E185" s="14">
        <v>-3.5000000000000003E-2</v>
      </c>
      <c r="F185" s="14">
        <v>-3.5000000000000003E-2</v>
      </c>
      <c r="G185" s="14">
        <v>-3.5000000000000003E-2</v>
      </c>
      <c r="H185" s="14">
        <v>-0.02</v>
      </c>
      <c r="I185" s="14">
        <v>-0.02</v>
      </c>
      <c r="J185" s="14">
        <v>-0.02</v>
      </c>
      <c r="K185" s="14">
        <v>-0.02</v>
      </c>
      <c r="L185" s="13" t="s">
        <v>306</v>
      </c>
      <c r="M185" s="13" t="s">
        <v>310</v>
      </c>
      <c r="N185" s="13" t="s">
        <v>362</v>
      </c>
      <c r="O185" s="13">
        <v>6</v>
      </c>
      <c r="P185" s="13" t="s">
        <v>465</v>
      </c>
      <c r="Q185" s="13" t="s">
        <v>723</v>
      </c>
      <c r="R185" s="13" t="s">
        <v>723</v>
      </c>
      <c r="S185" s="13"/>
      <c r="T185" s="13"/>
      <c r="U185" s="13"/>
      <c r="V185" s="13" t="s">
        <v>1678</v>
      </c>
      <c r="W185" s="13"/>
      <c r="X185" s="13"/>
      <c r="Y185" s="15">
        <v>27.5</v>
      </c>
      <c r="Z185" s="16">
        <v>1000</v>
      </c>
      <c r="AA185" s="16">
        <v>1091</v>
      </c>
      <c r="AB185" s="16">
        <v>1118</v>
      </c>
      <c r="AC185" s="16">
        <v>1111.5675032853001</v>
      </c>
      <c r="AD185" s="16">
        <v>1072.6626406703144</v>
      </c>
      <c r="AE185" s="16">
        <v>1035.1194482468534</v>
      </c>
      <c r="AF185" s="16">
        <v>998.89026755821351</v>
      </c>
      <c r="AG185" s="16">
        <f>AF185*(1+F185)</f>
        <v>963.92910819367603</v>
      </c>
      <c r="AH185" s="16">
        <f>AG185*(1+G185)</f>
        <v>930.19158940689738</v>
      </c>
      <c r="AI185" s="16">
        <f>AH185*(1+H185)</f>
        <v>911.58775761875938</v>
      </c>
      <c r="AJ185" s="16">
        <f>AI185*(1+I185)</f>
        <v>893.35600246638421</v>
      </c>
      <c r="AK185" s="16">
        <f>AJ185*(1+J185)</f>
        <v>875.48888241705652</v>
      </c>
      <c r="AL185" s="16">
        <f>AK185*(1+K185)</f>
        <v>857.97910476871539</v>
      </c>
      <c r="AM185" s="13"/>
    </row>
    <row r="186" spans="1:39" x14ac:dyDescent="0.2">
      <c r="A186" s="12">
        <v>545</v>
      </c>
      <c r="B186" s="13" t="s">
        <v>3</v>
      </c>
      <c r="C186" s="13" t="s">
        <v>305</v>
      </c>
      <c r="D186" s="14">
        <v>-3.5000000000000003E-2</v>
      </c>
      <c r="E186" s="14">
        <v>-3.5000000000000003E-2</v>
      </c>
      <c r="F186" s="14">
        <v>-3.5000000000000003E-2</v>
      </c>
      <c r="G186" s="14">
        <v>-3.5000000000000003E-2</v>
      </c>
      <c r="H186" s="14">
        <v>-0.02</v>
      </c>
      <c r="I186" s="14">
        <v>-0.02</v>
      </c>
      <c r="J186" s="14">
        <v>-0.02</v>
      </c>
      <c r="K186" s="14">
        <v>-0.02</v>
      </c>
      <c r="L186" s="13" t="s">
        <v>306</v>
      </c>
      <c r="M186" s="13" t="s">
        <v>310</v>
      </c>
      <c r="N186" s="13" t="s">
        <v>381</v>
      </c>
      <c r="O186" s="13">
        <v>8</v>
      </c>
      <c r="P186" s="13" t="s">
        <v>724</v>
      </c>
      <c r="Q186" s="13" t="s">
        <v>725</v>
      </c>
      <c r="R186" s="13" t="s">
        <v>725</v>
      </c>
      <c r="S186" s="13"/>
      <c r="T186" s="13"/>
      <c r="U186" s="13"/>
      <c r="V186" s="13" t="s">
        <v>1724</v>
      </c>
      <c r="W186" s="13" t="s">
        <v>1681</v>
      </c>
      <c r="X186" s="13"/>
      <c r="Y186" s="15">
        <v>141</v>
      </c>
      <c r="Z186" s="16">
        <v>3000</v>
      </c>
      <c r="AA186" s="16">
        <v>3503</v>
      </c>
      <c r="AB186" s="16">
        <v>3642</v>
      </c>
      <c r="AC186" s="16">
        <v>3641.1096769868946</v>
      </c>
      <c r="AD186" s="16">
        <v>3513.670838292353</v>
      </c>
      <c r="AE186" s="16">
        <v>3390.6923589521207</v>
      </c>
      <c r="AF186" s="16">
        <v>3272.0181263887962</v>
      </c>
      <c r="AG186" s="16">
        <f>AF186*(1+F186)</f>
        <v>3157.4974919651881</v>
      </c>
      <c r="AH186" s="16">
        <f>AG186*(1+G186)</f>
        <v>3046.9850797464064</v>
      </c>
      <c r="AI186" s="16">
        <f>AH186*(1+H186)</f>
        <v>2986.0453781514784</v>
      </c>
      <c r="AJ186" s="16">
        <f>AI186*(1+I186)</f>
        <v>2926.324470588449</v>
      </c>
      <c r="AK186" s="16">
        <f>AJ186*(1+J186)</f>
        <v>2867.79798117668</v>
      </c>
      <c r="AL186" s="16">
        <f>AK186*(1+K186)</f>
        <v>2810.4420215531463</v>
      </c>
      <c r="AM186" s="13"/>
    </row>
    <row r="187" spans="1:39" x14ac:dyDescent="0.2">
      <c r="A187" s="12">
        <v>548</v>
      </c>
      <c r="B187" s="13" t="s">
        <v>3</v>
      </c>
      <c r="C187" s="13" t="s">
        <v>311</v>
      </c>
      <c r="D187" s="14">
        <v>-3.5000000000000003E-2</v>
      </c>
      <c r="E187" s="14">
        <v>-3.5000000000000003E-2</v>
      </c>
      <c r="F187" s="14">
        <v>-3.5000000000000003E-2</v>
      </c>
      <c r="G187" s="14">
        <v>-3.5000000000000003E-2</v>
      </c>
      <c r="H187" s="14">
        <v>-0.02</v>
      </c>
      <c r="I187" s="14">
        <v>-0.02</v>
      </c>
      <c r="J187" s="14">
        <v>-0.02</v>
      </c>
      <c r="K187" s="14">
        <v>-0.02</v>
      </c>
      <c r="L187" s="13" t="s">
        <v>306</v>
      </c>
      <c r="M187" s="13" t="s">
        <v>310</v>
      </c>
      <c r="N187" s="13" t="s">
        <v>726</v>
      </c>
      <c r="O187" s="13">
        <v>8</v>
      </c>
      <c r="P187" s="13" t="s">
        <v>724</v>
      </c>
      <c r="Q187" s="13" t="s">
        <v>727</v>
      </c>
      <c r="R187" s="13" t="s">
        <v>728</v>
      </c>
      <c r="S187" s="13"/>
      <c r="T187" s="13"/>
      <c r="U187" s="13"/>
      <c r="V187" s="13" t="s">
        <v>1681</v>
      </c>
      <c r="W187" s="13" t="s">
        <v>1695</v>
      </c>
      <c r="X187" s="13"/>
      <c r="Y187" s="15">
        <v>88.54</v>
      </c>
      <c r="Z187" s="16">
        <v>1880</v>
      </c>
      <c r="AA187" s="16">
        <v>2196</v>
      </c>
      <c r="AB187" s="16">
        <v>2283</v>
      </c>
      <c r="AC187" s="16">
        <v>2282.4962063859548</v>
      </c>
      <c r="AD187" s="16">
        <v>2202.6088391624462</v>
      </c>
      <c r="AE187" s="16">
        <v>2125.5175297917604</v>
      </c>
      <c r="AF187" s="16">
        <v>2051.1244162490489</v>
      </c>
      <c r="AG187" s="16">
        <f>AF187*(1+F187)</f>
        <v>1979.335061680332</v>
      </c>
      <c r="AH187" s="16">
        <f>AG187*(1+G187)</f>
        <v>1910.0583345215205</v>
      </c>
      <c r="AI187" s="16">
        <f>AH187*(1+H187)</f>
        <v>1871.85716783109</v>
      </c>
      <c r="AJ187" s="16">
        <f>AI187*(1+I187)</f>
        <v>1834.4200244744682</v>
      </c>
      <c r="AK187" s="16">
        <f>AJ187*(1+J187)</f>
        <v>1797.7316239849788</v>
      </c>
      <c r="AL187" s="16">
        <f>AK187*(1+K187)</f>
        <v>1761.7769915052793</v>
      </c>
      <c r="AM187" s="13"/>
    </row>
    <row r="188" spans="1:39" x14ac:dyDescent="0.2">
      <c r="A188" s="12">
        <v>549</v>
      </c>
      <c r="B188" s="13" t="s">
        <v>3</v>
      </c>
      <c r="C188" s="13" t="s">
        <v>311</v>
      </c>
      <c r="D188" s="14">
        <v>-3.5000000000000003E-2</v>
      </c>
      <c r="E188" s="14">
        <v>-3.5000000000000003E-2</v>
      </c>
      <c r="F188" s="14">
        <v>-3.5000000000000003E-2</v>
      </c>
      <c r="G188" s="14">
        <v>-3.5000000000000003E-2</v>
      </c>
      <c r="H188" s="14">
        <v>-0.02</v>
      </c>
      <c r="I188" s="14">
        <v>-0.02</v>
      </c>
      <c r="J188" s="14">
        <v>-0.02</v>
      </c>
      <c r="K188" s="14">
        <v>-0.02</v>
      </c>
      <c r="L188" s="13" t="s">
        <v>306</v>
      </c>
      <c r="M188" s="13" t="s">
        <v>319</v>
      </c>
      <c r="N188" s="13" t="s">
        <v>415</v>
      </c>
      <c r="O188" s="13">
        <v>4</v>
      </c>
      <c r="P188" s="13" t="s">
        <v>481</v>
      </c>
      <c r="Q188" s="13" t="s">
        <v>729</v>
      </c>
      <c r="R188" s="13">
        <v>0</v>
      </c>
      <c r="S188" s="13"/>
      <c r="T188" s="13"/>
      <c r="U188" s="13"/>
      <c r="V188" s="13" t="s">
        <v>1684</v>
      </c>
      <c r="W188" s="13" t="s">
        <v>1687</v>
      </c>
      <c r="X188" s="13"/>
      <c r="Y188" s="15">
        <v>6.1289600000000002</v>
      </c>
      <c r="Z188" s="16">
        <v>191</v>
      </c>
      <c r="AA188" s="16">
        <v>225</v>
      </c>
      <c r="AB188" s="16">
        <v>235</v>
      </c>
      <c r="AC188" s="16">
        <v>226.06500649906388</v>
      </c>
      <c r="AD188" s="16">
        <v>218.15273127159665</v>
      </c>
      <c r="AE188" s="16">
        <v>210.51738567709077</v>
      </c>
      <c r="AF188" s="16">
        <v>203.14927717839259</v>
      </c>
      <c r="AG188" s="16">
        <f>AF188*(1+F188)</f>
        <v>196.03905247714886</v>
      </c>
      <c r="AH188" s="16">
        <f>AG188*(1+G188)</f>
        <v>189.17768564044863</v>
      </c>
      <c r="AI188" s="16">
        <f>AH188*(1+H188)</f>
        <v>185.39413192763965</v>
      </c>
      <c r="AJ188" s="16">
        <f>AI188*(1+I188)</f>
        <v>181.68624928908685</v>
      </c>
      <c r="AK188" s="16">
        <f>AJ188*(1+J188)</f>
        <v>178.05252430330509</v>
      </c>
      <c r="AL188" s="16">
        <f>AK188*(1+K188)</f>
        <v>174.49147381723898</v>
      </c>
      <c r="AM188" s="13"/>
    </row>
    <row r="189" spans="1:39" x14ac:dyDescent="0.2">
      <c r="A189" s="12">
        <v>557</v>
      </c>
      <c r="B189" s="13" t="s">
        <v>3</v>
      </c>
      <c r="C189" s="13" t="s">
        <v>303</v>
      </c>
      <c r="D189" s="14">
        <v>-5.0000000000000001E-3</v>
      </c>
      <c r="E189" s="14">
        <v>-5.0000000000000001E-3</v>
      </c>
      <c r="F189" s="14">
        <v>-5.0000000000000001E-3</v>
      </c>
      <c r="G189" s="14">
        <v>-5.0000000000000001E-3</v>
      </c>
      <c r="H189" s="14">
        <v>-0.02</v>
      </c>
      <c r="I189" s="14">
        <v>-0.02</v>
      </c>
      <c r="J189" s="14">
        <v>-0.02</v>
      </c>
      <c r="K189" s="14">
        <v>-0.02</v>
      </c>
      <c r="L189" s="13" t="s">
        <v>304</v>
      </c>
      <c r="M189" s="13">
        <v>2618</v>
      </c>
      <c r="N189" s="13" t="s">
        <v>379</v>
      </c>
      <c r="O189" s="13">
        <v>8</v>
      </c>
      <c r="P189" s="13" t="s">
        <v>617</v>
      </c>
      <c r="Q189" s="13" t="s">
        <v>730</v>
      </c>
      <c r="R189" s="13" t="s">
        <v>731</v>
      </c>
      <c r="S189" s="13"/>
      <c r="T189" s="13"/>
      <c r="U189" s="13"/>
      <c r="V189" s="13" t="s">
        <v>1721</v>
      </c>
      <c r="W189" s="13"/>
      <c r="X189" s="13"/>
      <c r="Y189" s="15">
        <v>17</v>
      </c>
      <c r="Z189" s="16">
        <v>188</v>
      </c>
      <c r="AA189" s="16">
        <v>193</v>
      </c>
      <c r="AB189" s="16">
        <v>193</v>
      </c>
      <c r="AC189" s="16">
        <v>190.10499999999999</v>
      </c>
      <c r="AD189" s="16">
        <v>189.15447499999999</v>
      </c>
      <c r="AE189" s="16">
        <v>188.208702625</v>
      </c>
      <c r="AF189" s="16">
        <v>187.26765911187499</v>
      </c>
      <c r="AG189" s="16">
        <f>AF189*(1+F189)</f>
        <v>186.33132081631561</v>
      </c>
      <c r="AH189" s="16">
        <f>AG189*(1+G189)</f>
        <v>185.39966421223403</v>
      </c>
      <c r="AI189" s="16">
        <f>AH189*(1+H189)</f>
        <v>181.69167092798935</v>
      </c>
      <c r="AJ189" s="16">
        <f>AI189*(1+I189)</f>
        <v>178.05783750942956</v>
      </c>
      <c r="AK189" s="16">
        <f>AJ189*(1+J189)</f>
        <v>174.49668075924097</v>
      </c>
      <c r="AL189" s="16">
        <f>AK189*(1+K189)</f>
        <v>171.00674714405616</v>
      </c>
      <c r="AM189" s="13" t="s">
        <v>1810</v>
      </c>
    </row>
    <row r="190" spans="1:39" x14ac:dyDescent="0.2">
      <c r="A190" s="12">
        <v>558</v>
      </c>
      <c r="B190" s="13" t="s">
        <v>3</v>
      </c>
      <c r="C190" s="13" t="s">
        <v>303</v>
      </c>
      <c r="D190" s="14">
        <v>-5.0000000000000001E-3</v>
      </c>
      <c r="E190" s="14">
        <v>-5.0000000000000001E-3</v>
      </c>
      <c r="F190" s="14">
        <v>-5.0000000000000001E-3</v>
      </c>
      <c r="G190" s="14">
        <v>-5.0000000000000001E-3</v>
      </c>
      <c r="H190" s="14">
        <v>-0.02</v>
      </c>
      <c r="I190" s="14">
        <v>-0.02</v>
      </c>
      <c r="J190" s="14">
        <v>-0.02</v>
      </c>
      <c r="K190" s="14">
        <v>-0.02</v>
      </c>
      <c r="L190" s="13" t="s">
        <v>304</v>
      </c>
      <c r="M190" s="13">
        <v>2618</v>
      </c>
      <c r="N190" s="13" t="s">
        <v>379</v>
      </c>
      <c r="O190" s="13">
        <v>8</v>
      </c>
      <c r="P190" s="13" t="s">
        <v>617</v>
      </c>
      <c r="Q190" s="13" t="s">
        <v>732</v>
      </c>
      <c r="R190" s="13" t="s">
        <v>733</v>
      </c>
      <c r="S190" s="13"/>
      <c r="T190" s="13"/>
      <c r="U190" s="13"/>
      <c r="V190" s="13" t="s">
        <v>1721</v>
      </c>
      <c r="W190" s="13"/>
      <c r="X190" s="13"/>
      <c r="Y190" s="15">
        <v>11.7</v>
      </c>
      <c r="Z190" s="16">
        <v>154</v>
      </c>
      <c r="AA190" s="16">
        <v>147</v>
      </c>
      <c r="AB190" s="16">
        <v>147</v>
      </c>
      <c r="AC190" s="16">
        <v>144.79499999999999</v>
      </c>
      <c r="AD190" s="16">
        <v>144.07102499999999</v>
      </c>
      <c r="AE190" s="16">
        <v>143.35066987499999</v>
      </c>
      <c r="AF190" s="16">
        <v>142.63391652562498</v>
      </c>
      <c r="AG190" s="16">
        <f>AF190*(1+F190)</f>
        <v>141.92074694299686</v>
      </c>
      <c r="AH190" s="16">
        <f>AG190*(1+G190)</f>
        <v>141.21114320828187</v>
      </c>
      <c r="AI190" s="16">
        <f>AH190*(1+H190)</f>
        <v>138.38692034411622</v>
      </c>
      <c r="AJ190" s="16">
        <f>AI190*(1+I190)</f>
        <v>135.61918193723389</v>
      </c>
      <c r="AK190" s="16">
        <f>AJ190*(1+J190)</f>
        <v>132.90679829848921</v>
      </c>
      <c r="AL190" s="16">
        <f>AK190*(1+K190)</f>
        <v>130.24866233251942</v>
      </c>
      <c r="AM190" s="13" t="s">
        <v>1811</v>
      </c>
    </row>
    <row r="191" spans="1:39" x14ac:dyDescent="0.2">
      <c r="A191" s="12">
        <v>560</v>
      </c>
      <c r="B191" s="13" t="s">
        <v>2</v>
      </c>
      <c r="C191" s="13" t="s">
        <v>303</v>
      </c>
      <c r="D191" s="14">
        <v>-5.0000000000000001E-3</v>
      </c>
      <c r="E191" s="14">
        <v>-5.0000000000000001E-3</v>
      </c>
      <c r="F191" s="14">
        <v>-5.0000000000000001E-3</v>
      </c>
      <c r="G191" s="14">
        <v>-5.0000000000000001E-3</v>
      </c>
      <c r="H191" s="14">
        <v>-0.02</v>
      </c>
      <c r="I191" s="14">
        <v>-0.02</v>
      </c>
      <c r="J191" s="14">
        <v>-0.02</v>
      </c>
      <c r="K191" s="14">
        <v>-0.02</v>
      </c>
      <c r="L191" s="13" t="s">
        <v>304</v>
      </c>
      <c r="M191" s="13">
        <v>2219</v>
      </c>
      <c r="N191" s="13" t="s">
        <v>348</v>
      </c>
      <c r="O191" s="13">
        <v>6.5</v>
      </c>
      <c r="P191" s="13" t="s">
        <v>617</v>
      </c>
      <c r="Q191" s="13" t="s">
        <v>734</v>
      </c>
      <c r="R191" s="13" t="s">
        <v>735</v>
      </c>
      <c r="S191" s="13"/>
      <c r="T191" s="13"/>
      <c r="U191" s="13"/>
      <c r="V191" s="13" t="s">
        <v>1687</v>
      </c>
      <c r="W191" s="13"/>
      <c r="X191" s="13"/>
      <c r="Y191" s="15">
        <v>0.56803571428571431</v>
      </c>
      <c r="Z191" s="16">
        <v>6.93</v>
      </c>
      <c r="AA191" s="16">
        <v>382</v>
      </c>
      <c r="AB191" s="16">
        <v>382</v>
      </c>
      <c r="AC191" s="16">
        <v>376.27</v>
      </c>
      <c r="AD191" s="16">
        <v>374.38864999999998</v>
      </c>
      <c r="AE191" s="16">
        <v>372.51670674999997</v>
      </c>
      <c r="AF191" s="16">
        <v>370.65412321624996</v>
      </c>
      <c r="AG191" s="16">
        <f>AF191*(1+F191)</f>
        <v>368.8008526001687</v>
      </c>
      <c r="AH191" s="16">
        <f>AG191*(1+G191)</f>
        <v>366.95684833716786</v>
      </c>
      <c r="AI191" s="16">
        <f>AH191*(1+H191)</f>
        <v>359.6177113704245</v>
      </c>
      <c r="AJ191" s="16">
        <f>AI191*(1+I191)</f>
        <v>352.42535714301602</v>
      </c>
      <c r="AK191" s="16">
        <f>AJ191*(1+J191)</f>
        <v>345.37685000015568</v>
      </c>
      <c r="AL191" s="16">
        <f>AK191*(1+K191)</f>
        <v>338.46931300015257</v>
      </c>
      <c r="AM191" s="13"/>
    </row>
    <row r="192" spans="1:39" x14ac:dyDescent="0.2">
      <c r="A192" s="12">
        <v>565</v>
      </c>
      <c r="B192" s="13" t="s">
        <v>3</v>
      </c>
      <c r="C192" s="13" t="s">
        <v>305</v>
      </c>
      <c r="D192" s="14">
        <v>-3.5000000000000003E-2</v>
      </c>
      <c r="E192" s="14">
        <v>-3.5000000000000003E-2</v>
      </c>
      <c r="F192" s="14">
        <v>-3.5000000000000003E-2</v>
      </c>
      <c r="G192" s="14">
        <v>-3.5000000000000003E-2</v>
      </c>
      <c r="H192" s="14">
        <v>-0.02</v>
      </c>
      <c r="I192" s="14">
        <v>-0.02</v>
      </c>
      <c r="J192" s="14">
        <v>-0.02</v>
      </c>
      <c r="K192" s="14">
        <v>-0.02</v>
      </c>
      <c r="L192" s="13" t="s">
        <v>306</v>
      </c>
      <c r="M192" s="13" t="s">
        <v>310</v>
      </c>
      <c r="N192" s="13" t="s">
        <v>726</v>
      </c>
      <c r="O192" s="13">
        <v>6</v>
      </c>
      <c r="P192" s="13" t="s">
        <v>617</v>
      </c>
      <c r="Q192" s="13" t="s">
        <v>736</v>
      </c>
      <c r="R192" s="13" t="s">
        <v>737</v>
      </c>
      <c r="S192" s="13"/>
      <c r="T192" s="13"/>
      <c r="U192" s="13"/>
      <c r="V192" s="13" t="s">
        <v>1681</v>
      </c>
      <c r="W192" s="13"/>
      <c r="X192" s="13"/>
      <c r="Y192" s="15">
        <v>84</v>
      </c>
      <c r="Z192" s="16">
        <v>2452</v>
      </c>
      <c r="AA192" s="16">
        <v>2739</v>
      </c>
      <c r="AB192" s="16">
        <v>2821</v>
      </c>
      <c r="AC192" s="16">
        <v>2810.2542827623711</v>
      </c>
      <c r="AD192" s="16">
        <v>2711.8953828656881</v>
      </c>
      <c r="AE192" s="16">
        <v>2616.9790444653891</v>
      </c>
      <c r="AF192" s="16">
        <v>2525.3847779091002</v>
      </c>
      <c r="AG192" s="16">
        <f>AF192*(1+F192)</f>
        <v>2436.9963106822815</v>
      </c>
      <c r="AH192" s="16">
        <f>AG192*(1+G192)</f>
        <v>2351.7014398084016</v>
      </c>
      <c r="AI192" s="16">
        <f>AH192*(1+H192)</f>
        <v>2304.6674110122335</v>
      </c>
      <c r="AJ192" s="16">
        <f>AI192*(1+I192)</f>
        <v>2258.5740627919886</v>
      </c>
      <c r="AK192" s="16">
        <f>AJ192*(1+J192)</f>
        <v>2213.4025815361488</v>
      </c>
      <c r="AL192" s="16">
        <f>AK192*(1+K192)</f>
        <v>2169.1345299054256</v>
      </c>
      <c r="AM192" s="13"/>
    </row>
    <row r="193" spans="1:39" x14ac:dyDescent="0.2">
      <c r="A193" s="12">
        <v>566</v>
      </c>
      <c r="B193" s="13" t="s">
        <v>3</v>
      </c>
      <c r="C193" s="13" t="s">
        <v>311</v>
      </c>
      <c r="D193" s="14">
        <v>-5.0000000000000001E-3</v>
      </c>
      <c r="E193" s="14">
        <v>-5.0000000000000001E-3</v>
      </c>
      <c r="F193" s="14">
        <v>-5.0000000000000001E-3</v>
      </c>
      <c r="G193" s="14">
        <v>-5.0000000000000001E-3</v>
      </c>
      <c r="H193" s="14">
        <v>-0.02</v>
      </c>
      <c r="I193" s="14">
        <v>-0.02</v>
      </c>
      <c r="J193" s="14">
        <v>-0.02</v>
      </c>
      <c r="K193" s="14">
        <v>-0.02</v>
      </c>
      <c r="L193" s="13" t="s">
        <v>312</v>
      </c>
      <c r="M193" s="13" t="s">
        <v>317</v>
      </c>
      <c r="N193" s="13" t="s">
        <v>738</v>
      </c>
      <c r="O193" s="13">
        <v>4</v>
      </c>
      <c r="P193" s="13" t="s">
        <v>617</v>
      </c>
      <c r="Q193" s="13" t="s">
        <v>739</v>
      </c>
      <c r="R193" s="13" t="s">
        <v>739</v>
      </c>
      <c r="S193" s="13"/>
      <c r="T193" s="13"/>
      <c r="U193" s="13"/>
      <c r="V193" s="13" t="s">
        <v>1686</v>
      </c>
      <c r="W193" s="13"/>
      <c r="X193" s="13"/>
      <c r="Y193" s="15">
        <v>17.390999999999998</v>
      </c>
      <c r="Z193" s="16">
        <v>405</v>
      </c>
      <c r="AA193" s="16">
        <v>453</v>
      </c>
      <c r="AB193" s="16">
        <v>469</v>
      </c>
      <c r="AC193" s="16">
        <v>459.77026000000001</v>
      </c>
      <c r="AD193" s="16">
        <v>457.47140869999998</v>
      </c>
      <c r="AE193" s="16">
        <v>455.1840516565</v>
      </c>
      <c r="AF193" s="16">
        <v>452.90813139821751</v>
      </c>
      <c r="AG193" s="16">
        <f>AF193*(1+F193)</f>
        <v>450.64359074122643</v>
      </c>
      <c r="AH193" s="16">
        <f>AG193*(1+G193)</f>
        <v>448.39037278752028</v>
      </c>
      <c r="AI193" s="16">
        <f>AH193*(1+H193)</f>
        <v>439.42256533176987</v>
      </c>
      <c r="AJ193" s="16">
        <f>AI193*(1+I193)</f>
        <v>430.63411402513447</v>
      </c>
      <c r="AK193" s="16">
        <f>AJ193*(1+J193)</f>
        <v>422.02143174463174</v>
      </c>
      <c r="AL193" s="16">
        <f>AK193*(1+K193)</f>
        <v>413.58100310973907</v>
      </c>
      <c r="AM193" s="13"/>
    </row>
    <row r="194" spans="1:39" x14ac:dyDescent="0.2">
      <c r="A194" s="12">
        <v>568</v>
      </c>
      <c r="B194" s="13" t="s">
        <v>3</v>
      </c>
      <c r="C194" s="13" t="s">
        <v>303</v>
      </c>
      <c r="D194" s="14">
        <v>-5.0000000000000001E-3</v>
      </c>
      <c r="E194" s="14">
        <v>-5.0000000000000001E-3</v>
      </c>
      <c r="F194" s="14">
        <v>-5.0000000000000001E-3</v>
      </c>
      <c r="G194" s="14">
        <v>-5.0000000000000001E-3</v>
      </c>
      <c r="H194" s="14">
        <v>-0.02</v>
      </c>
      <c r="I194" s="14">
        <v>-0.02</v>
      </c>
      <c r="J194" s="14">
        <v>-0.02</v>
      </c>
      <c r="K194" s="14">
        <v>-0.02</v>
      </c>
      <c r="L194" s="13" t="s">
        <v>304</v>
      </c>
      <c r="M194" s="13">
        <v>7050</v>
      </c>
      <c r="N194" s="13" t="s">
        <v>418</v>
      </c>
      <c r="O194" s="13">
        <v>14</v>
      </c>
      <c r="P194" s="13" t="s">
        <v>617</v>
      </c>
      <c r="Q194" s="13" t="s">
        <v>740</v>
      </c>
      <c r="R194" s="13">
        <v>0</v>
      </c>
      <c r="S194" s="13"/>
      <c r="T194" s="13"/>
      <c r="U194" s="13"/>
      <c r="V194" s="13" t="s">
        <v>1725</v>
      </c>
      <c r="W194" s="13"/>
      <c r="X194" s="13"/>
      <c r="Y194" s="15">
        <v>31.20381875</v>
      </c>
      <c r="Z194" s="16">
        <v>234</v>
      </c>
      <c r="AA194" s="16">
        <v>295</v>
      </c>
      <c r="AB194" s="16">
        <v>295</v>
      </c>
      <c r="AC194" s="16">
        <v>290.57499999999999</v>
      </c>
      <c r="AD194" s="16">
        <v>289.12212499999998</v>
      </c>
      <c r="AE194" s="16">
        <v>287.67651437499995</v>
      </c>
      <c r="AF194" s="16">
        <v>286.23813180312493</v>
      </c>
      <c r="AG194" s="16">
        <f>AF194*(1+F194)</f>
        <v>284.80694114410932</v>
      </c>
      <c r="AH194" s="16">
        <f>AG194*(1+G194)</f>
        <v>283.38290643838877</v>
      </c>
      <c r="AI194" s="16">
        <f>AH194*(1+H194)</f>
        <v>277.71524830962102</v>
      </c>
      <c r="AJ194" s="16">
        <f>AI194*(1+I194)</f>
        <v>272.16094334342858</v>
      </c>
      <c r="AK194" s="16">
        <f>AJ194*(1+J194)</f>
        <v>266.71772447656002</v>
      </c>
      <c r="AL194" s="16">
        <f>AK194*(1+K194)</f>
        <v>261.3833699870288</v>
      </c>
      <c r="AM194" s="13"/>
    </row>
    <row r="195" spans="1:39" x14ac:dyDescent="0.2">
      <c r="A195" s="12">
        <v>580</v>
      </c>
      <c r="B195" s="13" t="s">
        <v>3</v>
      </c>
      <c r="C195" s="13" t="s">
        <v>303</v>
      </c>
      <c r="D195" s="14">
        <v>-5.0000000000000001E-3</v>
      </c>
      <c r="E195" s="14">
        <v>-5.0000000000000001E-3</v>
      </c>
      <c r="F195" s="14">
        <v>-5.0000000000000001E-3</v>
      </c>
      <c r="G195" s="14">
        <v>-5.0000000000000001E-3</v>
      </c>
      <c r="H195" s="14">
        <v>-0.02</v>
      </c>
      <c r="I195" s="14">
        <v>-0.02</v>
      </c>
      <c r="J195" s="14">
        <v>-0.02</v>
      </c>
      <c r="K195" s="14">
        <v>-0.02</v>
      </c>
      <c r="L195" s="13" t="s">
        <v>304</v>
      </c>
      <c r="M195" s="13">
        <v>2618</v>
      </c>
      <c r="N195" s="13" t="s">
        <v>379</v>
      </c>
      <c r="O195" s="13">
        <v>9</v>
      </c>
      <c r="P195" s="13" t="s">
        <v>617</v>
      </c>
      <c r="Q195" s="13" t="s">
        <v>741</v>
      </c>
      <c r="R195" s="13" t="s">
        <v>731</v>
      </c>
      <c r="S195" s="13"/>
      <c r="T195" s="13"/>
      <c r="U195" s="13"/>
      <c r="V195" s="13" t="s">
        <v>1721</v>
      </c>
      <c r="W195" s="13"/>
      <c r="X195" s="13"/>
      <c r="Y195" s="15">
        <v>9.3067833333333336</v>
      </c>
      <c r="Z195" s="16">
        <v>95</v>
      </c>
      <c r="AA195" s="16">
        <v>193</v>
      </c>
      <c r="AB195" s="16">
        <v>193</v>
      </c>
      <c r="AC195" s="16">
        <v>190.10499999999999</v>
      </c>
      <c r="AD195" s="16">
        <v>189.15447499999999</v>
      </c>
      <c r="AE195" s="16">
        <v>188.208702625</v>
      </c>
      <c r="AF195" s="16">
        <v>187.26765911187499</v>
      </c>
      <c r="AG195" s="16">
        <f>AF195*(1+F195)</f>
        <v>186.33132081631561</v>
      </c>
      <c r="AH195" s="16">
        <f>AG195*(1+G195)</f>
        <v>185.39966421223403</v>
      </c>
      <c r="AI195" s="16">
        <f>AH195*(1+H195)</f>
        <v>181.69167092798935</v>
      </c>
      <c r="AJ195" s="16">
        <f>AI195*(1+I195)</f>
        <v>178.05783750942956</v>
      </c>
      <c r="AK195" s="16">
        <f>AJ195*(1+J195)</f>
        <v>174.49668075924097</v>
      </c>
      <c r="AL195" s="16">
        <f>AK195*(1+K195)</f>
        <v>171.00674714405616</v>
      </c>
      <c r="AM195" s="13" t="s">
        <v>1812</v>
      </c>
    </row>
    <row r="196" spans="1:39" x14ac:dyDescent="0.2">
      <c r="A196" s="12">
        <v>581</v>
      </c>
      <c r="B196" s="13" t="s">
        <v>3</v>
      </c>
      <c r="C196" s="13" t="s">
        <v>303</v>
      </c>
      <c r="D196" s="14">
        <v>-5.0000000000000001E-3</v>
      </c>
      <c r="E196" s="14">
        <v>-5.0000000000000001E-3</v>
      </c>
      <c r="F196" s="14">
        <v>-5.0000000000000001E-3</v>
      </c>
      <c r="G196" s="14">
        <v>-5.0000000000000001E-3</v>
      </c>
      <c r="H196" s="14">
        <v>-0.02</v>
      </c>
      <c r="I196" s="14">
        <v>-0.02</v>
      </c>
      <c r="J196" s="14">
        <v>-0.02</v>
      </c>
      <c r="K196" s="14">
        <v>-0.02</v>
      </c>
      <c r="L196" s="13" t="s">
        <v>304</v>
      </c>
      <c r="M196" s="13">
        <v>2618</v>
      </c>
      <c r="N196" s="13" t="s">
        <v>379</v>
      </c>
      <c r="O196" s="13">
        <v>8</v>
      </c>
      <c r="P196" s="13" t="s">
        <v>617</v>
      </c>
      <c r="Q196" s="13" t="s">
        <v>742</v>
      </c>
      <c r="R196" s="13" t="s">
        <v>733</v>
      </c>
      <c r="S196" s="13"/>
      <c r="T196" s="13"/>
      <c r="U196" s="13"/>
      <c r="V196" s="13" t="s">
        <v>1721</v>
      </c>
      <c r="W196" s="13"/>
      <c r="X196" s="13"/>
      <c r="Y196" s="15">
        <v>11.243350000000001</v>
      </c>
      <c r="Z196" s="16">
        <v>134</v>
      </c>
      <c r="AA196" s="16">
        <v>147</v>
      </c>
      <c r="AB196" s="16">
        <v>147</v>
      </c>
      <c r="AC196" s="16">
        <v>144.79499999999999</v>
      </c>
      <c r="AD196" s="16">
        <v>144.07102499999999</v>
      </c>
      <c r="AE196" s="16">
        <v>143.35066987499999</v>
      </c>
      <c r="AF196" s="16">
        <v>142.63391652562498</v>
      </c>
      <c r="AG196" s="16">
        <f>AF196*(1+F196)</f>
        <v>141.92074694299686</v>
      </c>
      <c r="AH196" s="16">
        <f>AG196*(1+G196)</f>
        <v>141.21114320828187</v>
      </c>
      <c r="AI196" s="16">
        <f>AH196*(1+H196)</f>
        <v>138.38692034411622</v>
      </c>
      <c r="AJ196" s="16">
        <f>AI196*(1+I196)</f>
        <v>135.61918193723389</v>
      </c>
      <c r="AK196" s="16">
        <f>AJ196*(1+J196)</f>
        <v>132.90679829848921</v>
      </c>
      <c r="AL196" s="16">
        <f>AK196*(1+K196)</f>
        <v>130.24866233251942</v>
      </c>
      <c r="AM196" s="13" t="s">
        <v>1813</v>
      </c>
    </row>
    <row r="197" spans="1:39" x14ac:dyDescent="0.2">
      <c r="A197" s="12">
        <v>584</v>
      </c>
      <c r="B197" s="13" t="s">
        <v>3</v>
      </c>
      <c r="C197" s="13" t="s">
        <v>303</v>
      </c>
      <c r="D197" s="14">
        <v>-5.0000000000000001E-3</v>
      </c>
      <c r="E197" s="14">
        <v>-5.0000000000000001E-3</v>
      </c>
      <c r="F197" s="14">
        <v>-5.0000000000000001E-3</v>
      </c>
      <c r="G197" s="14">
        <v>-5.0000000000000001E-3</v>
      </c>
      <c r="H197" s="14">
        <v>-0.02</v>
      </c>
      <c r="I197" s="14">
        <v>-0.02</v>
      </c>
      <c r="J197" s="14">
        <v>-0.02</v>
      </c>
      <c r="K197" s="14">
        <v>-0.02</v>
      </c>
      <c r="L197" s="13" t="s">
        <v>304</v>
      </c>
      <c r="M197" s="13">
        <v>2618</v>
      </c>
      <c r="N197" s="13" t="s">
        <v>379</v>
      </c>
      <c r="O197" s="13">
        <v>9</v>
      </c>
      <c r="P197" s="13" t="s">
        <v>617</v>
      </c>
      <c r="Q197" s="13" t="s">
        <v>743</v>
      </c>
      <c r="R197" s="13" t="s">
        <v>744</v>
      </c>
      <c r="S197" s="13"/>
      <c r="T197" s="13"/>
      <c r="U197" s="13"/>
      <c r="V197" s="13" t="s">
        <v>1721</v>
      </c>
      <c r="W197" s="13"/>
      <c r="X197" s="13"/>
      <c r="Y197" s="15">
        <v>22.621860000000002</v>
      </c>
      <c r="Z197" s="16">
        <v>221</v>
      </c>
      <c r="AA197" s="16">
        <v>230</v>
      </c>
      <c r="AB197" s="16">
        <v>230</v>
      </c>
      <c r="AC197" s="16">
        <v>226.55</v>
      </c>
      <c r="AD197" s="16">
        <v>225.41725000000002</v>
      </c>
      <c r="AE197" s="16">
        <v>224.29016375000003</v>
      </c>
      <c r="AF197" s="16">
        <v>223.16871293125004</v>
      </c>
      <c r="AG197" s="16">
        <f>AF197*(1+F197)</f>
        <v>222.0528693665938</v>
      </c>
      <c r="AH197" s="16">
        <f>AG197*(1+G197)</f>
        <v>220.94260501976083</v>
      </c>
      <c r="AI197" s="16">
        <f>AH197*(1+H197)</f>
        <v>216.52375291936562</v>
      </c>
      <c r="AJ197" s="16">
        <f>AI197*(1+I197)</f>
        <v>212.1932778609783</v>
      </c>
      <c r="AK197" s="16">
        <f>AJ197*(1+J197)</f>
        <v>207.94941230375872</v>
      </c>
      <c r="AL197" s="16">
        <f>AK197*(1+K197)</f>
        <v>203.79042405768354</v>
      </c>
      <c r="AM197" s="13"/>
    </row>
    <row r="198" spans="1:39" x14ac:dyDescent="0.2">
      <c r="A198" s="12">
        <v>585</v>
      </c>
      <c r="B198" s="13" t="s">
        <v>3</v>
      </c>
      <c r="C198" s="13" t="s">
        <v>303</v>
      </c>
      <c r="D198" s="14">
        <v>-5.0000000000000001E-3</v>
      </c>
      <c r="E198" s="14">
        <v>-5.0000000000000001E-3</v>
      </c>
      <c r="F198" s="14">
        <v>-5.0000000000000001E-3</v>
      </c>
      <c r="G198" s="14">
        <v>-5.0000000000000001E-3</v>
      </c>
      <c r="H198" s="14">
        <v>-0.02</v>
      </c>
      <c r="I198" s="14">
        <v>-0.02</v>
      </c>
      <c r="J198" s="14">
        <v>-0.02</v>
      </c>
      <c r="K198" s="14">
        <v>-0.02</v>
      </c>
      <c r="L198" s="13" t="s">
        <v>304</v>
      </c>
      <c r="M198" s="13">
        <v>2618</v>
      </c>
      <c r="N198" s="13" t="s">
        <v>379</v>
      </c>
      <c r="O198" s="13">
        <v>9</v>
      </c>
      <c r="P198" s="13" t="s">
        <v>617</v>
      </c>
      <c r="Q198" s="13" t="s">
        <v>743</v>
      </c>
      <c r="R198" s="13" t="s">
        <v>745</v>
      </c>
      <c r="S198" s="13"/>
      <c r="T198" s="13"/>
      <c r="U198" s="13"/>
      <c r="V198" s="13" t="s">
        <v>1721</v>
      </c>
      <c r="W198" s="13"/>
      <c r="X198" s="13"/>
      <c r="Y198" s="15">
        <v>13.367760000000001</v>
      </c>
      <c r="Z198" s="16">
        <v>156</v>
      </c>
      <c r="AA198" s="16">
        <v>161</v>
      </c>
      <c r="AB198" s="16">
        <v>161</v>
      </c>
      <c r="AC198" s="16">
        <v>158.58500000000001</v>
      </c>
      <c r="AD198" s="16">
        <v>157.79207500000001</v>
      </c>
      <c r="AE198" s="16">
        <v>157.00311462500002</v>
      </c>
      <c r="AF198" s="16">
        <v>156.21809905187501</v>
      </c>
      <c r="AG198" s="16">
        <f>AF198*(1+F198)</f>
        <v>155.43700855661564</v>
      </c>
      <c r="AH198" s="16">
        <f>AG198*(1+G198)</f>
        <v>154.65982351383255</v>
      </c>
      <c r="AI198" s="16">
        <f>AH198*(1+H198)</f>
        <v>151.56662704355588</v>
      </c>
      <c r="AJ198" s="16">
        <f>AI198*(1+I198)</f>
        <v>148.53529450268476</v>
      </c>
      <c r="AK198" s="16">
        <f>AJ198*(1+J198)</f>
        <v>145.56458861263107</v>
      </c>
      <c r="AL198" s="16">
        <f>AK198*(1+K198)</f>
        <v>142.65329684037846</v>
      </c>
      <c r="AM198" s="13"/>
    </row>
    <row r="199" spans="1:39" x14ac:dyDescent="0.2">
      <c r="A199" s="12">
        <v>587</v>
      </c>
      <c r="B199" s="13" t="s">
        <v>3</v>
      </c>
      <c r="C199" s="13" t="s">
        <v>311</v>
      </c>
      <c r="D199" s="14">
        <v>-0.04</v>
      </c>
      <c r="E199" s="14">
        <v>-0.04</v>
      </c>
      <c r="F199" s="14">
        <v>-0.04</v>
      </c>
      <c r="G199" s="14">
        <v>-0.04</v>
      </c>
      <c r="H199" s="14">
        <v>-0.02</v>
      </c>
      <c r="I199" s="14">
        <v>-0.02</v>
      </c>
      <c r="J199" s="14">
        <v>-0.02</v>
      </c>
      <c r="K199" s="14">
        <v>-0.02</v>
      </c>
      <c r="L199" s="13" t="s">
        <v>308</v>
      </c>
      <c r="M199" s="13" t="s">
        <v>309</v>
      </c>
      <c r="N199" s="13" t="s">
        <v>358</v>
      </c>
      <c r="O199" s="13">
        <v>6</v>
      </c>
      <c r="P199" s="13" t="s">
        <v>617</v>
      </c>
      <c r="Q199" s="13" t="s">
        <v>746</v>
      </c>
      <c r="R199" s="13" t="s">
        <v>747</v>
      </c>
      <c r="S199" s="13"/>
      <c r="T199" s="13"/>
      <c r="U199" s="13"/>
      <c r="V199" s="13" t="s">
        <v>1708</v>
      </c>
      <c r="W199" s="13"/>
      <c r="X199" s="13"/>
      <c r="Y199" s="15">
        <v>3.6888000000000005</v>
      </c>
      <c r="Z199" s="16">
        <v>152</v>
      </c>
      <c r="AA199" s="16">
        <v>365</v>
      </c>
      <c r="AB199" s="16">
        <v>365</v>
      </c>
      <c r="AC199" s="16">
        <v>325.29293599999994</v>
      </c>
      <c r="AD199" s="16">
        <v>312.28121855999996</v>
      </c>
      <c r="AE199" s="16">
        <v>299.78996981759997</v>
      </c>
      <c r="AF199" s="16">
        <v>287.79837102489597</v>
      </c>
      <c r="AG199" s="16">
        <f>AF199*(1+F199)</f>
        <v>276.28643618390015</v>
      </c>
      <c r="AH199" s="16">
        <f>AG199*(1+G199)</f>
        <v>265.23497873654412</v>
      </c>
      <c r="AI199" s="16">
        <f>AH199*(1+H199)</f>
        <v>259.93027916181325</v>
      </c>
      <c r="AJ199" s="16">
        <f>AI199*(1+I199)</f>
        <v>254.73167357857699</v>
      </c>
      <c r="AK199" s="16">
        <f>AJ199*(1+J199)</f>
        <v>249.63704010700545</v>
      </c>
      <c r="AL199" s="16">
        <f>AK199*(1+K199)</f>
        <v>244.64429930486534</v>
      </c>
      <c r="AM199" s="13" t="s">
        <v>1814</v>
      </c>
    </row>
    <row r="200" spans="1:39" x14ac:dyDescent="0.2">
      <c r="A200" s="12">
        <v>592</v>
      </c>
      <c r="B200" s="13" t="s">
        <v>3</v>
      </c>
      <c r="C200" s="13" t="s">
        <v>305</v>
      </c>
      <c r="D200" s="14">
        <v>-3.5000000000000003E-2</v>
      </c>
      <c r="E200" s="14">
        <v>-3.5000000000000003E-2</v>
      </c>
      <c r="F200" s="14">
        <v>-3.5000000000000003E-2</v>
      </c>
      <c r="G200" s="14">
        <v>-3.5000000000000003E-2</v>
      </c>
      <c r="H200" s="14">
        <v>-0.02</v>
      </c>
      <c r="I200" s="14">
        <v>-0.02</v>
      </c>
      <c r="J200" s="14">
        <v>-0.02</v>
      </c>
      <c r="K200" s="14">
        <v>-0.02</v>
      </c>
      <c r="L200" s="13" t="s">
        <v>306</v>
      </c>
      <c r="M200" s="13" t="s">
        <v>321</v>
      </c>
      <c r="N200" s="13" t="s">
        <v>434</v>
      </c>
      <c r="O200" s="13">
        <v>12</v>
      </c>
      <c r="P200" s="13" t="s">
        <v>617</v>
      </c>
      <c r="Q200" s="13" t="s">
        <v>748</v>
      </c>
      <c r="R200" s="28">
        <v>42569901</v>
      </c>
      <c r="S200" s="13"/>
      <c r="T200" s="13"/>
      <c r="U200" s="13"/>
      <c r="V200" s="13" t="s">
        <v>1710</v>
      </c>
      <c r="W200" s="27"/>
      <c r="X200" s="13"/>
      <c r="Y200" s="15">
        <v>743</v>
      </c>
      <c r="Z200" s="16">
        <v>11100</v>
      </c>
      <c r="AA200" s="16">
        <v>14552</v>
      </c>
      <c r="AB200" s="16">
        <v>15287</v>
      </c>
      <c r="AC200" s="16">
        <v>15504.322074917924</v>
      </c>
      <c r="AD200" s="16">
        <v>14961.670802295796</v>
      </c>
      <c r="AE200" s="16">
        <v>14438.012324215442</v>
      </c>
      <c r="AF200" s="16">
        <v>13932.681892867902</v>
      </c>
      <c r="AG200" s="16">
        <f>AF200*(1+F200)</f>
        <v>13445.038026617525</v>
      </c>
      <c r="AH200" s="16">
        <f>AG200*(1+G200)</f>
        <v>12974.461695685912</v>
      </c>
      <c r="AI200" s="16">
        <f>AH200*(1+H200)</f>
        <v>12714.972461772193</v>
      </c>
      <c r="AJ200" s="16">
        <f>AI200*(1+I200)</f>
        <v>12460.673012536749</v>
      </c>
      <c r="AK200" s="16">
        <f>AJ200*(1+J200)</f>
        <v>12211.459552286013</v>
      </c>
      <c r="AL200" s="16">
        <f>AK200*(1+K200)</f>
        <v>11967.230361240292</v>
      </c>
      <c r="AM200" s="13"/>
    </row>
    <row r="201" spans="1:39" x14ac:dyDescent="0.2">
      <c r="A201" s="12">
        <v>595</v>
      </c>
      <c r="B201" s="13" t="s">
        <v>3</v>
      </c>
      <c r="C201" s="13" t="s">
        <v>303</v>
      </c>
      <c r="D201" s="14">
        <v>-5.0000000000000001E-3</v>
      </c>
      <c r="E201" s="14">
        <v>-5.0000000000000001E-3</v>
      </c>
      <c r="F201" s="14">
        <v>-5.0000000000000001E-3</v>
      </c>
      <c r="G201" s="14">
        <v>-5.0000000000000001E-3</v>
      </c>
      <c r="H201" s="14">
        <v>-0.02</v>
      </c>
      <c r="I201" s="14">
        <v>-0.02</v>
      </c>
      <c r="J201" s="14">
        <v>-0.02</v>
      </c>
      <c r="K201" s="14">
        <v>-0.02</v>
      </c>
      <c r="L201" s="13" t="s">
        <v>304</v>
      </c>
      <c r="M201" s="13">
        <v>7175</v>
      </c>
      <c r="N201" s="13" t="s">
        <v>418</v>
      </c>
      <c r="O201" s="13">
        <v>7</v>
      </c>
      <c r="P201" s="13" t="s">
        <v>349</v>
      </c>
      <c r="Q201" s="13" t="s">
        <v>749</v>
      </c>
      <c r="R201" s="13" t="s">
        <v>750</v>
      </c>
      <c r="S201" s="13"/>
      <c r="T201" s="13"/>
      <c r="U201" s="13"/>
      <c r="V201" s="13" t="s">
        <v>1708</v>
      </c>
      <c r="W201" s="13" t="s">
        <v>1687</v>
      </c>
      <c r="X201" s="13" t="s">
        <v>1703</v>
      </c>
      <c r="Y201" s="15">
        <v>3.6024500000000006</v>
      </c>
      <c r="Z201" s="16">
        <v>53</v>
      </c>
      <c r="AA201" s="16">
        <v>106</v>
      </c>
      <c r="AB201" s="16">
        <v>106</v>
      </c>
      <c r="AC201" s="16">
        <v>104.41</v>
      </c>
      <c r="AD201" s="16">
        <v>103.88794999999999</v>
      </c>
      <c r="AE201" s="16">
        <v>103.36851024999999</v>
      </c>
      <c r="AF201" s="16">
        <v>102.85166769874999</v>
      </c>
      <c r="AG201" s="16">
        <f>AF201*(1+F201)</f>
        <v>102.33740936025625</v>
      </c>
      <c r="AH201" s="16">
        <f>AG201*(1+G201)</f>
        <v>101.82572231345496</v>
      </c>
      <c r="AI201" s="16">
        <f>AH201*(1+H201)</f>
        <v>99.789207867185866</v>
      </c>
      <c r="AJ201" s="16">
        <f>AI201*(1+I201)</f>
        <v>97.793423709842145</v>
      </c>
      <c r="AK201" s="16">
        <f>AJ201*(1+J201)</f>
        <v>95.837555235645297</v>
      </c>
      <c r="AL201" s="16">
        <f>AK201*(1+K201)</f>
        <v>93.920804130932396</v>
      </c>
      <c r="AM201" s="13"/>
    </row>
    <row r="202" spans="1:39" x14ac:dyDescent="0.2">
      <c r="A202" s="12">
        <v>596</v>
      </c>
      <c r="B202" s="13" t="s">
        <v>3</v>
      </c>
      <c r="C202" s="13" t="s">
        <v>303</v>
      </c>
      <c r="D202" s="14">
        <v>-5.0000000000000001E-3</v>
      </c>
      <c r="E202" s="14">
        <v>-5.0000000000000001E-3</v>
      </c>
      <c r="F202" s="14">
        <v>-5.0000000000000001E-3</v>
      </c>
      <c r="G202" s="14">
        <v>-5.0000000000000001E-3</v>
      </c>
      <c r="H202" s="14">
        <v>-0.02</v>
      </c>
      <c r="I202" s="14">
        <v>-0.02</v>
      </c>
      <c r="J202" s="14">
        <v>-0.02</v>
      </c>
      <c r="K202" s="14">
        <v>-0.02</v>
      </c>
      <c r="L202" s="13" t="s">
        <v>304</v>
      </c>
      <c r="M202" s="13">
        <v>7175</v>
      </c>
      <c r="N202" s="13" t="s">
        <v>418</v>
      </c>
      <c r="O202" s="13">
        <v>7</v>
      </c>
      <c r="P202" s="13" t="s">
        <v>349</v>
      </c>
      <c r="Q202" s="13" t="s">
        <v>751</v>
      </c>
      <c r="R202" s="13" t="s">
        <v>752</v>
      </c>
      <c r="S202" s="13"/>
      <c r="T202" s="13"/>
      <c r="U202" s="13"/>
      <c r="V202" s="13" t="s">
        <v>1680</v>
      </c>
      <c r="W202" s="13"/>
      <c r="X202" s="13"/>
      <c r="Y202" s="15">
        <v>6.9614666666666665</v>
      </c>
      <c r="Z202" s="16">
        <v>105</v>
      </c>
      <c r="AA202" s="16">
        <v>106</v>
      </c>
      <c r="AB202" s="16">
        <v>106</v>
      </c>
      <c r="AC202" s="16">
        <v>104.41</v>
      </c>
      <c r="AD202" s="16">
        <v>103.88794999999999</v>
      </c>
      <c r="AE202" s="16">
        <v>103.36851024999999</v>
      </c>
      <c r="AF202" s="16">
        <v>102.85166769874999</v>
      </c>
      <c r="AG202" s="16">
        <f>AF202*(1+F202)</f>
        <v>102.33740936025625</v>
      </c>
      <c r="AH202" s="16">
        <f>AG202*(1+G202)</f>
        <v>101.82572231345496</v>
      </c>
      <c r="AI202" s="16">
        <f>AH202*(1+H202)</f>
        <v>99.789207867185866</v>
      </c>
      <c r="AJ202" s="16">
        <f>AI202*(1+I202)</f>
        <v>97.793423709842145</v>
      </c>
      <c r="AK202" s="16">
        <f>AJ202*(1+J202)</f>
        <v>95.837555235645297</v>
      </c>
      <c r="AL202" s="16">
        <f>AK202*(1+K202)</f>
        <v>93.920804130932396</v>
      </c>
      <c r="AM202" s="13"/>
    </row>
    <row r="203" spans="1:39" x14ac:dyDescent="0.2">
      <c r="A203" s="12">
        <v>597</v>
      </c>
      <c r="B203" s="13" t="s">
        <v>3</v>
      </c>
      <c r="C203" s="13" t="s">
        <v>303</v>
      </c>
      <c r="D203" s="14">
        <v>-5.0000000000000001E-3</v>
      </c>
      <c r="E203" s="14">
        <v>-5.0000000000000001E-3</v>
      </c>
      <c r="F203" s="14">
        <v>-5.0000000000000001E-3</v>
      </c>
      <c r="G203" s="14">
        <v>-5.0000000000000001E-3</v>
      </c>
      <c r="H203" s="14">
        <v>-0.02</v>
      </c>
      <c r="I203" s="14">
        <v>-0.02</v>
      </c>
      <c r="J203" s="14">
        <v>-0.02</v>
      </c>
      <c r="K203" s="14">
        <v>-0.02</v>
      </c>
      <c r="L203" s="13" t="s">
        <v>304</v>
      </c>
      <c r="M203" s="13">
        <v>7175</v>
      </c>
      <c r="N203" s="13" t="s">
        <v>418</v>
      </c>
      <c r="O203" s="13">
        <v>7</v>
      </c>
      <c r="P203" s="13" t="s">
        <v>349</v>
      </c>
      <c r="Q203" s="13" t="s">
        <v>753</v>
      </c>
      <c r="R203" s="13" t="s">
        <v>754</v>
      </c>
      <c r="S203" s="13"/>
      <c r="T203" s="13"/>
      <c r="U203" s="13"/>
      <c r="V203" s="13" t="s">
        <v>1687</v>
      </c>
      <c r="W203" s="13"/>
      <c r="X203" s="13"/>
      <c r="Y203" s="15">
        <v>3.3826333333333332</v>
      </c>
      <c r="Z203" s="16">
        <v>52</v>
      </c>
      <c r="AA203" s="16">
        <v>104</v>
      </c>
      <c r="AB203" s="16">
        <v>104</v>
      </c>
      <c r="AC203" s="16">
        <v>102.44</v>
      </c>
      <c r="AD203" s="16">
        <v>101.92779999999999</v>
      </c>
      <c r="AE203" s="16">
        <v>101.41816099999998</v>
      </c>
      <c r="AF203" s="16">
        <v>100.91107019499998</v>
      </c>
      <c r="AG203" s="16">
        <f>AF203*(1+F203)</f>
        <v>100.40651484402498</v>
      </c>
      <c r="AH203" s="16">
        <f>AG203*(1+G203)</f>
        <v>99.904482269804859</v>
      </c>
      <c r="AI203" s="16">
        <f>AH203*(1+H203)</f>
        <v>97.906392624408767</v>
      </c>
      <c r="AJ203" s="16">
        <f>AI203*(1+I203)</f>
        <v>95.948264771920591</v>
      </c>
      <c r="AK203" s="16">
        <f>AJ203*(1+J203)</f>
        <v>94.02929947648218</v>
      </c>
      <c r="AL203" s="16">
        <f>AK203*(1+K203)</f>
        <v>92.148713486952531</v>
      </c>
      <c r="AM203" s="13"/>
    </row>
    <row r="204" spans="1:39" x14ac:dyDescent="0.2">
      <c r="A204" s="12">
        <v>599</v>
      </c>
      <c r="B204" s="13" t="s">
        <v>3</v>
      </c>
      <c r="C204" s="13" t="s">
        <v>311</v>
      </c>
      <c r="D204" s="14">
        <v>-5.0000000000000001E-3</v>
      </c>
      <c r="E204" s="14">
        <v>-5.0000000000000001E-3</v>
      </c>
      <c r="F204" s="14">
        <v>-5.0000000000000001E-3</v>
      </c>
      <c r="G204" s="14">
        <v>-5.0000000000000001E-3</v>
      </c>
      <c r="H204" s="14">
        <v>-0.02</v>
      </c>
      <c r="I204" s="14">
        <v>-0.02</v>
      </c>
      <c r="J204" s="14">
        <v>-0.02</v>
      </c>
      <c r="K204" s="14">
        <v>-0.02</v>
      </c>
      <c r="L204" s="13" t="s">
        <v>312</v>
      </c>
      <c r="M204" s="13" t="s">
        <v>331</v>
      </c>
      <c r="N204" s="13" t="s">
        <v>755</v>
      </c>
      <c r="O204" s="13">
        <v>4</v>
      </c>
      <c r="P204" s="13" t="s">
        <v>416</v>
      </c>
      <c r="Q204" s="13" t="s">
        <v>756</v>
      </c>
      <c r="R204" s="13" t="s">
        <v>757</v>
      </c>
      <c r="S204" s="13"/>
      <c r="T204" s="13"/>
      <c r="U204" s="13"/>
      <c r="V204" s="13" t="s">
        <v>1713</v>
      </c>
      <c r="W204" s="13" t="s">
        <v>1690</v>
      </c>
      <c r="X204" s="13" t="s">
        <v>1692</v>
      </c>
      <c r="Y204" s="15">
        <v>24.749099999999999</v>
      </c>
      <c r="Z204" s="16">
        <v>491</v>
      </c>
      <c r="AA204" s="16">
        <v>626</v>
      </c>
      <c r="AB204" s="16">
        <v>648</v>
      </c>
      <c r="AC204" s="16">
        <v>635.14512600000012</v>
      </c>
      <c r="AD204" s="16">
        <v>631.96940037000013</v>
      </c>
      <c r="AE204" s="16">
        <v>628.80955336815009</v>
      </c>
      <c r="AF204" s="16">
        <v>625.66550560130929</v>
      </c>
      <c r="AG204" s="16">
        <f>AF204*(1+F204)</f>
        <v>622.5371780733027</v>
      </c>
      <c r="AH204" s="16">
        <f>AG204*(1+G204)</f>
        <v>619.42449218293621</v>
      </c>
      <c r="AI204" s="16">
        <f>AH204*(1+H204)</f>
        <v>607.0360023392775</v>
      </c>
      <c r="AJ204" s="16">
        <f>AI204*(1+I204)</f>
        <v>594.89528229249197</v>
      </c>
      <c r="AK204" s="16">
        <f>AJ204*(1+J204)</f>
        <v>582.99737664664212</v>
      </c>
      <c r="AL204" s="16">
        <f>AK204*(1+K204)</f>
        <v>571.33742911370928</v>
      </c>
      <c r="AM204" s="13"/>
    </row>
    <row r="205" spans="1:39" x14ac:dyDescent="0.2">
      <c r="A205" s="12">
        <v>600</v>
      </c>
      <c r="B205" s="13" t="s">
        <v>3</v>
      </c>
      <c r="C205" s="13" t="s">
        <v>311</v>
      </c>
      <c r="D205" s="14">
        <v>-5.0000000000000001E-3</v>
      </c>
      <c r="E205" s="14">
        <v>-5.0000000000000001E-3</v>
      </c>
      <c r="F205" s="14">
        <v>-5.0000000000000001E-3</v>
      </c>
      <c r="G205" s="14">
        <v>-5.0000000000000001E-3</v>
      </c>
      <c r="H205" s="14">
        <v>-0.02</v>
      </c>
      <c r="I205" s="14">
        <v>-0.02</v>
      </c>
      <c r="J205" s="14">
        <v>-0.02</v>
      </c>
      <c r="K205" s="14">
        <v>-0.02</v>
      </c>
      <c r="L205" s="13" t="s">
        <v>312</v>
      </c>
      <c r="M205" s="13" t="s">
        <v>331</v>
      </c>
      <c r="N205" s="13" t="s">
        <v>755</v>
      </c>
      <c r="O205" s="13">
        <v>4</v>
      </c>
      <c r="P205" s="13" t="s">
        <v>416</v>
      </c>
      <c r="Q205" s="13" t="s">
        <v>758</v>
      </c>
      <c r="R205" s="13" t="s">
        <v>759</v>
      </c>
      <c r="S205" s="13"/>
      <c r="T205" s="13"/>
      <c r="U205" s="13"/>
      <c r="V205" s="13" t="s">
        <v>1713</v>
      </c>
      <c r="W205" s="13" t="s">
        <v>1677</v>
      </c>
      <c r="X205" s="13"/>
      <c r="Y205" s="15">
        <v>24.749099999999999</v>
      </c>
      <c r="Z205" s="16">
        <v>487</v>
      </c>
      <c r="AA205" s="16">
        <v>622</v>
      </c>
      <c r="AB205" s="16">
        <v>645</v>
      </c>
      <c r="AC205" s="16">
        <v>632.20512600000006</v>
      </c>
      <c r="AD205" s="16">
        <v>629.04410037000002</v>
      </c>
      <c r="AE205" s="16">
        <v>625.89887986815006</v>
      </c>
      <c r="AF205" s="16">
        <v>622.76938546880933</v>
      </c>
      <c r="AG205" s="16">
        <f>AF205*(1+F205)</f>
        <v>619.65553854146526</v>
      </c>
      <c r="AH205" s="16">
        <f>AG205*(1+G205)</f>
        <v>616.55726084875789</v>
      </c>
      <c r="AI205" s="16">
        <f>AH205*(1+H205)</f>
        <v>604.2261156317827</v>
      </c>
      <c r="AJ205" s="16">
        <f>AI205*(1+I205)</f>
        <v>592.14159331914709</v>
      </c>
      <c r="AK205" s="16">
        <f>AJ205*(1+J205)</f>
        <v>580.2987614527641</v>
      </c>
      <c r="AL205" s="16">
        <f>AK205*(1+K205)</f>
        <v>568.69278622370882</v>
      </c>
      <c r="AM205" s="13"/>
    </row>
    <row r="206" spans="1:39" x14ac:dyDescent="0.2">
      <c r="A206" s="12">
        <v>601</v>
      </c>
      <c r="B206" s="13" t="s">
        <v>3</v>
      </c>
      <c r="C206" s="13" t="s">
        <v>311</v>
      </c>
      <c r="D206" s="14">
        <v>-5.0000000000000001E-3</v>
      </c>
      <c r="E206" s="14">
        <v>-5.0000000000000001E-3</v>
      </c>
      <c r="F206" s="14">
        <v>-5.0000000000000001E-3</v>
      </c>
      <c r="G206" s="14">
        <v>-5.0000000000000001E-3</v>
      </c>
      <c r="H206" s="14">
        <v>-0.02</v>
      </c>
      <c r="I206" s="14">
        <v>-0.02</v>
      </c>
      <c r="J206" s="14">
        <v>-0.02</v>
      </c>
      <c r="K206" s="14">
        <v>-0.02</v>
      </c>
      <c r="L206" s="13" t="s">
        <v>312</v>
      </c>
      <c r="M206" s="13" t="s">
        <v>331</v>
      </c>
      <c r="N206" s="13" t="s">
        <v>755</v>
      </c>
      <c r="O206" s="13">
        <v>4</v>
      </c>
      <c r="P206" s="13" t="s">
        <v>416</v>
      </c>
      <c r="Q206" s="13" t="s">
        <v>760</v>
      </c>
      <c r="R206" s="13" t="s">
        <v>761</v>
      </c>
      <c r="S206" s="13"/>
      <c r="T206" s="13"/>
      <c r="U206" s="13"/>
      <c r="V206" s="13" t="s">
        <v>1722</v>
      </c>
      <c r="W206" s="13" t="s">
        <v>1681</v>
      </c>
      <c r="X206" s="13"/>
      <c r="Y206" s="15">
        <v>19.688000000000002</v>
      </c>
      <c r="Z206" s="16">
        <v>395</v>
      </c>
      <c r="AA206" s="16">
        <v>502</v>
      </c>
      <c r="AB206" s="16">
        <v>520</v>
      </c>
      <c r="AC206" s="16">
        <v>509.71368000000007</v>
      </c>
      <c r="AD206" s="16">
        <v>507.16511160000005</v>
      </c>
      <c r="AE206" s="16">
        <v>504.62928604200005</v>
      </c>
      <c r="AF206" s="16">
        <v>502.10613961179007</v>
      </c>
      <c r="AG206" s="16">
        <f>AF206*(1+F206)</f>
        <v>499.5956089137311</v>
      </c>
      <c r="AH206" s="16">
        <f>AG206*(1+G206)</f>
        <v>497.09763086916246</v>
      </c>
      <c r="AI206" s="16">
        <f>AH206*(1+H206)</f>
        <v>487.15567825177919</v>
      </c>
      <c r="AJ206" s="16">
        <f>AI206*(1+I206)</f>
        <v>477.41256468674362</v>
      </c>
      <c r="AK206" s="16">
        <f>AJ206*(1+J206)</f>
        <v>467.86431339300873</v>
      </c>
      <c r="AL206" s="16">
        <f>AK206*(1+K206)</f>
        <v>458.50702712514857</v>
      </c>
      <c r="AM206" s="13"/>
    </row>
    <row r="207" spans="1:39" x14ac:dyDescent="0.2">
      <c r="A207" s="12">
        <v>603</v>
      </c>
      <c r="B207" s="13" t="s">
        <v>3</v>
      </c>
      <c r="C207" s="13" t="s">
        <v>303</v>
      </c>
      <c r="D207" s="14">
        <v>-5.0000000000000001E-3</v>
      </c>
      <c r="E207" s="14">
        <v>-5.0000000000000001E-3</v>
      </c>
      <c r="F207" s="14">
        <v>-5.0000000000000001E-3</v>
      </c>
      <c r="G207" s="14">
        <v>-5.0000000000000001E-3</v>
      </c>
      <c r="H207" s="14">
        <v>-0.02</v>
      </c>
      <c r="I207" s="14">
        <v>-0.02</v>
      </c>
      <c r="J207" s="14">
        <v>-0.02</v>
      </c>
      <c r="K207" s="14">
        <v>-0.02</v>
      </c>
      <c r="L207" s="13" t="s">
        <v>304</v>
      </c>
      <c r="M207" s="13">
        <v>7175</v>
      </c>
      <c r="N207" s="13" t="s">
        <v>418</v>
      </c>
      <c r="O207" s="13">
        <v>9</v>
      </c>
      <c r="P207" s="13" t="s">
        <v>349</v>
      </c>
      <c r="Q207" s="13" t="s">
        <v>762</v>
      </c>
      <c r="R207" s="13" t="s">
        <v>763</v>
      </c>
      <c r="S207" s="13"/>
      <c r="T207" s="13"/>
      <c r="U207" s="13"/>
      <c r="V207" s="13" t="s">
        <v>1708</v>
      </c>
      <c r="W207" s="13" t="s">
        <v>1687</v>
      </c>
      <c r="X207" s="13" t="s">
        <v>1703</v>
      </c>
      <c r="Y207" s="15">
        <v>3.5566700000000004</v>
      </c>
      <c r="Z207" s="16">
        <v>40</v>
      </c>
      <c r="AA207" s="16">
        <v>104</v>
      </c>
      <c r="AB207" s="16">
        <v>104</v>
      </c>
      <c r="AC207" s="16">
        <v>102.44</v>
      </c>
      <c r="AD207" s="16">
        <v>101.92779999999999</v>
      </c>
      <c r="AE207" s="16">
        <v>101.41816099999998</v>
      </c>
      <c r="AF207" s="16">
        <v>100.91107019499998</v>
      </c>
      <c r="AG207" s="16">
        <f>AF207*(1+F207)</f>
        <v>100.40651484402498</v>
      </c>
      <c r="AH207" s="16">
        <f>AG207*(1+G207)</f>
        <v>99.904482269804859</v>
      </c>
      <c r="AI207" s="16">
        <f>AH207*(1+H207)</f>
        <v>97.906392624408767</v>
      </c>
      <c r="AJ207" s="16">
        <f>AI207*(1+I207)</f>
        <v>95.948264771920591</v>
      </c>
      <c r="AK207" s="16">
        <f>AJ207*(1+J207)</f>
        <v>94.02929947648218</v>
      </c>
      <c r="AL207" s="16">
        <f>AK207*(1+K207)</f>
        <v>92.148713486952531</v>
      </c>
      <c r="AM207" s="13"/>
    </row>
    <row r="208" spans="1:39" x14ac:dyDescent="0.2">
      <c r="A208" s="12">
        <v>604</v>
      </c>
      <c r="B208" s="13" t="s">
        <v>3</v>
      </c>
      <c r="C208" s="13" t="s">
        <v>305</v>
      </c>
      <c r="D208" s="14">
        <v>-5.0000000000000001E-3</v>
      </c>
      <c r="E208" s="14">
        <v>-5.0000000000000001E-3</v>
      </c>
      <c r="F208" s="14">
        <v>-5.0000000000000001E-3</v>
      </c>
      <c r="G208" s="14">
        <v>-5.0000000000000001E-3</v>
      </c>
      <c r="H208" s="14">
        <v>-0.02</v>
      </c>
      <c r="I208" s="14">
        <v>-0.02</v>
      </c>
      <c r="J208" s="14">
        <v>-0.02</v>
      </c>
      <c r="K208" s="14">
        <v>-0.02</v>
      </c>
      <c r="L208" s="13" t="s">
        <v>304</v>
      </c>
      <c r="M208" s="13">
        <v>6061</v>
      </c>
      <c r="N208" s="13" t="s">
        <v>355</v>
      </c>
      <c r="O208" s="13">
        <v>6</v>
      </c>
      <c r="P208" s="13" t="s">
        <v>416</v>
      </c>
      <c r="Q208" s="13" t="s">
        <v>764</v>
      </c>
      <c r="R208" s="13" t="s">
        <v>765</v>
      </c>
      <c r="S208" s="13"/>
      <c r="T208" s="13"/>
      <c r="U208" s="13"/>
      <c r="V208" s="13" t="s">
        <v>1698</v>
      </c>
      <c r="W208" s="13"/>
      <c r="X208" s="13"/>
      <c r="Y208" s="15">
        <v>1.7857142857142849</v>
      </c>
      <c r="Z208" s="16">
        <v>38</v>
      </c>
      <c r="AA208" s="16">
        <v>188</v>
      </c>
      <c r="AB208" s="16">
        <v>188</v>
      </c>
      <c r="AC208" s="16">
        <v>185.18</v>
      </c>
      <c r="AD208" s="16">
        <v>184.25409999999999</v>
      </c>
      <c r="AE208" s="16">
        <v>183.3328295</v>
      </c>
      <c r="AF208" s="16">
        <v>182.4161653525</v>
      </c>
      <c r="AG208" s="16">
        <f>AF208*(1+F208)</f>
        <v>181.50408452573751</v>
      </c>
      <c r="AH208" s="16">
        <f>AG208*(1+G208)</f>
        <v>180.59656410310882</v>
      </c>
      <c r="AI208" s="16">
        <f>AH208*(1+H208)</f>
        <v>176.98463282104663</v>
      </c>
      <c r="AJ208" s="16">
        <f>AI208*(1+I208)</f>
        <v>173.44494016462571</v>
      </c>
      <c r="AK208" s="16">
        <f>AJ208*(1+J208)</f>
        <v>169.97604136133319</v>
      </c>
      <c r="AL208" s="16">
        <f>AK208*(1+K208)</f>
        <v>166.57652053410652</v>
      </c>
      <c r="AM208" s="13"/>
    </row>
    <row r="209" spans="1:39" x14ac:dyDescent="0.2">
      <c r="A209" s="12">
        <v>605</v>
      </c>
      <c r="B209" s="13" t="s">
        <v>2</v>
      </c>
      <c r="C209" s="13" t="s">
        <v>303</v>
      </c>
      <c r="D209" s="14">
        <v>-5.0000000000000001E-3</v>
      </c>
      <c r="E209" s="14">
        <v>-5.0000000000000001E-3</v>
      </c>
      <c r="F209" s="14">
        <v>-5.0000000000000001E-3</v>
      </c>
      <c r="G209" s="14">
        <v>-5.0000000000000001E-3</v>
      </c>
      <c r="H209" s="14">
        <v>-0.02</v>
      </c>
      <c r="I209" s="14">
        <v>-0.02</v>
      </c>
      <c r="J209" s="14">
        <v>-0.02</v>
      </c>
      <c r="K209" s="14">
        <v>-0.02</v>
      </c>
      <c r="L209" s="13" t="s">
        <v>304</v>
      </c>
      <c r="M209" s="13">
        <v>6061</v>
      </c>
      <c r="N209" s="13" t="s">
        <v>355</v>
      </c>
      <c r="O209" s="13">
        <v>5</v>
      </c>
      <c r="P209" s="13" t="s">
        <v>338</v>
      </c>
      <c r="Q209" s="13" t="s">
        <v>766</v>
      </c>
      <c r="R209" s="13" t="s">
        <v>767</v>
      </c>
      <c r="S209" s="13"/>
      <c r="T209" s="13"/>
      <c r="U209" s="13"/>
      <c r="V209" s="13" t="s">
        <v>1698</v>
      </c>
      <c r="W209" s="13"/>
      <c r="X209" s="13"/>
      <c r="Y209" s="15">
        <v>1.2849999999999999</v>
      </c>
      <c r="Z209" s="16">
        <v>22</v>
      </c>
      <c r="AA209" s="16">
        <v>217</v>
      </c>
      <c r="AB209" s="16">
        <v>217</v>
      </c>
      <c r="AC209" s="16">
        <v>213.745</v>
      </c>
      <c r="AD209" s="16">
        <v>212.676275</v>
      </c>
      <c r="AE209" s="16">
        <v>211.612893625</v>
      </c>
      <c r="AF209" s="16">
        <v>210.554829156875</v>
      </c>
      <c r="AG209" s="16">
        <f>AF209*(1+F209)</f>
        <v>209.50205501109062</v>
      </c>
      <c r="AH209" s="16">
        <f>AG209*(1+G209)</f>
        <v>208.45454473603516</v>
      </c>
      <c r="AI209" s="16">
        <f>AH209*(1+H209)</f>
        <v>204.28545384131445</v>
      </c>
      <c r="AJ209" s="16">
        <f>AI209*(1+I209)</f>
        <v>200.19974476448814</v>
      </c>
      <c r="AK209" s="16">
        <f>AJ209*(1+J209)</f>
        <v>196.19574986919838</v>
      </c>
      <c r="AL209" s="16">
        <f>AK209*(1+K209)</f>
        <v>192.27183487181441</v>
      </c>
      <c r="AM209" s="13"/>
    </row>
    <row r="210" spans="1:39" x14ac:dyDescent="0.2">
      <c r="A210" s="12">
        <v>607</v>
      </c>
      <c r="B210" s="13" t="s">
        <v>3</v>
      </c>
      <c r="C210" s="13" t="s">
        <v>305</v>
      </c>
      <c r="D210" s="14">
        <v>-5.0000000000000001E-3</v>
      </c>
      <c r="E210" s="14">
        <v>-5.0000000000000001E-3</v>
      </c>
      <c r="F210" s="14">
        <v>-5.0000000000000001E-3</v>
      </c>
      <c r="G210" s="14">
        <v>-5.0000000000000001E-3</v>
      </c>
      <c r="H210" s="14">
        <v>-0.02</v>
      </c>
      <c r="I210" s="14">
        <v>-0.02</v>
      </c>
      <c r="J210" s="14">
        <v>-0.02</v>
      </c>
      <c r="K210" s="14">
        <v>-0.02</v>
      </c>
      <c r="L210" s="13" t="s">
        <v>304</v>
      </c>
      <c r="M210" s="13">
        <v>6061</v>
      </c>
      <c r="N210" s="13" t="s">
        <v>355</v>
      </c>
      <c r="O210" s="13">
        <v>6</v>
      </c>
      <c r="P210" s="13" t="s">
        <v>416</v>
      </c>
      <c r="Q210" s="13" t="s">
        <v>768</v>
      </c>
      <c r="R210" s="13" t="s">
        <v>765</v>
      </c>
      <c r="S210" s="13"/>
      <c r="T210" s="13"/>
      <c r="U210" s="13"/>
      <c r="V210" s="13" t="s">
        <v>1698</v>
      </c>
      <c r="W210" s="13"/>
      <c r="X210" s="13"/>
      <c r="Y210" s="15">
        <v>4.166666666666667</v>
      </c>
      <c r="Z210" s="16">
        <v>38</v>
      </c>
      <c r="AA210" s="16">
        <v>189</v>
      </c>
      <c r="AB210" s="16">
        <v>189</v>
      </c>
      <c r="AC210" s="16">
        <v>186.16499999999999</v>
      </c>
      <c r="AD210" s="16">
        <v>185.23417499999999</v>
      </c>
      <c r="AE210" s="16">
        <v>184.308004125</v>
      </c>
      <c r="AF210" s="16">
        <v>183.38646410437499</v>
      </c>
      <c r="AG210" s="16">
        <f>AF210*(1+F210)</f>
        <v>182.46953178385311</v>
      </c>
      <c r="AH210" s="16">
        <f>AG210*(1+G210)</f>
        <v>181.55718412493385</v>
      </c>
      <c r="AI210" s="16">
        <f>AH210*(1+H210)</f>
        <v>177.92604044243518</v>
      </c>
      <c r="AJ210" s="16">
        <f>AI210*(1+I210)</f>
        <v>174.36751963358648</v>
      </c>
      <c r="AK210" s="16">
        <f>AJ210*(1+J210)</f>
        <v>170.88016924091474</v>
      </c>
      <c r="AL210" s="16">
        <f>AK210*(1+K210)</f>
        <v>167.46256585609643</v>
      </c>
      <c r="AM210" s="13"/>
    </row>
    <row r="211" spans="1:39" x14ac:dyDescent="0.2">
      <c r="A211" s="12">
        <v>608</v>
      </c>
      <c r="B211" s="13" t="s">
        <v>3</v>
      </c>
      <c r="C211" s="13" t="s">
        <v>311</v>
      </c>
      <c r="D211" s="14">
        <v>-3.5000000000000003E-2</v>
      </c>
      <c r="E211" s="14">
        <v>-3.5000000000000003E-2</v>
      </c>
      <c r="F211" s="14">
        <v>-3.5000000000000003E-2</v>
      </c>
      <c r="G211" s="14">
        <v>-3.5000000000000003E-2</v>
      </c>
      <c r="H211" s="14">
        <v>-0.02</v>
      </c>
      <c r="I211" s="14">
        <v>-0.02</v>
      </c>
      <c r="J211" s="14">
        <v>-0.02</v>
      </c>
      <c r="K211" s="14">
        <v>-0.02</v>
      </c>
      <c r="L211" s="13" t="s">
        <v>306</v>
      </c>
      <c r="M211" s="13">
        <v>600</v>
      </c>
      <c r="N211" s="13" t="s">
        <v>656</v>
      </c>
      <c r="O211" s="13">
        <v>4</v>
      </c>
      <c r="P211" s="13" t="s">
        <v>416</v>
      </c>
      <c r="Q211" s="13" t="s">
        <v>769</v>
      </c>
      <c r="R211" s="13" t="s">
        <v>770</v>
      </c>
      <c r="S211" s="13"/>
      <c r="T211" s="13"/>
      <c r="U211" s="13"/>
      <c r="V211" s="13" t="s">
        <v>1721</v>
      </c>
      <c r="W211" s="13"/>
      <c r="X211" s="13"/>
      <c r="Y211" s="15">
        <v>5.6</v>
      </c>
      <c r="Z211" s="16">
        <v>146</v>
      </c>
      <c r="AA211" s="16">
        <v>181</v>
      </c>
      <c r="AB211" s="16">
        <v>198</v>
      </c>
      <c r="AC211" s="16">
        <v>186.16574405643303</v>
      </c>
      <c r="AD211" s="16">
        <v>179.64994301445788</v>
      </c>
      <c r="AE211" s="16">
        <v>173.36219500895186</v>
      </c>
      <c r="AF211" s="16">
        <v>167.29451818363853</v>
      </c>
      <c r="AG211" s="16">
        <f>AF211*(1+F211)</f>
        <v>161.43921004721119</v>
      </c>
      <c r="AH211" s="16">
        <f>AG211*(1+G211)</f>
        <v>155.78883769555878</v>
      </c>
      <c r="AI211" s="16">
        <f>AH211*(1+H211)</f>
        <v>152.67306094164761</v>
      </c>
      <c r="AJ211" s="16">
        <f>AI211*(1+I211)</f>
        <v>149.61959972281466</v>
      </c>
      <c r="AK211" s="16">
        <f>AJ211*(1+J211)</f>
        <v>146.62720772835837</v>
      </c>
      <c r="AL211" s="16">
        <f>AK211*(1+K211)</f>
        <v>143.69466357379119</v>
      </c>
      <c r="AM211" s="13"/>
    </row>
    <row r="212" spans="1:39" x14ac:dyDescent="0.2">
      <c r="A212" s="12">
        <v>609</v>
      </c>
      <c r="B212" s="13" t="s">
        <v>3</v>
      </c>
      <c r="C212" s="13" t="s">
        <v>303</v>
      </c>
      <c r="D212" s="14">
        <v>-3.5000000000000003E-2</v>
      </c>
      <c r="E212" s="14">
        <v>-3.5000000000000003E-2</v>
      </c>
      <c r="F212" s="14">
        <v>-3.5000000000000003E-2</v>
      </c>
      <c r="G212" s="14">
        <v>-3.5000000000000003E-2</v>
      </c>
      <c r="H212" s="14">
        <v>-0.02</v>
      </c>
      <c r="I212" s="14">
        <v>-0.02</v>
      </c>
      <c r="J212" s="14">
        <v>-0.02</v>
      </c>
      <c r="K212" s="14">
        <v>-0.02</v>
      </c>
      <c r="L212" s="13" t="s">
        <v>306</v>
      </c>
      <c r="M212" s="13">
        <v>722</v>
      </c>
      <c r="N212" s="13" t="s">
        <v>581</v>
      </c>
      <c r="O212" s="13">
        <v>5</v>
      </c>
      <c r="P212" s="13" t="s">
        <v>572</v>
      </c>
      <c r="Q212" s="13" t="s">
        <v>771</v>
      </c>
      <c r="R212" s="13" t="s">
        <v>772</v>
      </c>
      <c r="S212" s="13"/>
      <c r="T212" s="13"/>
      <c r="U212" s="13"/>
      <c r="V212" s="13" t="s">
        <v>1699</v>
      </c>
      <c r="W212" s="13"/>
      <c r="X212" s="13"/>
      <c r="Y212" s="15">
        <v>45.5595</v>
      </c>
      <c r="Z212" s="16">
        <v>979</v>
      </c>
      <c r="AA212" s="16">
        <v>1717</v>
      </c>
      <c r="AB212" s="16">
        <v>1788</v>
      </c>
      <c r="AC212" s="16">
        <v>1681.8676194163286</v>
      </c>
      <c r="AD212" s="16">
        <v>1623.0022527367571</v>
      </c>
      <c r="AE212" s="16">
        <v>1566.1971738909706</v>
      </c>
      <c r="AF212" s="16">
        <v>1511.3802728047865</v>
      </c>
      <c r="AG212" s="16">
        <f>AF212*(1+F212)</f>
        <v>1458.4819632566189</v>
      </c>
      <c r="AH212" s="16">
        <f>AG212*(1+G212)</f>
        <v>1407.4350945426372</v>
      </c>
      <c r="AI212" s="16">
        <f>AH212*(1+H212)</f>
        <v>1379.2863926517844</v>
      </c>
      <c r="AJ212" s="16">
        <f>AI212*(1+I212)</f>
        <v>1351.7006647987487</v>
      </c>
      <c r="AK212" s="16">
        <f>AJ212*(1+J212)</f>
        <v>1324.6666515027737</v>
      </c>
      <c r="AL212" s="16">
        <f>AK212*(1+K212)</f>
        <v>1298.1733184727182</v>
      </c>
      <c r="AM212" s="13"/>
    </row>
    <row r="213" spans="1:39" x14ac:dyDescent="0.2">
      <c r="A213" s="12">
        <v>612</v>
      </c>
      <c r="B213" s="13" t="s">
        <v>3</v>
      </c>
      <c r="C213" s="13" t="s">
        <v>311</v>
      </c>
      <c r="D213" s="14">
        <v>-5.0000000000000001E-3</v>
      </c>
      <c r="E213" s="14">
        <v>-5.0000000000000001E-3</v>
      </c>
      <c r="F213" s="14">
        <v>-5.0000000000000001E-3</v>
      </c>
      <c r="G213" s="14">
        <v>-5.0000000000000001E-3</v>
      </c>
      <c r="H213" s="14">
        <v>-0.02</v>
      </c>
      <c r="I213" s="14">
        <v>-0.02</v>
      </c>
      <c r="J213" s="14">
        <v>-0.02</v>
      </c>
      <c r="K213" s="14">
        <v>-0.02</v>
      </c>
      <c r="L213" s="13" t="s">
        <v>312</v>
      </c>
      <c r="M213" s="13">
        <v>410</v>
      </c>
      <c r="N213" s="13" t="s">
        <v>394</v>
      </c>
      <c r="O213" s="13">
        <v>4</v>
      </c>
      <c r="P213" s="13" t="s">
        <v>572</v>
      </c>
      <c r="Q213" s="13" t="s">
        <v>773</v>
      </c>
      <c r="R213" s="13">
        <v>0</v>
      </c>
      <c r="S213" s="13"/>
      <c r="T213" s="13"/>
      <c r="U213" s="13"/>
      <c r="V213" s="13" t="s">
        <v>1726</v>
      </c>
      <c r="W213" s="13"/>
      <c r="X213" s="13"/>
      <c r="Y213" s="15">
        <v>9.5773333333333337</v>
      </c>
      <c r="Z213" s="16">
        <v>55</v>
      </c>
      <c r="AA213" s="16">
        <v>57</v>
      </c>
      <c r="AB213" s="16">
        <v>57</v>
      </c>
      <c r="AC213" s="16">
        <v>60.646346666666673</v>
      </c>
      <c r="AD213" s="16">
        <v>60.343114933333339</v>
      </c>
      <c r="AE213" s="16">
        <v>60.041399358666673</v>
      </c>
      <c r="AF213" s="16">
        <v>59.741192361873338</v>
      </c>
      <c r="AG213" s="16">
        <f>AF213*(1+F213)</f>
        <v>59.44248640006397</v>
      </c>
      <c r="AH213" s="16">
        <f>AG213*(1+G213)</f>
        <v>59.145273968063648</v>
      </c>
      <c r="AI213" s="16">
        <f>AH213*(1+H213)</f>
        <v>57.962368488702374</v>
      </c>
      <c r="AJ213" s="16">
        <f>AI213*(1+I213)</f>
        <v>56.803121118928324</v>
      </c>
      <c r="AK213" s="16">
        <f>AJ213*(1+J213)</f>
        <v>55.667058696549759</v>
      </c>
      <c r="AL213" s="16">
        <f>AK213*(1+K213)</f>
        <v>54.553717522618761</v>
      </c>
      <c r="AM213" s="13"/>
    </row>
    <row r="214" spans="1:39" x14ac:dyDescent="0.2">
      <c r="A214" s="12">
        <v>613</v>
      </c>
      <c r="B214" s="13" t="s">
        <v>3</v>
      </c>
      <c r="C214" s="13" t="s">
        <v>305</v>
      </c>
      <c r="D214" s="14">
        <v>-3.5000000000000003E-2</v>
      </c>
      <c r="E214" s="14">
        <v>-3.5000000000000003E-2</v>
      </c>
      <c r="F214" s="14">
        <v>-3.5000000000000003E-2</v>
      </c>
      <c r="G214" s="14">
        <v>-3.5000000000000003E-2</v>
      </c>
      <c r="H214" s="14">
        <v>-0.02</v>
      </c>
      <c r="I214" s="14">
        <v>-0.02</v>
      </c>
      <c r="J214" s="14">
        <v>-0.02</v>
      </c>
      <c r="K214" s="14">
        <v>-0.02</v>
      </c>
      <c r="L214" s="13" t="s">
        <v>306</v>
      </c>
      <c r="M214" s="13">
        <v>722</v>
      </c>
      <c r="N214" s="13" t="s">
        <v>581</v>
      </c>
      <c r="O214" s="13">
        <v>6</v>
      </c>
      <c r="P214" s="13" t="s">
        <v>572</v>
      </c>
      <c r="Q214" s="13" t="s">
        <v>774</v>
      </c>
      <c r="R214" s="13">
        <v>0</v>
      </c>
      <c r="S214" s="13"/>
      <c r="T214" s="13"/>
      <c r="U214" s="13"/>
      <c r="V214" s="13" t="s">
        <v>1684</v>
      </c>
      <c r="W214" s="13"/>
      <c r="X214" s="13"/>
      <c r="Y214" s="15">
        <v>45</v>
      </c>
      <c r="Z214" s="16">
        <v>796</v>
      </c>
      <c r="AA214" s="16">
        <v>1530</v>
      </c>
      <c r="AB214" s="16">
        <v>1600</v>
      </c>
      <c r="AC214" s="16">
        <v>1497.9075432944546</v>
      </c>
      <c r="AD214" s="16">
        <v>1445.4807792791487</v>
      </c>
      <c r="AE214" s="16">
        <v>1394.8889520043786</v>
      </c>
      <c r="AF214" s="16">
        <v>1346.0678386842253</v>
      </c>
      <c r="AG214" s="16">
        <f>AF214*(1+F214)</f>
        <v>1298.9554643302774</v>
      </c>
      <c r="AH214" s="16">
        <f>AG214*(1+G214)</f>
        <v>1253.4920230787177</v>
      </c>
      <c r="AI214" s="16">
        <f>AH214*(1+H214)</f>
        <v>1228.4221826171433</v>
      </c>
      <c r="AJ214" s="16">
        <f>AI214*(1+I214)</f>
        <v>1203.8537389648004</v>
      </c>
      <c r="AK214" s="16">
        <f>AJ214*(1+J214)</f>
        <v>1179.7766641855044</v>
      </c>
      <c r="AL214" s="16">
        <f>AK214*(1+K214)</f>
        <v>1156.1811309017942</v>
      </c>
      <c r="AM214" s="13"/>
    </row>
    <row r="215" spans="1:39" x14ac:dyDescent="0.2">
      <c r="A215" s="12">
        <v>614</v>
      </c>
      <c r="B215" s="13" t="s">
        <v>3</v>
      </c>
      <c r="C215" s="13" t="s">
        <v>305</v>
      </c>
      <c r="D215" s="14">
        <v>-3.5000000000000003E-2</v>
      </c>
      <c r="E215" s="14">
        <v>-3.5000000000000003E-2</v>
      </c>
      <c r="F215" s="14">
        <v>-3.5000000000000003E-2</v>
      </c>
      <c r="G215" s="14">
        <v>-3.5000000000000003E-2</v>
      </c>
      <c r="H215" s="14">
        <v>-0.02</v>
      </c>
      <c r="I215" s="14">
        <v>-0.02</v>
      </c>
      <c r="J215" s="14">
        <v>-0.02</v>
      </c>
      <c r="K215" s="14">
        <v>-0.02</v>
      </c>
      <c r="L215" s="13" t="s">
        <v>306</v>
      </c>
      <c r="M215" s="13">
        <v>718</v>
      </c>
      <c r="N215" s="13" t="s">
        <v>423</v>
      </c>
      <c r="O215" s="13">
        <v>6</v>
      </c>
      <c r="P215" s="13" t="s">
        <v>416</v>
      </c>
      <c r="Q215" s="13" t="s">
        <v>775</v>
      </c>
      <c r="R215" s="13">
        <v>0</v>
      </c>
      <c r="S215" s="13"/>
      <c r="T215" s="13"/>
      <c r="U215" s="13"/>
      <c r="V215" s="13" t="s">
        <v>1684</v>
      </c>
      <c r="W215" s="13" t="s">
        <v>1722</v>
      </c>
      <c r="X215" s="13"/>
      <c r="Y215" s="15">
        <v>74</v>
      </c>
      <c r="Z215" s="16">
        <v>1238</v>
      </c>
      <c r="AA215" s="16">
        <v>1694</v>
      </c>
      <c r="AB215" s="16">
        <v>1766</v>
      </c>
      <c r="AC215" s="16">
        <v>1743.8066310075969</v>
      </c>
      <c r="AD215" s="16">
        <v>1682.7733989223309</v>
      </c>
      <c r="AE215" s="16">
        <v>1623.8763299600494</v>
      </c>
      <c r="AF215" s="16">
        <v>1567.0406584114476</v>
      </c>
      <c r="AG215" s="16">
        <f>AF215*(1+F215)</f>
        <v>1512.1942353670468</v>
      </c>
      <c r="AH215" s="16">
        <f>AG215*(1+G215)</f>
        <v>1459.2674371292001</v>
      </c>
      <c r="AI215" s="16">
        <f>AH215*(1+H215)</f>
        <v>1430.0820883866161</v>
      </c>
      <c r="AJ215" s="16">
        <f>AI215*(1+I215)</f>
        <v>1401.4804466188837</v>
      </c>
      <c r="AK215" s="16">
        <f>AJ215*(1+J215)</f>
        <v>1373.450837686506</v>
      </c>
      <c r="AL215" s="16">
        <f>AK215*(1+K215)</f>
        <v>1345.9818209327759</v>
      </c>
      <c r="AM215" s="13"/>
    </row>
    <row r="216" spans="1:39" x14ac:dyDescent="0.2">
      <c r="A216" s="12">
        <v>625</v>
      </c>
      <c r="B216" s="13" t="s">
        <v>3</v>
      </c>
      <c r="C216" s="13" t="s">
        <v>311</v>
      </c>
      <c r="D216" s="14">
        <v>-3.5000000000000003E-2</v>
      </c>
      <c r="E216" s="14">
        <v>-3.5000000000000003E-2</v>
      </c>
      <c r="F216" s="14">
        <v>-3.5000000000000003E-2</v>
      </c>
      <c r="G216" s="14">
        <v>-3.5000000000000003E-2</v>
      </c>
      <c r="H216" s="14">
        <v>-0.02</v>
      </c>
      <c r="I216" s="14">
        <v>-0.02</v>
      </c>
      <c r="J216" s="14">
        <v>-0.02</v>
      </c>
      <c r="K216" s="14">
        <v>-0.02</v>
      </c>
      <c r="L216" s="13" t="s">
        <v>306</v>
      </c>
      <c r="M216" s="13">
        <v>903</v>
      </c>
      <c r="N216" s="13" t="s">
        <v>468</v>
      </c>
      <c r="O216" s="13">
        <v>4</v>
      </c>
      <c r="P216" s="13" t="s">
        <v>647</v>
      </c>
      <c r="Q216" s="13" t="s">
        <v>776</v>
      </c>
      <c r="R216" s="13">
        <v>0</v>
      </c>
      <c r="S216" s="13"/>
      <c r="T216" s="13"/>
      <c r="U216" s="13"/>
      <c r="V216" s="13" t="s">
        <v>1726</v>
      </c>
      <c r="W216" s="13" t="s">
        <v>1727</v>
      </c>
      <c r="X216" s="13"/>
      <c r="Y216" s="15">
        <v>18.963000000000001</v>
      </c>
      <c r="Z216" s="16">
        <v>558</v>
      </c>
      <c r="AA216" s="16">
        <v>642</v>
      </c>
      <c r="AB216" s="16">
        <v>708</v>
      </c>
      <c r="AC216" s="16">
        <v>601.90237666379471</v>
      </c>
      <c r="AD216" s="16">
        <v>580.83579348056185</v>
      </c>
      <c r="AE216" s="16">
        <v>560.50654070874214</v>
      </c>
      <c r="AF216" s="16">
        <v>540.88881178393615</v>
      </c>
      <c r="AG216" s="16">
        <f>AF216*(1+F216)</f>
        <v>521.95770337149838</v>
      </c>
      <c r="AH216" s="16">
        <f>AG216*(1+G216)</f>
        <v>503.68918375349591</v>
      </c>
      <c r="AI216" s="16">
        <f>AH216*(1+H216)</f>
        <v>493.61540007842598</v>
      </c>
      <c r="AJ216" s="16">
        <f>AI216*(1+I216)</f>
        <v>483.74309207685747</v>
      </c>
      <c r="AK216" s="16">
        <f>AJ216*(1+J216)</f>
        <v>474.0682302353203</v>
      </c>
      <c r="AL216" s="16">
        <f>AK216*(1+K216)</f>
        <v>464.58686563061389</v>
      </c>
      <c r="AM216" s="13"/>
    </row>
    <row r="217" spans="1:39" x14ac:dyDescent="0.2">
      <c r="A217" s="12">
        <v>626</v>
      </c>
      <c r="B217" s="13" t="s">
        <v>3</v>
      </c>
      <c r="C217" s="13" t="s">
        <v>305</v>
      </c>
      <c r="D217" s="14">
        <v>-5.0000000000000001E-3</v>
      </c>
      <c r="E217" s="14">
        <v>-5.0000000000000001E-3</v>
      </c>
      <c r="F217" s="14">
        <v>-5.0000000000000001E-3</v>
      </c>
      <c r="G217" s="14">
        <v>-5.0000000000000001E-3</v>
      </c>
      <c r="H217" s="14">
        <v>-0.02</v>
      </c>
      <c r="I217" s="14">
        <v>-0.02</v>
      </c>
      <c r="J217" s="14">
        <v>-0.02</v>
      </c>
      <c r="K217" s="14">
        <v>-0.02</v>
      </c>
      <c r="L217" s="13" t="s">
        <v>312</v>
      </c>
      <c r="M217" s="13" t="s">
        <v>332</v>
      </c>
      <c r="N217" s="13" t="s">
        <v>777</v>
      </c>
      <c r="O217" s="13">
        <v>8</v>
      </c>
      <c r="P217" s="13" t="s">
        <v>469</v>
      </c>
      <c r="Q217" s="13" t="s">
        <v>778</v>
      </c>
      <c r="R217" s="13" t="s">
        <v>779</v>
      </c>
      <c r="S217" s="13"/>
      <c r="T217" s="13"/>
      <c r="U217" s="13"/>
      <c r="V217" s="13" t="s">
        <v>1727</v>
      </c>
      <c r="W217" s="13" t="s">
        <v>1728</v>
      </c>
      <c r="X217" s="13"/>
      <c r="Y217" s="15">
        <v>64.937250000000006</v>
      </c>
      <c r="Z217" s="16">
        <v>925</v>
      </c>
      <c r="AA217" s="16">
        <v>951</v>
      </c>
      <c r="AB217" s="16">
        <v>951</v>
      </c>
      <c r="AC217" s="16">
        <v>971.8011150000001</v>
      </c>
      <c r="AD217" s="16">
        <v>966.94210942500013</v>
      </c>
      <c r="AE217" s="16">
        <v>962.10739887787508</v>
      </c>
      <c r="AF217" s="16">
        <v>957.29686188348569</v>
      </c>
      <c r="AG217" s="16">
        <f>AF217*(1+F217)</f>
        <v>952.51037757406823</v>
      </c>
      <c r="AH217" s="16">
        <f>AG217*(1+G217)</f>
        <v>947.74782568619787</v>
      </c>
      <c r="AI217" s="16">
        <f>AH217*(1+H217)</f>
        <v>928.79286917247384</v>
      </c>
      <c r="AJ217" s="16">
        <f>AI217*(1+I217)</f>
        <v>910.21701178902435</v>
      </c>
      <c r="AK217" s="16">
        <f>AJ217*(1+J217)</f>
        <v>892.01267155324388</v>
      </c>
      <c r="AL217" s="16">
        <f>AK217*(1+K217)</f>
        <v>874.17241812217901</v>
      </c>
      <c r="AM217" s="13"/>
    </row>
    <row r="218" spans="1:39" x14ac:dyDescent="0.2">
      <c r="A218" s="12">
        <v>633</v>
      </c>
      <c r="B218" s="13" t="s">
        <v>3</v>
      </c>
      <c r="C218" s="13" t="s">
        <v>311</v>
      </c>
      <c r="D218" s="14">
        <v>-5.0000000000000001E-3</v>
      </c>
      <c r="E218" s="14">
        <v>-5.0000000000000001E-3</v>
      </c>
      <c r="F218" s="14">
        <v>-5.0000000000000001E-3</v>
      </c>
      <c r="G218" s="14">
        <v>-5.0000000000000001E-3</v>
      </c>
      <c r="H218" s="14">
        <v>-0.02</v>
      </c>
      <c r="I218" s="14">
        <v>-0.02</v>
      </c>
      <c r="J218" s="14">
        <v>-0.02</v>
      </c>
      <c r="K218" s="14">
        <v>-0.02</v>
      </c>
      <c r="L218" s="13" t="s">
        <v>312</v>
      </c>
      <c r="M218" s="13">
        <v>321</v>
      </c>
      <c r="N218" s="13" t="s">
        <v>780</v>
      </c>
      <c r="O218" s="13">
        <v>4</v>
      </c>
      <c r="P218" s="13" t="s">
        <v>585</v>
      </c>
      <c r="Q218" s="13" t="s">
        <v>781</v>
      </c>
      <c r="R218" s="13">
        <v>0</v>
      </c>
      <c r="S218" s="13"/>
      <c r="T218" s="13"/>
      <c r="U218" s="13"/>
      <c r="V218" s="13" t="s">
        <v>1726</v>
      </c>
      <c r="W218" s="13"/>
      <c r="X218" s="13"/>
      <c r="Y218" s="15">
        <v>6.7737600000000002</v>
      </c>
      <c r="Z218" s="16">
        <v>86</v>
      </c>
      <c r="AA218" s="16">
        <v>100</v>
      </c>
      <c r="AB218" s="16">
        <v>100</v>
      </c>
      <c r="AC218" s="16">
        <v>103.78014592</v>
      </c>
      <c r="AD218" s="16">
        <v>103.26124519039999</v>
      </c>
      <c r="AE218" s="16">
        <v>102.74493896444798</v>
      </c>
      <c r="AF218" s="16">
        <v>102.23121426962574</v>
      </c>
      <c r="AG218" s="16">
        <f>AF218*(1+F218)</f>
        <v>101.72005819827761</v>
      </c>
      <c r="AH218" s="16">
        <f>AG218*(1+G218)</f>
        <v>101.21145790728623</v>
      </c>
      <c r="AI218" s="16">
        <f>AH218*(1+H218)</f>
        <v>99.187228749140502</v>
      </c>
      <c r="AJ218" s="16">
        <f>AI218*(1+I218)</f>
        <v>97.203484174157694</v>
      </c>
      <c r="AK218" s="16">
        <f>AJ218*(1+J218)</f>
        <v>95.259414490674544</v>
      </c>
      <c r="AL218" s="16">
        <f>AK218*(1+K218)</f>
        <v>93.354226200861049</v>
      </c>
      <c r="AM218" s="13"/>
    </row>
    <row r="219" spans="1:39" x14ac:dyDescent="0.2">
      <c r="A219" s="12">
        <v>636</v>
      </c>
      <c r="B219" s="13" t="s">
        <v>3</v>
      </c>
      <c r="C219" s="13" t="s">
        <v>303</v>
      </c>
      <c r="D219" s="14">
        <v>-5.0000000000000001E-3</v>
      </c>
      <c r="E219" s="14">
        <v>-5.0000000000000001E-3</v>
      </c>
      <c r="F219" s="14">
        <v>-5.0000000000000001E-3</v>
      </c>
      <c r="G219" s="14">
        <v>-5.0000000000000001E-3</v>
      </c>
      <c r="H219" s="14">
        <v>-0.02</v>
      </c>
      <c r="I219" s="14">
        <v>-0.02</v>
      </c>
      <c r="J219" s="14">
        <v>-0.02</v>
      </c>
      <c r="K219" s="14">
        <v>-0.02</v>
      </c>
      <c r="L219" s="13" t="s">
        <v>304</v>
      </c>
      <c r="M219" s="13">
        <v>6061</v>
      </c>
      <c r="N219" s="13" t="s">
        <v>355</v>
      </c>
      <c r="O219" s="13">
        <v>9.25</v>
      </c>
      <c r="P219" s="13" t="s">
        <v>349</v>
      </c>
      <c r="Q219" s="13" t="s">
        <v>782</v>
      </c>
      <c r="R219" s="13" t="s">
        <v>782</v>
      </c>
      <c r="S219" s="13"/>
      <c r="T219" s="13"/>
      <c r="U219" s="13"/>
      <c r="V219" s="13" t="s">
        <v>1718</v>
      </c>
      <c r="W219" s="13" t="s">
        <v>1718</v>
      </c>
      <c r="X219" s="13"/>
      <c r="Y219" s="15">
        <v>31</v>
      </c>
      <c r="Z219" s="16">
        <v>164</v>
      </c>
      <c r="AA219" s="16">
        <v>171</v>
      </c>
      <c r="AB219" s="16">
        <v>171</v>
      </c>
      <c r="AC219" s="16">
        <v>168.435</v>
      </c>
      <c r="AD219" s="16">
        <v>167.592825</v>
      </c>
      <c r="AE219" s="16">
        <v>166.75486087499999</v>
      </c>
      <c r="AF219" s="16">
        <v>165.92108657062499</v>
      </c>
      <c r="AG219" s="16">
        <f>AF219*(1+F219)</f>
        <v>165.09148113777186</v>
      </c>
      <c r="AH219" s="16">
        <f>AG219*(1+G219)</f>
        <v>164.266023732083</v>
      </c>
      <c r="AI219" s="16">
        <f>AH219*(1+H219)</f>
        <v>160.98070325744135</v>
      </c>
      <c r="AJ219" s="16">
        <f>AI219*(1+I219)</f>
        <v>157.76108919229253</v>
      </c>
      <c r="AK219" s="16">
        <f>AJ219*(1+J219)</f>
        <v>154.60586740844667</v>
      </c>
      <c r="AL219" s="16">
        <f>AK219*(1+K219)</f>
        <v>151.51375006027774</v>
      </c>
      <c r="AM219" s="13"/>
    </row>
    <row r="220" spans="1:39" x14ac:dyDescent="0.2">
      <c r="A220" s="12">
        <v>638</v>
      </c>
      <c r="B220" s="13" t="s">
        <v>3</v>
      </c>
      <c r="C220" s="13" t="s">
        <v>311</v>
      </c>
      <c r="D220" s="14">
        <v>-3.5000000000000003E-2</v>
      </c>
      <c r="E220" s="14">
        <v>-3.5000000000000003E-2</v>
      </c>
      <c r="F220" s="14">
        <v>-3.5000000000000003E-2</v>
      </c>
      <c r="G220" s="14">
        <v>-3.5000000000000003E-2</v>
      </c>
      <c r="H220" s="14">
        <v>-0.02</v>
      </c>
      <c r="I220" s="14">
        <v>-0.02</v>
      </c>
      <c r="J220" s="14">
        <v>-0.02</v>
      </c>
      <c r="K220" s="14">
        <v>-0.02</v>
      </c>
      <c r="L220" s="13" t="s">
        <v>306</v>
      </c>
      <c r="M220" s="13">
        <v>718</v>
      </c>
      <c r="N220" s="13" t="s">
        <v>371</v>
      </c>
      <c r="O220" s="13">
        <v>4</v>
      </c>
      <c r="P220" s="13" t="s">
        <v>469</v>
      </c>
      <c r="Q220" s="13" t="s">
        <v>783</v>
      </c>
      <c r="R220" s="13" t="s">
        <v>784</v>
      </c>
      <c r="S220" s="13" t="s">
        <v>2072</v>
      </c>
      <c r="T220" s="13"/>
      <c r="U220" s="13"/>
      <c r="V220" s="13" t="s">
        <v>1689</v>
      </c>
      <c r="W220" s="13"/>
      <c r="X220" s="13"/>
      <c r="Y220" s="15">
        <v>6.0322500000000003</v>
      </c>
      <c r="Z220" s="16">
        <v>152</v>
      </c>
      <c r="AA220" s="16">
        <v>187</v>
      </c>
      <c r="AB220" s="16">
        <v>193</v>
      </c>
      <c r="AC220" s="16">
        <v>191.64923125889163</v>
      </c>
      <c r="AD220" s="16">
        <v>184.94150816483042</v>
      </c>
      <c r="AE220" s="16">
        <v>178.46855537906134</v>
      </c>
      <c r="AF220" s="16">
        <v>172.22215594079418</v>
      </c>
      <c r="AG220" s="16">
        <f>AF220*(1+F220)</f>
        <v>166.19438048286639</v>
      </c>
      <c r="AH220" s="16">
        <f>AG220*(1+G220)</f>
        <v>160.37757716596607</v>
      </c>
      <c r="AI220" s="16">
        <f>AH220*(1+H220)</f>
        <v>157.17002562264676</v>
      </c>
      <c r="AJ220" s="16">
        <f>AI220*(1+I220)</f>
        <v>154.02662511019383</v>
      </c>
      <c r="AK220" s="16">
        <f>AJ220*(1+J220)</f>
        <v>150.94609260798995</v>
      </c>
      <c r="AL220" s="16">
        <f>AK220*(1+K220)</f>
        <v>147.92717075583016</v>
      </c>
      <c r="AM220" s="13"/>
    </row>
    <row r="221" spans="1:39" x14ac:dyDescent="0.2">
      <c r="A221" s="12">
        <v>640</v>
      </c>
      <c r="B221" s="13" t="s">
        <v>3</v>
      </c>
      <c r="C221" s="13" t="s">
        <v>311</v>
      </c>
      <c r="D221" s="14">
        <v>-3.5000000000000003E-2</v>
      </c>
      <c r="E221" s="14">
        <v>-3.5000000000000003E-2</v>
      </c>
      <c r="F221" s="14">
        <v>-3.5000000000000003E-2</v>
      </c>
      <c r="G221" s="14">
        <v>-3.5000000000000003E-2</v>
      </c>
      <c r="H221" s="14">
        <v>-0.02</v>
      </c>
      <c r="I221" s="14">
        <v>-0.02</v>
      </c>
      <c r="J221" s="14">
        <v>-0.02</v>
      </c>
      <c r="K221" s="14">
        <v>-0.02</v>
      </c>
      <c r="L221" s="13" t="s">
        <v>306</v>
      </c>
      <c r="M221" s="13">
        <v>718</v>
      </c>
      <c r="N221" s="13" t="s">
        <v>371</v>
      </c>
      <c r="O221" s="13">
        <v>4</v>
      </c>
      <c r="P221" s="13" t="s">
        <v>469</v>
      </c>
      <c r="Q221" s="13" t="s">
        <v>783</v>
      </c>
      <c r="R221" s="13" t="s">
        <v>785</v>
      </c>
      <c r="S221" s="13"/>
      <c r="T221" s="13"/>
      <c r="U221" s="13"/>
      <c r="V221" s="13" t="s">
        <v>1689</v>
      </c>
      <c r="W221" s="13"/>
      <c r="X221" s="13"/>
      <c r="Y221" s="15">
        <v>3.6435</v>
      </c>
      <c r="Z221" s="16">
        <v>106</v>
      </c>
      <c r="AA221" s="16">
        <v>127</v>
      </c>
      <c r="AB221" s="16">
        <v>131</v>
      </c>
      <c r="AC221" s="16">
        <v>129.97336074296848</v>
      </c>
      <c r="AD221" s="16">
        <v>125.42429311696458</v>
      </c>
      <c r="AE221" s="16">
        <v>121.03444285787081</v>
      </c>
      <c r="AF221" s="16">
        <v>116.79823735784534</v>
      </c>
      <c r="AG221" s="16">
        <f>AF221*(1+F221)</f>
        <v>112.71029905032074</v>
      </c>
      <c r="AH221" s="16">
        <f>AG221*(1+G221)</f>
        <v>108.76543858355951</v>
      </c>
      <c r="AI221" s="16">
        <f>AH221*(1+H221)</f>
        <v>106.59012981188832</v>
      </c>
      <c r="AJ221" s="16">
        <f>AI221*(1+I221)</f>
        <v>104.45832721565056</v>
      </c>
      <c r="AK221" s="16">
        <f>AJ221*(1+J221)</f>
        <v>102.36916067133754</v>
      </c>
      <c r="AL221" s="16">
        <f>AK221*(1+K221)</f>
        <v>100.32177745791078</v>
      </c>
      <c r="AM221" s="13"/>
    </row>
    <row r="222" spans="1:39" x14ac:dyDescent="0.2">
      <c r="A222" s="12">
        <v>642</v>
      </c>
      <c r="B222" s="13" t="s">
        <v>3</v>
      </c>
      <c r="C222" s="13" t="s">
        <v>303</v>
      </c>
      <c r="D222" s="14">
        <v>-5.0000000000000001E-3</v>
      </c>
      <c r="E222" s="14">
        <v>-5.0000000000000001E-3</v>
      </c>
      <c r="F222" s="14">
        <v>-5.0000000000000001E-3</v>
      </c>
      <c r="G222" s="14">
        <v>-5.0000000000000001E-3</v>
      </c>
      <c r="H222" s="14">
        <v>-0.02</v>
      </c>
      <c r="I222" s="14">
        <v>-0.02</v>
      </c>
      <c r="J222" s="14">
        <v>-0.02</v>
      </c>
      <c r="K222" s="14">
        <v>-0.02</v>
      </c>
      <c r="L222" s="13" t="s">
        <v>304</v>
      </c>
      <c r="M222" s="13">
        <v>6061</v>
      </c>
      <c r="N222" s="13" t="s">
        <v>355</v>
      </c>
      <c r="O222" s="13">
        <v>7</v>
      </c>
      <c r="P222" s="13" t="s">
        <v>359</v>
      </c>
      <c r="Q222" s="13" t="s">
        <v>786</v>
      </c>
      <c r="R222" s="13">
        <v>0</v>
      </c>
      <c r="S222" s="13"/>
      <c r="T222" s="13"/>
      <c r="U222" s="13"/>
      <c r="V222" s="13" t="s">
        <v>1698</v>
      </c>
      <c r="W222" s="13"/>
      <c r="X222" s="13"/>
      <c r="Y222" s="15">
        <v>1.1715</v>
      </c>
      <c r="Z222" s="16">
        <v>12</v>
      </c>
      <c r="AA222" s="16">
        <v>473</v>
      </c>
      <c r="AB222" s="16">
        <v>473</v>
      </c>
      <c r="AC222" s="16">
        <v>465.90499999999997</v>
      </c>
      <c r="AD222" s="16">
        <v>463.57547499999998</v>
      </c>
      <c r="AE222" s="16">
        <v>461.25759762499996</v>
      </c>
      <c r="AF222" s="16">
        <v>458.95130963687495</v>
      </c>
      <c r="AG222" s="16">
        <f>AF222*(1+F222)</f>
        <v>456.6565530886906</v>
      </c>
      <c r="AH222" s="16">
        <f>AG222*(1+G222)</f>
        <v>454.37327032324714</v>
      </c>
      <c r="AI222" s="16">
        <f>AH222*(1+H222)</f>
        <v>445.28580491678218</v>
      </c>
      <c r="AJ222" s="16">
        <f>AI222*(1+I222)</f>
        <v>436.38008881844655</v>
      </c>
      <c r="AK222" s="16">
        <f>AJ222*(1+J222)</f>
        <v>427.65248704207761</v>
      </c>
      <c r="AL222" s="16">
        <f>AK222*(1+K222)</f>
        <v>419.09943730123604</v>
      </c>
      <c r="AM222" s="13"/>
    </row>
    <row r="223" spans="1:39" x14ac:dyDescent="0.2">
      <c r="A223" s="12">
        <v>643</v>
      </c>
      <c r="B223" s="13" t="s">
        <v>3</v>
      </c>
      <c r="C223" s="13" t="s">
        <v>303</v>
      </c>
      <c r="D223" s="14">
        <v>-5.0000000000000001E-3</v>
      </c>
      <c r="E223" s="14">
        <v>-5.0000000000000001E-3</v>
      </c>
      <c r="F223" s="14">
        <v>-5.0000000000000001E-3</v>
      </c>
      <c r="G223" s="14">
        <v>-5.0000000000000001E-3</v>
      </c>
      <c r="H223" s="14">
        <v>-0.02</v>
      </c>
      <c r="I223" s="14">
        <v>-0.02</v>
      </c>
      <c r="J223" s="14">
        <v>-0.02</v>
      </c>
      <c r="K223" s="14">
        <v>-0.02</v>
      </c>
      <c r="L223" s="13" t="s">
        <v>304</v>
      </c>
      <c r="M223" s="13">
        <v>6061</v>
      </c>
      <c r="N223" s="13" t="s">
        <v>355</v>
      </c>
      <c r="O223" s="13">
        <v>7</v>
      </c>
      <c r="P223" s="13" t="s">
        <v>359</v>
      </c>
      <c r="Q223" s="13" t="s">
        <v>787</v>
      </c>
      <c r="R223" s="13" t="s">
        <v>787</v>
      </c>
      <c r="S223" s="13"/>
      <c r="T223" s="13"/>
      <c r="U223" s="13"/>
      <c r="V223" s="13" t="s">
        <v>1677</v>
      </c>
      <c r="W223" s="13"/>
      <c r="X223" s="13"/>
      <c r="Y223" s="15">
        <v>8.0587333333333344</v>
      </c>
      <c r="Z223" s="16">
        <v>107</v>
      </c>
      <c r="AA223" s="16">
        <v>319</v>
      </c>
      <c r="AB223" s="16">
        <v>319</v>
      </c>
      <c r="AC223" s="16">
        <v>314.21499999999997</v>
      </c>
      <c r="AD223" s="16">
        <v>312.64392499999997</v>
      </c>
      <c r="AE223" s="16">
        <v>311.08070537499998</v>
      </c>
      <c r="AF223" s="16">
        <v>309.52530184812497</v>
      </c>
      <c r="AG223" s="16">
        <f>AF223*(1+F223)</f>
        <v>307.97767533888435</v>
      </c>
      <c r="AH223" s="16">
        <f>AG223*(1+G223)</f>
        <v>306.43778696218993</v>
      </c>
      <c r="AI223" s="16">
        <f>AH223*(1+H223)</f>
        <v>300.30903122294615</v>
      </c>
      <c r="AJ223" s="16">
        <f>AI223*(1+I223)</f>
        <v>294.30285059848723</v>
      </c>
      <c r="AK223" s="16">
        <f>AJ223*(1+J223)</f>
        <v>288.41679358651749</v>
      </c>
      <c r="AL223" s="16">
        <f>AK223*(1+K223)</f>
        <v>282.64845771478713</v>
      </c>
      <c r="AM223" s="13"/>
    </row>
    <row r="224" spans="1:39" x14ac:dyDescent="0.2">
      <c r="A224" s="12">
        <v>646</v>
      </c>
      <c r="B224" s="13" t="s">
        <v>3</v>
      </c>
      <c r="C224" s="13" t="s">
        <v>314</v>
      </c>
      <c r="D224" s="14">
        <v>-0.04</v>
      </c>
      <c r="E224" s="14">
        <v>-0.04</v>
      </c>
      <c r="F224" s="14">
        <v>-0.04</v>
      </c>
      <c r="G224" s="14">
        <v>-0.04</v>
      </c>
      <c r="H224" s="14">
        <v>-0.02</v>
      </c>
      <c r="I224" s="14">
        <v>-0.02</v>
      </c>
      <c r="J224" s="14">
        <v>-0.02</v>
      </c>
      <c r="K224" s="14">
        <v>-0.02</v>
      </c>
      <c r="L224" s="13" t="s">
        <v>308</v>
      </c>
      <c r="M224" s="13" t="s">
        <v>309</v>
      </c>
      <c r="N224" s="13" t="s">
        <v>788</v>
      </c>
      <c r="O224" s="13">
        <v>12</v>
      </c>
      <c r="P224" s="13" t="s">
        <v>359</v>
      </c>
      <c r="Q224" s="13" t="s">
        <v>789</v>
      </c>
      <c r="R224" s="13" t="s">
        <v>790</v>
      </c>
      <c r="S224" s="13"/>
      <c r="T224" s="13"/>
      <c r="U224" s="13"/>
      <c r="V224" s="13" t="s">
        <v>1716</v>
      </c>
      <c r="W224" s="13" t="s">
        <v>1723</v>
      </c>
      <c r="X224" s="13"/>
      <c r="Y224" s="15">
        <v>451</v>
      </c>
      <c r="Z224" s="16">
        <v>9673</v>
      </c>
      <c r="AA224" s="16">
        <v>15718</v>
      </c>
      <c r="AB224" s="16">
        <v>15718</v>
      </c>
      <c r="AC224" s="16">
        <v>14727</v>
      </c>
      <c r="AD224" s="16">
        <v>14137.92</v>
      </c>
      <c r="AE224" s="16">
        <v>13572.403199999999</v>
      </c>
      <c r="AF224" s="16">
        <v>13029.507071999999</v>
      </c>
      <c r="AG224" s="16">
        <f>AF224*(1+F224)</f>
        <v>12508.326789119998</v>
      </c>
      <c r="AH224" s="16">
        <f>AG224*(1+G224)</f>
        <v>12007.993717555197</v>
      </c>
      <c r="AI224" s="16">
        <f>AH224*(1+H224)</f>
        <v>11767.833843204093</v>
      </c>
      <c r="AJ224" s="16">
        <f>AI224*(1+I224)</f>
        <v>11532.477166340012</v>
      </c>
      <c r="AK224" s="16">
        <f>AJ224*(1+J224)</f>
        <v>11301.827623013211</v>
      </c>
      <c r="AL224" s="16">
        <f>AK224*(1+K224)</f>
        <v>11075.791070552947</v>
      </c>
      <c r="AM224" s="13" t="s">
        <v>1815</v>
      </c>
    </row>
    <row r="225" spans="1:39" x14ac:dyDescent="0.2">
      <c r="A225" s="12">
        <v>648</v>
      </c>
      <c r="B225" s="13" t="s">
        <v>3</v>
      </c>
      <c r="C225" s="13" t="s">
        <v>303</v>
      </c>
      <c r="D225" s="14">
        <v>-3.5000000000000003E-2</v>
      </c>
      <c r="E225" s="14">
        <v>-3.5000000000000003E-2</v>
      </c>
      <c r="F225" s="14">
        <v>-3.5000000000000003E-2</v>
      </c>
      <c r="G225" s="14">
        <v>-3.5000000000000003E-2</v>
      </c>
      <c r="H225" s="14">
        <v>-0.02</v>
      </c>
      <c r="I225" s="14">
        <v>-0.02</v>
      </c>
      <c r="J225" s="14">
        <v>-0.02</v>
      </c>
      <c r="K225" s="14">
        <v>-0.02</v>
      </c>
      <c r="L225" s="13" t="s">
        <v>306</v>
      </c>
      <c r="M225" s="13">
        <v>909</v>
      </c>
      <c r="N225" s="13" t="s">
        <v>459</v>
      </c>
      <c r="O225" s="13">
        <v>6</v>
      </c>
      <c r="P225" s="13" t="s">
        <v>647</v>
      </c>
      <c r="Q225" s="13" t="s">
        <v>791</v>
      </c>
      <c r="R225" s="13">
        <v>0</v>
      </c>
      <c r="S225" s="13"/>
      <c r="T225" s="13"/>
      <c r="U225" s="13"/>
      <c r="V225" s="13" t="s">
        <v>1726</v>
      </c>
      <c r="W225" s="13" t="s">
        <v>1729</v>
      </c>
      <c r="X225" s="13"/>
      <c r="Y225" s="15">
        <v>40.001723999999996</v>
      </c>
      <c r="Z225" s="16">
        <v>1122</v>
      </c>
      <c r="AA225" s="16">
        <v>1256</v>
      </c>
      <c r="AB225" s="16">
        <v>1270</v>
      </c>
      <c r="AC225" s="16">
        <v>1247.8260228884703</v>
      </c>
      <c r="AD225" s="16">
        <v>1204.1521120873738</v>
      </c>
      <c r="AE225" s="16">
        <v>1162.0067881643156</v>
      </c>
      <c r="AF225" s="16">
        <v>1121.3365505785646</v>
      </c>
      <c r="AG225" s="16">
        <f>AF225*(1+F225)</f>
        <v>1082.0897713083148</v>
      </c>
      <c r="AH225" s="16">
        <f>AG225*(1+G225)</f>
        <v>1044.2166293125238</v>
      </c>
      <c r="AI225" s="16">
        <f>AH225*(1+H225)</f>
        <v>1023.3322967262733</v>
      </c>
      <c r="AJ225" s="16">
        <f>AI225*(1+I225)</f>
        <v>1002.8656507917478</v>
      </c>
      <c r="AK225" s="16">
        <f>AJ225*(1+J225)</f>
        <v>982.80833777591283</v>
      </c>
      <c r="AL225" s="16">
        <f>AK225*(1+K225)</f>
        <v>963.15217102039458</v>
      </c>
      <c r="AM225" s="13"/>
    </row>
    <row r="226" spans="1:39" x14ac:dyDescent="0.2">
      <c r="A226" s="12">
        <v>653</v>
      </c>
      <c r="B226" s="13" t="s">
        <v>3</v>
      </c>
      <c r="C226" s="13" t="s">
        <v>303</v>
      </c>
      <c r="D226" s="14"/>
      <c r="E226" s="14"/>
      <c r="F226" s="14"/>
      <c r="G226" s="14"/>
      <c r="H226" s="14">
        <v>-0.02</v>
      </c>
      <c r="I226" s="14">
        <v>-0.02</v>
      </c>
      <c r="J226" s="14">
        <v>-0.02</v>
      </c>
      <c r="K226" s="14">
        <v>-0.02</v>
      </c>
      <c r="L226" s="13" t="s">
        <v>312</v>
      </c>
      <c r="M226" s="13" t="s">
        <v>333</v>
      </c>
      <c r="N226" s="13" t="s">
        <v>792</v>
      </c>
      <c r="O226" s="13">
        <v>12</v>
      </c>
      <c r="P226" s="13" t="s">
        <v>617</v>
      </c>
      <c r="Q226" s="13"/>
      <c r="R226" s="13" t="s">
        <v>2259</v>
      </c>
      <c r="S226" s="13">
        <v>23680879</v>
      </c>
      <c r="T226" s="13"/>
      <c r="U226" s="13"/>
      <c r="V226" s="13" t="s">
        <v>2260</v>
      </c>
      <c r="W226" s="13"/>
      <c r="X226" s="13"/>
      <c r="Y226" s="15">
        <v>426</v>
      </c>
      <c r="Z226" s="16"/>
      <c r="AA226" s="16"/>
      <c r="AB226" s="16"/>
      <c r="AC226" s="16"/>
      <c r="AD226" s="16"/>
      <c r="AE226" s="16"/>
      <c r="AF226" s="16"/>
      <c r="AG226" s="16"/>
      <c r="AH226" s="16">
        <v>2989</v>
      </c>
      <c r="AI226" s="16">
        <f>AH226*(1+H226)</f>
        <v>2929.22</v>
      </c>
      <c r="AJ226" s="16">
        <f>AI226*(1+I226)</f>
        <v>2870.6355999999996</v>
      </c>
      <c r="AK226" s="16">
        <f>AJ226*(1+J226)</f>
        <v>2813.2228879999998</v>
      </c>
      <c r="AL226" s="16">
        <f>AK226*(1+K226)</f>
        <v>2756.9584302399999</v>
      </c>
      <c r="AM226" s="13" t="s">
        <v>2261</v>
      </c>
    </row>
    <row r="227" spans="1:39" x14ac:dyDescent="0.2">
      <c r="A227" s="12">
        <v>654</v>
      </c>
      <c r="B227" s="13" t="s">
        <v>3</v>
      </c>
      <c r="C227" s="13" t="s">
        <v>305</v>
      </c>
      <c r="D227" s="14">
        <v>-5.0000000000000001E-3</v>
      </c>
      <c r="E227" s="14">
        <v>-5.0000000000000001E-3</v>
      </c>
      <c r="F227" s="14">
        <v>-5.0000000000000001E-3</v>
      </c>
      <c r="G227" s="14">
        <v>-5.0000000000000001E-3</v>
      </c>
      <c r="H227" s="14">
        <v>-0.02</v>
      </c>
      <c r="I227" s="14">
        <v>-0.02</v>
      </c>
      <c r="J227" s="14">
        <v>-0.02</v>
      </c>
      <c r="K227" s="14">
        <v>-0.02</v>
      </c>
      <c r="L227" s="13" t="s">
        <v>312</v>
      </c>
      <c r="M227" s="13" t="s">
        <v>333</v>
      </c>
      <c r="N227" s="13" t="s">
        <v>792</v>
      </c>
      <c r="O227" s="13">
        <v>12</v>
      </c>
      <c r="P227" s="13" t="s">
        <v>700</v>
      </c>
      <c r="Q227" s="13" t="s">
        <v>793</v>
      </c>
      <c r="R227" s="13" t="s">
        <v>2023</v>
      </c>
      <c r="S227" s="13"/>
      <c r="T227" s="13"/>
      <c r="U227" s="13"/>
      <c r="V227" s="13" t="s">
        <v>1723</v>
      </c>
      <c r="W227" s="13"/>
      <c r="X227" s="13"/>
      <c r="Y227" s="15">
        <v>426</v>
      </c>
      <c r="Z227" s="16">
        <v>2242</v>
      </c>
      <c r="AA227" s="16">
        <v>2909</v>
      </c>
      <c r="AB227" s="16">
        <v>2909</v>
      </c>
      <c r="AC227" s="16">
        <v>2982.1978280000003</v>
      </c>
      <c r="AD227" s="16">
        <v>2967.2868388600004</v>
      </c>
      <c r="AE227" s="16">
        <v>2952.4504046657003</v>
      </c>
      <c r="AF227" s="16">
        <v>2937.6881526423717</v>
      </c>
      <c r="AG227" s="16">
        <f>AF227*(1+F227)</f>
        <v>2922.9997118791598</v>
      </c>
      <c r="AH227" s="16">
        <f>AG227*(1+G227)</f>
        <v>2908.3847133197642</v>
      </c>
      <c r="AI227" s="16">
        <f>AH227*(1+H227)</f>
        <v>2850.2170190533689</v>
      </c>
      <c r="AJ227" s="16">
        <f>AI227*(1+I227)</f>
        <v>2793.2126786723015</v>
      </c>
      <c r="AK227" s="16">
        <f>AJ227*(1+J227)</f>
        <v>2737.3484250988554</v>
      </c>
      <c r="AL227" s="16">
        <f>AK227*(1+K227)</f>
        <v>2682.6014565968781</v>
      </c>
      <c r="AM227" s="13"/>
    </row>
    <row r="228" spans="1:39" x14ac:dyDescent="0.2">
      <c r="A228" s="12">
        <v>656</v>
      </c>
      <c r="B228" s="13" t="s">
        <v>3</v>
      </c>
      <c r="C228" s="13" t="s">
        <v>311</v>
      </c>
      <c r="D228" s="14">
        <v>-3.5000000000000003E-2</v>
      </c>
      <c r="E228" s="14">
        <v>-3.5000000000000003E-2</v>
      </c>
      <c r="F228" s="14">
        <v>-3.5000000000000003E-2</v>
      </c>
      <c r="G228" s="14">
        <v>-3.5000000000000003E-2</v>
      </c>
      <c r="H228" s="14">
        <v>-0.02</v>
      </c>
      <c r="I228" s="14">
        <v>-0.02</v>
      </c>
      <c r="J228" s="14">
        <v>-0.02</v>
      </c>
      <c r="K228" s="14">
        <v>-0.02</v>
      </c>
      <c r="L228" s="13" t="s">
        <v>306</v>
      </c>
      <c r="M228" s="13">
        <v>909</v>
      </c>
      <c r="N228" s="13" t="s">
        <v>459</v>
      </c>
      <c r="O228" s="13">
        <v>8</v>
      </c>
      <c r="P228" s="13" t="s">
        <v>481</v>
      </c>
      <c r="Q228" s="13" t="s">
        <v>794</v>
      </c>
      <c r="R228" s="13" t="s">
        <v>795</v>
      </c>
      <c r="S228" s="13"/>
      <c r="T228" s="13"/>
      <c r="U228" s="13"/>
      <c r="V228" s="13" t="s">
        <v>1697</v>
      </c>
      <c r="W228" s="13"/>
      <c r="X228" s="13"/>
      <c r="Y228" s="15">
        <v>59.5</v>
      </c>
      <c r="Z228" s="16">
        <v>1345</v>
      </c>
      <c r="AA228" s="16">
        <v>1553</v>
      </c>
      <c r="AB228" s="16">
        <v>1574</v>
      </c>
      <c r="AC228" s="16">
        <v>1538.5843921044332</v>
      </c>
      <c r="AD228" s="16">
        <v>1484.733938380778</v>
      </c>
      <c r="AE228" s="16">
        <v>1432.7682505374507</v>
      </c>
      <c r="AF228" s="16">
        <v>1382.6213617686399</v>
      </c>
      <c r="AG228" s="16">
        <f>AF228*(1+F228)</f>
        <v>1334.2296141067375</v>
      </c>
      <c r="AH228" s="16">
        <f>AG228*(1+G228)</f>
        <v>1287.5315776130017</v>
      </c>
      <c r="AI228" s="16">
        <f>AH228*(1+H228)</f>
        <v>1261.7809460607416</v>
      </c>
      <c r="AJ228" s="16">
        <f>AI228*(1+I228)</f>
        <v>1236.5453271395268</v>
      </c>
      <c r="AK228" s="16">
        <f>AJ228*(1+J228)</f>
        <v>1211.8144205967362</v>
      </c>
      <c r="AL228" s="16">
        <f>AK228*(1+K228)</f>
        <v>1187.5781321848015</v>
      </c>
      <c r="AM228" s="13"/>
    </row>
    <row r="229" spans="1:39" x14ac:dyDescent="0.2">
      <c r="A229" s="12">
        <v>658</v>
      </c>
      <c r="B229" s="13" t="s">
        <v>3</v>
      </c>
      <c r="C229" s="13" t="s">
        <v>305</v>
      </c>
      <c r="D229" s="14">
        <v>-3.5000000000000003E-2</v>
      </c>
      <c r="E229" s="14">
        <v>-3.5000000000000003E-2</v>
      </c>
      <c r="F229" s="14">
        <v>-3.5000000000000003E-2</v>
      </c>
      <c r="G229" s="14">
        <v>-3.5000000000000003E-2</v>
      </c>
      <c r="H229" s="14">
        <v>-0.02</v>
      </c>
      <c r="I229" s="14">
        <v>-0.02</v>
      </c>
      <c r="J229" s="14">
        <v>-0.02</v>
      </c>
      <c r="K229" s="14">
        <v>-0.02</v>
      </c>
      <c r="L229" s="13" t="s">
        <v>306</v>
      </c>
      <c r="M229" s="13">
        <v>718</v>
      </c>
      <c r="N229" s="13" t="s">
        <v>423</v>
      </c>
      <c r="O229" s="13">
        <v>8</v>
      </c>
      <c r="P229" s="13" t="s">
        <v>796</v>
      </c>
      <c r="Q229" s="13" t="s">
        <v>797</v>
      </c>
      <c r="R229" s="13" t="s">
        <v>798</v>
      </c>
      <c r="S229" s="13"/>
      <c r="T229" s="13"/>
      <c r="U229" s="13"/>
      <c r="V229" s="13" t="s">
        <v>1681</v>
      </c>
      <c r="W229" s="13" t="s">
        <v>1723</v>
      </c>
      <c r="X229" s="13"/>
      <c r="Y229" s="15">
        <v>100.74</v>
      </c>
      <c r="Z229" s="16">
        <v>1762</v>
      </c>
      <c r="AA229" s="16">
        <v>2281</v>
      </c>
      <c r="AB229" s="16">
        <v>2379</v>
      </c>
      <c r="AC229" s="16">
        <v>2338.9841578777077</v>
      </c>
      <c r="AD229" s="16">
        <v>2257.1197123519878</v>
      </c>
      <c r="AE229" s="16">
        <v>2178.1205224196683</v>
      </c>
      <c r="AF229" s="16">
        <v>2101.88630413498</v>
      </c>
      <c r="AG229" s="16">
        <f>AF229*(1+F229)</f>
        <v>2028.3202834902556</v>
      </c>
      <c r="AH229" s="16">
        <f>AG229*(1+G229)</f>
        <v>1957.3290735680966</v>
      </c>
      <c r="AI229" s="16">
        <f>AH229*(1+H229)</f>
        <v>1918.1824920967347</v>
      </c>
      <c r="AJ229" s="16">
        <f>AI229*(1+I229)</f>
        <v>1879.8188422547998</v>
      </c>
      <c r="AK229" s="16">
        <f>AJ229*(1+J229)</f>
        <v>1842.2224654097038</v>
      </c>
      <c r="AL229" s="16">
        <f>AK229*(1+K229)</f>
        <v>1805.3780161015097</v>
      </c>
      <c r="AM229" s="13"/>
    </row>
    <row r="230" spans="1:39" x14ac:dyDescent="0.2">
      <c r="A230" s="12">
        <v>660</v>
      </c>
      <c r="B230" s="13" t="s">
        <v>3</v>
      </c>
      <c r="C230" s="13" t="s">
        <v>311</v>
      </c>
      <c r="D230" s="14">
        <v>-5.0000000000000001E-3</v>
      </c>
      <c r="E230" s="14">
        <v>-5.0000000000000001E-3</v>
      </c>
      <c r="F230" s="14">
        <v>-5.0000000000000001E-3</v>
      </c>
      <c r="G230" s="14">
        <v>-5.0000000000000001E-3</v>
      </c>
      <c r="H230" s="14">
        <v>-0.02</v>
      </c>
      <c r="I230" s="14">
        <v>-0.02</v>
      </c>
      <c r="J230" s="14">
        <v>-0.02</v>
      </c>
      <c r="K230" s="14">
        <v>-0.02</v>
      </c>
      <c r="L230" s="13" t="s">
        <v>312</v>
      </c>
      <c r="M230" s="13" t="s">
        <v>313</v>
      </c>
      <c r="N230" s="13" t="s">
        <v>375</v>
      </c>
      <c r="O230" s="13">
        <v>4</v>
      </c>
      <c r="P230" s="13" t="s">
        <v>376</v>
      </c>
      <c r="Q230" s="13" t="s">
        <v>799</v>
      </c>
      <c r="R230" s="13" t="s">
        <v>800</v>
      </c>
      <c r="S230" s="13"/>
      <c r="T230" s="13"/>
      <c r="U230" s="13"/>
      <c r="V230" s="13" t="s">
        <v>1697</v>
      </c>
      <c r="W230" s="13"/>
      <c r="X230" s="13"/>
      <c r="Y230" s="15">
        <v>8.8992000000000004</v>
      </c>
      <c r="Z230" s="16">
        <v>83</v>
      </c>
      <c r="AA230" s="16">
        <v>175</v>
      </c>
      <c r="AB230" s="16">
        <v>175</v>
      </c>
      <c r="AC230" s="16">
        <v>177.71451999999999</v>
      </c>
      <c r="AD230" s="16">
        <v>176.82594739999999</v>
      </c>
      <c r="AE230" s="16">
        <v>175.94181766299999</v>
      </c>
      <c r="AF230" s="16">
        <v>175.062108574685</v>
      </c>
      <c r="AG230" s="16">
        <f>AF230*(1+F230)</f>
        <v>174.18679803181158</v>
      </c>
      <c r="AH230" s="16">
        <f>AG230*(1+G230)</f>
        <v>173.31586404165253</v>
      </c>
      <c r="AI230" s="16">
        <f>AH230*(1+H230)</f>
        <v>169.84954676081946</v>
      </c>
      <c r="AJ230" s="16">
        <f>AI230*(1+I230)</f>
        <v>166.45255582560307</v>
      </c>
      <c r="AK230" s="16">
        <f>AJ230*(1+J230)</f>
        <v>163.12350470909101</v>
      </c>
      <c r="AL230" s="16">
        <f>AK230*(1+K230)</f>
        <v>159.86103461490919</v>
      </c>
      <c r="AM230" s="13"/>
    </row>
    <row r="231" spans="1:39" x14ac:dyDescent="0.2">
      <c r="A231" s="12">
        <v>662</v>
      </c>
      <c r="B231" s="13" t="s">
        <v>2</v>
      </c>
      <c r="C231" s="13" t="s">
        <v>303</v>
      </c>
      <c r="D231" s="14">
        <v>-5.0000000000000001E-3</v>
      </c>
      <c r="E231" s="14">
        <v>-5.0000000000000001E-3</v>
      </c>
      <c r="F231" s="14">
        <v>-5.0000000000000001E-3</v>
      </c>
      <c r="G231" s="14">
        <v>-5.0000000000000001E-3</v>
      </c>
      <c r="H231" s="14">
        <v>-0.02</v>
      </c>
      <c r="I231" s="14">
        <v>-0.02</v>
      </c>
      <c r="J231" s="14">
        <v>-0.02</v>
      </c>
      <c r="K231" s="14">
        <v>-0.02</v>
      </c>
      <c r="L231" s="13" t="s">
        <v>312</v>
      </c>
      <c r="M231" s="13">
        <v>410</v>
      </c>
      <c r="N231" s="13" t="s">
        <v>801</v>
      </c>
      <c r="O231" s="13">
        <v>4</v>
      </c>
      <c r="P231" s="13" t="s">
        <v>615</v>
      </c>
      <c r="Q231" s="13" t="s">
        <v>802</v>
      </c>
      <c r="R231" s="13" t="s">
        <v>802</v>
      </c>
      <c r="S231" s="13"/>
      <c r="T231" s="13"/>
      <c r="U231" s="13"/>
      <c r="V231" s="13" t="s">
        <v>1686</v>
      </c>
      <c r="W231" s="13"/>
      <c r="X231" s="13"/>
      <c r="Y231" s="15">
        <v>7.1066666666666665</v>
      </c>
      <c r="Z231" s="16">
        <v>56</v>
      </c>
      <c r="AA231" s="16">
        <v>161</v>
      </c>
      <c r="AB231" s="16">
        <v>161</v>
      </c>
      <c r="AC231" s="16">
        <v>161.92513333333335</v>
      </c>
      <c r="AD231" s="16">
        <v>161.11550766666667</v>
      </c>
      <c r="AE231" s="16">
        <v>160.30993012833335</v>
      </c>
      <c r="AF231" s="16">
        <v>159.50838047769167</v>
      </c>
      <c r="AG231" s="16">
        <f>AF231*(1+F231)</f>
        <v>158.71083857530323</v>
      </c>
      <c r="AH231" s="16">
        <f>AG231*(1+G231)</f>
        <v>157.91728438242671</v>
      </c>
      <c r="AI231" s="16">
        <f>AH231*(1+H231)</f>
        <v>154.75893869477818</v>
      </c>
      <c r="AJ231" s="16">
        <f>AI231*(1+I231)</f>
        <v>151.66375992088263</v>
      </c>
      <c r="AK231" s="16">
        <f>AJ231*(1+J231)</f>
        <v>148.63048472246498</v>
      </c>
      <c r="AL231" s="16">
        <f>AK231*(1+K231)</f>
        <v>145.6578750280157</v>
      </c>
      <c r="AM231" s="13"/>
    </row>
    <row r="232" spans="1:39" x14ac:dyDescent="0.2">
      <c r="A232" s="12">
        <v>665</v>
      </c>
      <c r="B232" s="13" t="s">
        <v>2</v>
      </c>
      <c r="C232" s="13" t="s">
        <v>303</v>
      </c>
      <c r="D232" s="14">
        <v>-5.0000000000000001E-3</v>
      </c>
      <c r="E232" s="14">
        <v>-5.0000000000000001E-3</v>
      </c>
      <c r="F232" s="14">
        <v>-5.0000000000000001E-3</v>
      </c>
      <c r="G232" s="14">
        <v>-5.0000000000000001E-3</v>
      </c>
      <c r="H232" s="14">
        <v>-0.02</v>
      </c>
      <c r="I232" s="14">
        <v>-0.02</v>
      </c>
      <c r="J232" s="14">
        <v>-0.02</v>
      </c>
      <c r="K232" s="14">
        <v>-0.02</v>
      </c>
      <c r="L232" s="13" t="s">
        <v>312</v>
      </c>
      <c r="M232" s="13">
        <v>4340</v>
      </c>
      <c r="N232" s="13" t="s">
        <v>803</v>
      </c>
      <c r="O232" s="13">
        <v>6</v>
      </c>
      <c r="P232" s="13" t="s">
        <v>804</v>
      </c>
      <c r="Q232" s="13" t="s">
        <v>805</v>
      </c>
      <c r="R232" s="13" t="s">
        <v>806</v>
      </c>
      <c r="S232" s="13"/>
      <c r="T232" s="13"/>
      <c r="U232" s="13"/>
      <c r="V232" s="13" t="s">
        <v>1730</v>
      </c>
      <c r="W232" s="13" t="s">
        <v>1714</v>
      </c>
      <c r="X232" s="13" t="s">
        <v>1731</v>
      </c>
      <c r="Y232" s="15">
        <v>64.31</v>
      </c>
      <c r="Z232" s="16">
        <v>279</v>
      </c>
      <c r="AA232" s="16">
        <v>269</v>
      </c>
      <c r="AB232" s="16">
        <v>269</v>
      </c>
      <c r="AC232" s="16">
        <v>300.33550000000002</v>
      </c>
      <c r="AD232" s="16">
        <v>298.8338225</v>
      </c>
      <c r="AE232" s="16">
        <v>297.33965338749999</v>
      </c>
      <c r="AF232" s="16">
        <v>295.85295512056251</v>
      </c>
      <c r="AG232" s="16">
        <f>AF232*(1+F232)</f>
        <v>294.3736903449597</v>
      </c>
      <c r="AH232" s="16">
        <f>AG232*(1+G232)</f>
        <v>292.90182189323491</v>
      </c>
      <c r="AI232" s="16">
        <f>AH232*(1+H232)</f>
        <v>287.0437854553702</v>
      </c>
      <c r="AJ232" s="16">
        <f>AI232*(1+I232)</f>
        <v>281.3029097462628</v>
      </c>
      <c r="AK232" s="16">
        <f>AJ232*(1+J232)</f>
        <v>275.67685155133756</v>
      </c>
      <c r="AL232" s="16">
        <f>AK232*(1+K232)</f>
        <v>270.16331452031079</v>
      </c>
      <c r="AM232" s="13"/>
    </row>
    <row r="233" spans="1:39" x14ac:dyDescent="0.2">
      <c r="A233" s="12">
        <v>667</v>
      </c>
      <c r="B233" s="13" t="s">
        <v>3</v>
      </c>
      <c r="C233" s="13" t="s">
        <v>311</v>
      </c>
      <c r="D233" s="14">
        <v>-3.5000000000000003E-2</v>
      </c>
      <c r="E233" s="14">
        <v>-3.5000000000000003E-2</v>
      </c>
      <c r="F233" s="14">
        <v>-3.5000000000000003E-2</v>
      </c>
      <c r="G233" s="14">
        <v>-3.5000000000000003E-2</v>
      </c>
      <c r="H233" s="14">
        <v>-0.02</v>
      </c>
      <c r="I233" s="14">
        <v>-0.02</v>
      </c>
      <c r="J233" s="14">
        <v>-0.02</v>
      </c>
      <c r="K233" s="14">
        <v>-0.02</v>
      </c>
      <c r="L233" s="13" t="s">
        <v>306</v>
      </c>
      <c r="M233" s="13">
        <v>718</v>
      </c>
      <c r="N233" s="13" t="s">
        <v>423</v>
      </c>
      <c r="O233" s="13">
        <v>4</v>
      </c>
      <c r="P233" s="13" t="s">
        <v>356</v>
      </c>
      <c r="Q233" s="13" t="s">
        <v>807</v>
      </c>
      <c r="R233" s="13" t="s">
        <v>807</v>
      </c>
      <c r="S233" s="13"/>
      <c r="T233" s="13"/>
      <c r="U233" s="13"/>
      <c r="V233" s="13" t="s">
        <v>1698</v>
      </c>
      <c r="W233" s="13"/>
      <c r="X233" s="13"/>
      <c r="Y233" s="15">
        <v>1.2223833333333334</v>
      </c>
      <c r="Z233" s="16">
        <v>38</v>
      </c>
      <c r="AA233" s="16">
        <v>681</v>
      </c>
      <c r="AB233" s="16">
        <v>683</v>
      </c>
      <c r="AC233" s="16">
        <v>673.07968739751857</v>
      </c>
      <c r="AD233" s="16">
        <v>649.52189833860541</v>
      </c>
      <c r="AE233" s="16">
        <v>626.78863189675417</v>
      </c>
      <c r="AF233" s="16">
        <v>604.85102978036775</v>
      </c>
      <c r="AG233" s="16">
        <f>AF233*(1+F233)</f>
        <v>583.68124373805483</v>
      </c>
      <c r="AH233" s="16">
        <f>AG233*(1+G233)</f>
        <v>563.25240020722288</v>
      </c>
      <c r="AI233" s="16">
        <f>AH233*(1+H233)</f>
        <v>551.98735220307844</v>
      </c>
      <c r="AJ233" s="16">
        <f>AI233*(1+I233)</f>
        <v>540.94760515901692</v>
      </c>
      <c r="AK233" s="16">
        <f>AJ233*(1+J233)</f>
        <v>530.12865305583659</v>
      </c>
      <c r="AL233" s="16">
        <f>AK233*(1+K233)</f>
        <v>519.52607999471991</v>
      </c>
      <c r="AM233" s="13"/>
    </row>
    <row r="234" spans="1:39" x14ac:dyDescent="0.2">
      <c r="A234" s="12">
        <v>668</v>
      </c>
      <c r="B234" s="13" t="s">
        <v>3</v>
      </c>
      <c r="C234" s="13" t="s">
        <v>303</v>
      </c>
      <c r="D234" s="14">
        <v>-3.5000000000000003E-2</v>
      </c>
      <c r="E234" s="14">
        <v>-3.5000000000000003E-2</v>
      </c>
      <c r="F234" s="14">
        <v>-3.5000000000000003E-2</v>
      </c>
      <c r="G234" s="14">
        <v>-3.5000000000000003E-2</v>
      </c>
      <c r="H234" s="14">
        <v>-0.02</v>
      </c>
      <c r="I234" s="14">
        <v>-0.02</v>
      </c>
      <c r="J234" s="14">
        <v>-0.02</v>
      </c>
      <c r="K234" s="14">
        <v>-0.02</v>
      </c>
      <c r="L234" s="13" t="s">
        <v>306</v>
      </c>
      <c r="M234" s="13">
        <v>718</v>
      </c>
      <c r="N234" s="13" t="s">
        <v>423</v>
      </c>
      <c r="O234" s="13">
        <v>4</v>
      </c>
      <c r="P234" s="13" t="s">
        <v>588</v>
      </c>
      <c r="Q234" s="13" t="s">
        <v>808</v>
      </c>
      <c r="R234" s="13" t="s">
        <v>809</v>
      </c>
      <c r="S234" s="13"/>
      <c r="T234" s="13"/>
      <c r="U234" s="13"/>
      <c r="V234" s="13" t="s">
        <v>1732</v>
      </c>
      <c r="W234" s="13" t="s">
        <v>1733</v>
      </c>
      <c r="X234" s="13"/>
      <c r="Y234" s="15">
        <v>5.8747500000000006</v>
      </c>
      <c r="Z234" s="16">
        <v>162</v>
      </c>
      <c r="AA234" s="16">
        <v>675</v>
      </c>
      <c r="AB234" s="16">
        <v>681</v>
      </c>
      <c r="AC234" s="16">
        <v>672.29126177432522</v>
      </c>
      <c r="AD234" s="16">
        <v>648.76106761222377</v>
      </c>
      <c r="AE234" s="16">
        <v>626.05443024579597</v>
      </c>
      <c r="AF234" s="16">
        <v>604.14252518719309</v>
      </c>
      <c r="AG234" s="16">
        <f>AF234*(1+F234)</f>
        <v>582.99753680564129</v>
      </c>
      <c r="AH234" s="16">
        <f>AG234*(1+G234)</f>
        <v>562.59262301744377</v>
      </c>
      <c r="AI234" s="16">
        <f>AH234*(1+H234)</f>
        <v>551.34077055709486</v>
      </c>
      <c r="AJ234" s="16">
        <f>AI234*(1+I234)</f>
        <v>540.31395514595295</v>
      </c>
      <c r="AK234" s="16">
        <f>AJ234*(1+J234)</f>
        <v>529.50767604303383</v>
      </c>
      <c r="AL234" s="16">
        <f>AK234*(1+K234)</f>
        <v>518.91752252217316</v>
      </c>
      <c r="AM234" s="13"/>
    </row>
    <row r="235" spans="1:39" x14ac:dyDescent="0.2">
      <c r="A235" s="12">
        <v>669</v>
      </c>
      <c r="B235" s="13" t="s">
        <v>3</v>
      </c>
      <c r="C235" s="13" t="s">
        <v>311</v>
      </c>
      <c r="D235" s="14">
        <v>-3.5000000000000003E-2</v>
      </c>
      <c r="E235" s="14">
        <v>-3.5000000000000003E-2</v>
      </c>
      <c r="F235" s="14">
        <v>-3.5000000000000003E-2</v>
      </c>
      <c r="G235" s="14">
        <v>-3.5000000000000003E-2</v>
      </c>
      <c r="H235" s="14">
        <v>-0.02</v>
      </c>
      <c r="I235" s="14">
        <v>-0.02</v>
      </c>
      <c r="J235" s="14">
        <v>-0.02</v>
      </c>
      <c r="K235" s="14">
        <v>-0.02</v>
      </c>
      <c r="L235" s="13" t="s">
        <v>306</v>
      </c>
      <c r="M235" s="13" t="s">
        <v>321</v>
      </c>
      <c r="N235" s="13" t="s">
        <v>434</v>
      </c>
      <c r="O235" s="13">
        <v>8</v>
      </c>
      <c r="P235" s="13" t="s">
        <v>796</v>
      </c>
      <c r="Q235" s="13" t="s">
        <v>810</v>
      </c>
      <c r="R235" s="13" t="s">
        <v>811</v>
      </c>
      <c r="S235" s="13"/>
      <c r="T235" s="13"/>
      <c r="U235" s="13"/>
      <c r="V235" s="13" t="s">
        <v>1681</v>
      </c>
      <c r="W235" s="13"/>
      <c r="X235" s="13"/>
      <c r="Y235" s="15">
        <v>54.14</v>
      </c>
      <c r="Z235" s="16">
        <v>990</v>
      </c>
      <c r="AA235" s="16">
        <v>1293</v>
      </c>
      <c r="AB235" s="16">
        <v>1347</v>
      </c>
      <c r="AC235" s="16">
        <v>1364.3871896402145</v>
      </c>
      <c r="AD235" s="16">
        <v>1316.6336380028069</v>
      </c>
      <c r="AE235" s="16">
        <v>1270.5514606727086</v>
      </c>
      <c r="AF235" s="16">
        <v>1226.0821595491636</v>
      </c>
      <c r="AG235" s="16">
        <f>AF235*(1+F235)</f>
        <v>1183.1692839649429</v>
      </c>
      <c r="AH235" s="16">
        <f>AG235*(1+G235)</f>
        <v>1141.75835902617</v>
      </c>
      <c r="AI235" s="16">
        <f>AH235*(1+H235)</f>
        <v>1118.9231918456464</v>
      </c>
      <c r="AJ235" s="16">
        <f>AI235*(1+I235)</f>
        <v>1096.5447280087335</v>
      </c>
      <c r="AK235" s="16">
        <f>AJ235*(1+J235)</f>
        <v>1074.6138334485588</v>
      </c>
      <c r="AL235" s="16">
        <f>AK235*(1+K235)</f>
        <v>1053.1215567795875</v>
      </c>
      <c r="AM235" s="13"/>
    </row>
    <row r="236" spans="1:39" x14ac:dyDescent="0.2">
      <c r="A236" s="12">
        <v>679</v>
      </c>
      <c r="B236" s="13" t="s">
        <v>3</v>
      </c>
      <c r="C236" s="13" t="s">
        <v>303</v>
      </c>
      <c r="D236" s="14">
        <v>-5.0000000000000001E-3</v>
      </c>
      <c r="E236" s="14">
        <v>-5.0000000000000001E-3</v>
      </c>
      <c r="F236" s="14">
        <v>-5.0000000000000001E-3</v>
      </c>
      <c r="G236" s="14">
        <v>-5.0000000000000001E-3</v>
      </c>
      <c r="H236" s="14">
        <v>-0.02</v>
      </c>
      <c r="I236" s="14">
        <v>-0.02</v>
      </c>
      <c r="J236" s="14">
        <v>-0.02</v>
      </c>
      <c r="K236" s="14">
        <v>-0.02</v>
      </c>
      <c r="L236" s="13" t="s">
        <v>304</v>
      </c>
      <c r="M236" s="13">
        <v>6061</v>
      </c>
      <c r="N236" s="13" t="s">
        <v>355</v>
      </c>
      <c r="O236" s="13">
        <v>14.5</v>
      </c>
      <c r="P236" s="13" t="s">
        <v>376</v>
      </c>
      <c r="Q236" s="13" t="s">
        <v>812</v>
      </c>
      <c r="R236" s="13" t="s">
        <v>813</v>
      </c>
      <c r="S236" s="13"/>
      <c r="T236" s="13"/>
      <c r="U236" s="13"/>
      <c r="V236" s="13" t="s">
        <v>1681</v>
      </c>
      <c r="W236" s="13"/>
      <c r="X236" s="13"/>
      <c r="Y236" s="15">
        <v>43.5</v>
      </c>
      <c r="Z236" s="16">
        <v>162</v>
      </c>
      <c r="AA236" s="16">
        <v>812</v>
      </c>
      <c r="AB236" s="16">
        <v>812</v>
      </c>
      <c r="AC236" s="16">
        <v>799.82</v>
      </c>
      <c r="AD236" s="16">
        <v>795.82090000000005</v>
      </c>
      <c r="AE236" s="16">
        <v>791.8417955000001</v>
      </c>
      <c r="AF236" s="16">
        <v>787.88258652250011</v>
      </c>
      <c r="AG236" s="16">
        <f>AF236*(1+F236)</f>
        <v>783.94317358988758</v>
      </c>
      <c r="AH236" s="16">
        <f>AG236*(1+G236)</f>
        <v>780.02345772193814</v>
      </c>
      <c r="AI236" s="16">
        <f>AH236*(1+H236)</f>
        <v>764.42298856749937</v>
      </c>
      <c r="AJ236" s="16">
        <f>AI236*(1+I236)</f>
        <v>749.13452879614943</v>
      </c>
      <c r="AK236" s="16">
        <f>AJ236*(1+J236)</f>
        <v>734.15183822022641</v>
      </c>
      <c r="AL236" s="16">
        <f>AK236*(1+K236)</f>
        <v>719.4688014558219</v>
      </c>
      <c r="AM236" s="13" t="s">
        <v>1816</v>
      </c>
    </row>
    <row r="237" spans="1:39" x14ac:dyDescent="0.2">
      <c r="A237" s="12">
        <v>682</v>
      </c>
      <c r="B237" s="13" t="s">
        <v>3</v>
      </c>
      <c r="C237" s="13" t="s">
        <v>305</v>
      </c>
      <c r="D237" s="14">
        <v>-3.5000000000000003E-2</v>
      </c>
      <c r="E237" s="14">
        <v>-3.5000000000000003E-2</v>
      </c>
      <c r="F237" s="14">
        <v>-3.5000000000000003E-2</v>
      </c>
      <c r="G237" s="14">
        <v>-3.5000000000000003E-2</v>
      </c>
      <c r="H237" s="14">
        <v>-0.02</v>
      </c>
      <c r="I237" s="14">
        <v>-0.02</v>
      </c>
      <c r="J237" s="14">
        <v>-0.02</v>
      </c>
      <c r="K237" s="14">
        <v>-0.02</v>
      </c>
      <c r="L237" s="13" t="s">
        <v>306</v>
      </c>
      <c r="M237" s="13" t="s">
        <v>321</v>
      </c>
      <c r="N237" s="13" t="s">
        <v>434</v>
      </c>
      <c r="O237" s="13">
        <v>8</v>
      </c>
      <c r="P237" s="13" t="s">
        <v>588</v>
      </c>
      <c r="Q237" s="13" t="s">
        <v>814</v>
      </c>
      <c r="R237" s="13" t="s">
        <v>815</v>
      </c>
      <c r="S237" s="13"/>
      <c r="T237" s="13"/>
      <c r="U237" s="13"/>
      <c r="V237" s="13" t="s">
        <v>1681</v>
      </c>
      <c r="W237" s="13" t="s">
        <v>1723</v>
      </c>
      <c r="X237" s="13"/>
      <c r="Y237" s="15">
        <v>46</v>
      </c>
      <c r="Z237" s="16">
        <v>1115</v>
      </c>
      <c r="AA237" s="16">
        <v>5761</v>
      </c>
      <c r="AB237" s="16">
        <v>5807</v>
      </c>
      <c r="AC237" s="16">
        <v>5751.8369527789037</v>
      </c>
      <c r="AD237" s="16">
        <v>5550.5226594316418</v>
      </c>
      <c r="AE237" s="16">
        <v>5356.2543663515344</v>
      </c>
      <c r="AF237" s="16">
        <v>5168.7854635292306</v>
      </c>
      <c r="AG237" s="16">
        <f>AF237*(1+F237)</f>
        <v>4987.8779723057078</v>
      </c>
      <c r="AH237" s="16">
        <f>AG237*(1+G237)</f>
        <v>4813.3022432750076</v>
      </c>
      <c r="AI237" s="16">
        <f>AH237*(1+H237)</f>
        <v>4717.0361984095071</v>
      </c>
      <c r="AJ237" s="16">
        <f>AI237*(1+I237)</f>
        <v>4622.6954744413169</v>
      </c>
      <c r="AK237" s="16">
        <f>AJ237*(1+J237)</f>
        <v>4530.2415649524901</v>
      </c>
      <c r="AL237" s="16">
        <f>AK237*(1+K237)</f>
        <v>4439.6367336534404</v>
      </c>
      <c r="AM237" s="13" t="s">
        <v>1817</v>
      </c>
    </row>
    <row r="238" spans="1:39" x14ac:dyDescent="0.2">
      <c r="A238" s="12">
        <v>683</v>
      </c>
      <c r="B238" s="13" t="s">
        <v>3</v>
      </c>
      <c r="C238" s="13" t="s">
        <v>311</v>
      </c>
      <c r="D238" s="14">
        <v>-5.0000000000000001E-3</v>
      </c>
      <c r="E238" s="14">
        <v>-5.0000000000000001E-3</v>
      </c>
      <c r="F238" s="14">
        <v>-5.0000000000000001E-3</v>
      </c>
      <c r="G238" s="14">
        <v>-5.0000000000000001E-3</v>
      </c>
      <c r="H238" s="14">
        <v>-0.02</v>
      </c>
      <c r="I238" s="14">
        <v>-0.02</v>
      </c>
      <c r="J238" s="14">
        <v>-0.02</v>
      </c>
      <c r="K238" s="14">
        <v>-0.02</v>
      </c>
      <c r="L238" s="13" t="s">
        <v>312</v>
      </c>
      <c r="M238" s="13" t="s">
        <v>318</v>
      </c>
      <c r="N238" s="13" t="s">
        <v>413</v>
      </c>
      <c r="O238" s="13">
        <v>4</v>
      </c>
      <c r="P238" s="13" t="s">
        <v>374</v>
      </c>
      <c r="Q238" s="13" t="s">
        <v>816</v>
      </c>
      <c r="R238" s="13" t="s">
        <v>817</v>
      </c>
      <c r="S238" s="13"/>
      <c r="T238" s="13"/>
      <c r="U238" s="13"/>
      <c r="V238" s="13" t="s">
        <v>1714</v>
      </c>
      <c r="W238" s="13" t="s">
        <v>1715</v>
      </c>
      <c r="X238" s="13"/>
      <c r="Y238" s="15">
        <v>8.2550500000000024</v>
      </c>
      <c r="Z238" s="16">
        <v>47</v>
      </c>
      <c r="AA238" s="16">
        <v>101</v>
      </c>
      <c r="AB238" s="16">
        <v>101</v>
      </c>
      <c r="AC238" s="16">
        <v>101.63131299999999</v>
      </c>
      <c r="AD238" s="16">
        <v>101.12315643499998</v>
      </c>
      <c r="AE238" s="16">
        <v>100.61754065282499</v>
      </c>
      <c r="AF238" s="16">
        <v>100.11445294956086</v>
      </c>
      <c r="AG238" s="16">
        <f>AF238*(1+F238)</f>
        <v>99.613880684813054</v>
      </c>
      <c r="AH238" s="16">
        <f>AG238*(1+G238)</f>
        <v>99.115811281388986</v>
      </c>
      <c r="AI238" s="16">
        <f>AH238*(1+H238)</f>
        <v>97.133495055761202</v>
      </c>
      <c r="AJ238" s="16">
        <f>AI238*(1+I238)</f>
        <v>95.190825154645978</v>
      </c>
      <c r="AK238" s="16">
        <f>AJ238*(1+J238)</f>
        <v>93.287008651553052</v>
      </c>
      <c r="AL238" s="16">
        <f>AK238*(1+K238)</f>
        <v>91.421268478521995</v>
      </c>
      <c r="AM238" s="13"/>
    </row>
    <row r="239" spans="1:39" x14ac:dyDescent="0.2">
      <c r="A239" s="12">
        <v>691</v>
      </c>
      <c r="B239" s="13" t="s">
        <v>3</v>
      </c>
      <c r="C239" s="13" t="s">
        <v>325</v>
      </c>
      <c r="D239" s="14">
        <v>-3.5000000000000003E-2</v>
      </c>
      <c r="E239" s="14">
        <v>-3.5000000000000003E-2</v>
      </c>
      <c r="F239" s="14">
        <v>-3.5000000000000003E-2</v>
      </c>
      <c r="G239" s="14">
        <v>-3.5000000000000003E-2</v>
      </c>
      <c r="H239" s="14">
        <v>-0.02</v>
      </c>
      <c r="I239" s="14">
        <v>-0.02</v>
      </c>
      <c r="J239" s="14">
        <v>-0.02</v>
      </c>
      <c r="K239" s="14">
        <v>-0.02</v>
      </c>
      <c r="L239" s="13" t="s">
        <v>306</v>
      </c>
      <c r="M239" s="13" t="s">
        <v>321</v>
      </c>
      <c r="N239" s="13" t="s">
        <v>434</v>
      </c>
      <c r="O239" s="13">
        <v>12</v>
      </c>
      <c r="P239" s="13" t="s">
        <v>374</v>
      </c>
      <c r="Q239" s="13" t="s">
        <v>818</v>
      </c>
      <c r="R239" s="13" t="s">
        <v>819</v>
      </c>
      <c r="S239" s="13"/>
      <c r="T239" s="13"/>
      <c r="U239" s="13"/>
      <c r="V239" s="13" t="s">
        <v>1681</v>
      </c>
      <c r="W239" s="13"/>
      <c r="X239" s="13"/>
      <c r="Y239" s="15">
        <v>67.5</v>
      </c>
      <c r="Z239" s="16">
        <v>1138</v>
      </c>
      <c r="AA239" s="16">
        <v>4900</v>
      </c>
      <c r="AB239" s="16">
        <v>4967</v>
      </c>
      <c r="AC239" s="16">
        <v>4933.0735397805647</v>
      </c>
      <c r="AD239" s="16">
        <v>4760.4159658882445</v>
      </c>
      <c r="AE239" s="16">
        <v>4593.8014070821555</v>
      </c>
      <c r="AF239" s="16">
        <v>4433.0183578342803</v>
      </c>
      <c r="AG239" s="16">
        <f>AF239*(1+F239)</f>
        <v>4277.8627153100806</v>
      </c>
      <c r="AH239" s="16">
        <f>AG239*(1+G239)</f>
        <v>4128.1375202742274</v>
      </c>
      <c r="AI239" s="16">
        <f>AH239*(1+H239)</f>
        <v>4045.5747698687428</v>
      </c>
      <c r="AJ239" s="16">
        <f>AI239*(1+I239)</f>
        <v>3964.6632744713679</v>
      </c>
      <c r="AK239" s="16">
        <f>AJ239*(1+J239)</f>
        <v>3885.3700089819404</v>
      </c>
      <c r="AL239" s="16">
        <f>AK239*(1+K239)</f>
        <v>3807.6626088023013</v>
      </c>
      <c r="AM239" s="13" t="s">
        <v>1818</v>
      </c>
    </row>
    <row r="240" spans="1:39" x14ac:dyDescent="0.2">
      <c r="A240" s="12">
        <v>692</v>
      </c>
      <c r="B240" s="13" t="s">
        <v>3</v>
      </c>
      <c r="C240" s="13" t="s">
        <v>311</v>
      </c>
      <c r="D240" s="14">
        <v>-5.0000000000000001E-3</v>
      </c>
      <c r="E240" s="14">
        <v>-5.0000000000000001E-3</v>
      </c>
      <c r="F240" s="14">
        <v>-5.0000000000000001E-3</v>
      </c>
      <c r="G240" s="14">
        <v>-5.0000000000000001E-3</v>
      </c>
      <c r="H240" s="14">
        <v>-0.02</v>
      </c>
      <c r="I240" s="14">
        <v>-0.02</v>
      </c>
      <c r="J240" s="14">
        <v>-0.02</v>
      </c>
      <c r="K240" s="14">
        <v>-0.02</v>
      </c>
      <c r="L240" s="13" t="s">
        <v>312</v>
      </c>
      <c r="M240" s="13" t="s">
        <v>313</v>
      </c>
      <c r="N240" s="13" t="s">
        <v>375</v>
      </c>
      <c r="O240" s="13">
        <v>4</v>
      </c>
      <c r="P240" s="13" t="s">
        <v>376</v>
      </c>
      <c r="Q240" s="13" t="s">
        <v>820</v>
      </c>
      <c r="R240" s="13" t="s">
        <v>820</v>
      </c>
      <c r="S240" s="13"/>
      <c r="T240" s="13"/>
      <c r="U240" s="13"/>
      <c r="V240" s="13" t="s">
        <v>1686</v>
      </c>
      <c r="W240" s="13"/>
      <c r="X240" s="13"/>
      <c r="Y240" s="15">
        <v>12.411999999999995</v>
      </c>
      <c r="Z240" s="16">
        <v>77</v>
      </c>
      <c r="AA240" s="16">
        <v>319</v>
      </c>
      <c r="AB240" s="16">
        <v>319</v>
      </c>
      <c r="AC240" s="16">
        <v>321.66219999999998</v>
      </c>
      <c r="AD240" s="16">
        <v>320.05388899999997</v>
      </c>
      <c r="AE240" s="16">
        <v>318.45361955499999</v>
      </c>
      <c r="AF240" s="16">
        <v>316.861351457225</v>
      </c>
      <c r="AG240" s="16">
        <f>AF240*(1+F240)</f>
        <v>315.27704469993887</v>
      </c>
      <c r="AH240" s="16">
        <f>AG240*(1+G240)</f>
        <v>313.70065947643917</v>
      </c>
      <c r="AI240" s="16">
        <f>AH240*(1+H240)</f>
        <v>307.4266462869104</v>
      </c>
      <c r="AJ240" s="16">
        <f>AI240*(1+I240)</f>
        <v>301.27811336117219</v>
      </c>
      <c r="AK240" s="16">
        <f>AJ240*(1+J240)</f>
        <v>295.25255109394874</v>
      </c>
      <c r="AL240" s="16">
        <f>AK240*(1+K240)</f>
        <v>289.34750007206975</v>
      </c>
      <c r="AM240" s="13"/>
    </row>
    <row r="241" spans="1:39" x14ac:dyDescent="0.2">
      <c r="A241" s="12">
        <v>695</v>
      </c>
      <c r="B241" s="13" t="s">
        <v>3</v>
      </c>
      <c r="C241" s="13" t="s">
        <v>303</v>
      </c>
      <c r="D241" s="14">
        <v>-5.0000000000000001E-3</v>
      </c>
      <c r="E241" s="14">
        <v>-5.0000000000000001E-3</v>
      </c>
      <c r="F241" s="14">
        <v>-5.0000000000000001E-3</v>
      </c>
      <c r="G241" s="14">
        <v>-5.0000000000000001E-3</v>
      </c>
      <c r="H241" s="14">
        <v>-0.02</v>
      </c>
      <c r="I241" s="14">
        <v>-0.02</v>
      </c>
      <c r="J241" s="14">
        <v>-0.02</v>
      </c>
      <c r="K241" s="14">
        <v>-0.02</v>
      </c>
      <c r="L241" s="13" t="s">
        <v>304</v>
      </c>
      <c r="M241" s="13">
        <v>6061</v>
      </c>
      <c r="N241" s="13" t="s">
        <v>355</v>
      </c>
      <c r="O241" s="13">
        <v>6</v>
      </c>
      <c r="P241" s="13" t="s">
        <v>2045</v>
      </c>
      <c r="Q241" s="13" t="s">
        <v>821</v>
      </c>
      <c r="R241" s="13" t="s">
        <v>823</v>
      </c>
      <c r="S241" s="13" t="s">
        <v>822</v>
      </c>
      <c r="T241" s="13"/>
      <c r="U241" s="13"/>
      <c r="V241" s="13" t="s">
        <v>1734</v>
      </c>
      <c r="W241" s="13" t="s">
        <v>1677</v>
      </c>
      <c r="X241" s="13"/>
      <c r="Y241" s="15">
        <v>8.2485750000000007</v>
      </c>
      <c r="Z241" s="16">
        <v>70</v>
      </c>
      <c r="AA241" s="16">
        <v>72</v>
      </c>
      <c r="AB241" s="16">
        <v>72</v>
      </c>
      <c r="AC241" s="16">
        <v>70.92</v>
      </c>
      <c r="AD241" s="16">
        <v>70.565399999999997</v>
      </c>
      <c r="AE241" s="16">
        <v>70.212572999999992</v>
      </c>
      <c r="AF241" s="16">
        <v>69.861510134999989</v>
      </c>
      <c r="AG241" s="16">
        <f>AF241*(1+F241)</f>
        <v>69.512202584324996</v>
      </c>
      <c r="AH241" s="16">
        <f>AG241*(1+G241)</f>
        <v>69.164641571403365</v>
      </c>
      <c r="AI241" s="16">
        <f>AH241*(1+H241)</f>
        <v>67.7813487399753</v>
      </c>
      <c r="AJ241" s="16">
        <f>AI241*(1+I241)</f>
        <v>66.425721765175794</v>
      </c>
      <c r="AK241" s="16">
        <f>AJ241*(1+J241)</f>
        <v>65.097207329872276</v>
      </c>
      <c r="AL241" s="16">
        <f>AK241*(1+K241)</f>
        <v>63.795263183274827</v>
      </c>
      <c r="AM241" s="13" t="s">
        <v>2044</v>
      </c>
    </row>
    <row r="242" spans="1:39" x14ac:dyDescent="0.2">
      <c r="A242" s="12">
        <v>699</v>
      </c>
      <c r="B242" s="13" t="s">
        <v>2</v>
      </c>
      <c r="C242" s="13" t="s">
        <v>305</v>
      </c>
      <c r="D242" s="14">
        <v>-5.0000000000000001E-3</v>
      </c>
      <c r="E242" s="14">
        <v>-5.0000000000000001E-3</v>
      </c>
      <c r="F242" s="14">
        <v>-5.0000000000000001E-3</v>
      </c>
      <c r="G242" s="14">
        <v>-5.0000000000000001E-3</v>
      </c>
      <c r="H242" s="14">
        <v>-0.02</v>
      </c>
      <c r="I242" s="14">
        <v>-0.02</v>
      </c>
      <c r="J242" s="14">
        <v>-0.02</v>
      </c>
      <c r="K242" s="14">
        <v>-0.02</v>
      </c>
      <c r="L242" s="13" t="s">
        <v>304</v>
      </c>
      <c r="M242" s="13">
        <v>6061</v>
      </c>
      <c r="N242" s="13" t="s">
        <v>355</v>
      </c>
      <c r="O242" s="13">
        <v>9.25</v>
      </c>
      <c r="P242" s="13" t="s">
        <v>588</v>
      </c>
      <c r="Q242" s="13" t="s">
        <v>824</v>
      </c>
      <c r="R242" s="13" t="s">
        <v>825</v>
      </c>
      <c r="S242" s="13" t="s">
        <v>826</v>
      </c>
      <c r="T242" s="13"/>
      <c r="U242" s="13"/>
      <c r="V242" s="13" t="s">
        <v>1734</v>
      </c>
      <c r="W242" s="13" t="s">
        <v>1677</v>
      </c>
      <c r="X242" s="13"/>
      <c r="Y242" s="15">
        <v>9.33</v>
      </c>
      <c r="Z242" s="16">
        <v>77</v>
      </c>
      <c r="AA242" s="16">
        <v>76</v>
      </c>
      <c r="AB242" s="16">
        <v>76</v>
      </c>
      <c r="AC242" s="16">
        <v>74.86</v>
      </c>
      <c r="AD242" s="16">
        <v>74.485699999999994</v>
      </c>
      <c r="AE242" s="16">
        <v>74.113271499999996</v>
      </c>
      <c r="AF242" s="16">
        <v>73.7427051425</v>
      </c>
      <c r="AG242" s="16">
        <f>AF242*(1+F242)</f>
        <v>73.373991616787507</v>
      </c>
      <c r="AH242" s="16">
        <f>AG242*(1+G242)</f>
        <v>73.007121658703568</v>
      </c>
      <c r="AI242" s="16">
        <f>AH242*(1+H242)</f>
        <v>71.546979225529498</v>
      </c>
      <c r="AJ242" s="16">
        <f>AI242*(1+I242)</f>
        <v>70.116039641018901</v>
      </c>
      <c r="AK242" s="16">
        <f>AJ242*(1+J242)</f>
        <v>68.713718848198525</v>
      </c>
      <c r="AL242" s="16">
        <f>AK242*(1+K242)</f>
        <v>67.339444471234557</v>
      </c>
      <c r="AM242" s="13" t="s">
        <v>2046</v>
      </c>
    </row>
    <row r="243" spans="1:39" x14ac:dyDescent="0.2">
      <c r="A243" s="12">
        <v>700</v>
      </c>
      <c r="B243" s="13" t="s">
        <v>3</v>
      </c>
      <c r="C243" s="13" t="s">
        <v>303</v>
      </c>
      <c r="D243" s="14">
        <v>-5.0000000000000001E-3</v>
      </c>
      <c r="E243" s="14">
        <v>-5.0000000000000001E-3</v>
      </c>
      <c r="F243" s="14">
        <v>-5.0000000000000001E-3</v>
      </c>
      <c r="G243" s="14">
        <v>-5.0000000000000001E-3</v>
      </c>
      <c r="H243" s="14">
        <v>-0.02</v>
      </c>
      <c r="I243" s="14">
        <v>-0.02</v>
      </c>
      <c r="J243" s="14">
        <v>-0.02</v>
      </c>
      <c r="K243" s="14">
        <v>-0.02</v>
      </c>
      <c r="L243" s="13" t="s">
        <v>304</v>
      </c>
      <c r="M243" s="13">
        <v>6061</v>
      </c>
      <c r="N243" s="13" t="s">
        <v>355</v>
      </c>
      <c r="O243" s="13">
        <v>9</v>
      </c>
      <c r="P243" s="13" t="s">
        <v>376</v>
      </c>
      <c r="Q243" s="13" t="s">
        <v>827</v>
      </c>
      <c r="R243" s="13" t="s">
        <v>828</v>
      </c>
      <c r="S243" s="13"/>
      <c r="T243" s="13"/>
      <c r="U243" s="13"/>
      <c r="V243" s="13" t="s">
        <v>1718</v>
      </c>
      <c r="W243" s="13"/>
      <c r="X243" s="13"/>
      <c r="Y243" s="15">
        <v>9.0615333333333332</v>
      </c>
      <c r="Z243" s="16">
        <v>84</v>
      </c>
      <c r="AA243" s="16">
        <v>500</v>
      </c>
      <c r="AB243" s="16">
        <v>500</v>
      </c>
      <c r="AC243" s="16">
        <v>492.5</v>
      </c>
      <c r="AD243" s="16">
        <v>490.03750000000002</v>
      </c>
      <c r="AE243" s="16">
        <v>487.5873125</v>
      </c>
      <c r="AF243" s="16">
        <v>485.1493759375</v>
      </c>
      <c r="AG243" s="16">
        <f>AF243*(1+F243)</f>
        <v>482.7236290578125</v>
      </c>
      <c r="AH243" s="16">
        <f>AG243*(1+G243)</f>
        <v>480.31001091252341</v>
      </c>
      <c r="AI243" s="16">
        <f>AH243*(1+H243)</f>
        <v>470.70381069427293</v>
      </c>
      <c r="AJ243" s="16">
        <f>AI243*(1+I243)</f>
        <v>461.28973448038744</v>
      </c>
      <c r="AK243" s="16">
        <f>AJ243*(1+J243)</f>
        <v>452.06393979077967</v>
      </c>
      <c r="AL243" s="16">
        <f>AK243*(1+K243)</f>
        <v>443.02266099496404</v>
      </c>
      <c r="AM243" s="13"/>
    </row>
    <row r="244" spans="1:39" x14ac:dyDescent="0.2">
      <c r="A244" s="12">
        <v>701</v>
      </c>
      <c r="B244" s="13" t="s">
        <v>3</v>
      </c>
      <c r="C244" s="13" t="s">
        <v>303</v>
      </c>
      <c r="D244" s="14">
        <v>-5.0000000000000001E-3</v>
      </c>
      <c r="E244" s="14">
        <v>-5.0000000000000001E-3</v>
      </c>
      <c r="F244" s="14">
        <v>-5.0000000000000001E-3</v>
      </c>
      <c r="G244" s="14">
        <v>-5.0000000000000001E-3</v>
      </c>
      <c r="H244" s="14">
        <v>-0.02</v>
      </c>
      <c r="I244" s="14">
        <v>-0.02</v>
      </c>
      <c r="J244" s="14">
        <v>-0.02</v>
      </c>
      <c r="K244" s="14">
        <v>-0.02</v>
      </c>
      <c r="L244" s="13" t="s">
        <v>304</v>
      </c>
      <c r="M244" s="13">
        <v>6061</v>
      </c>
      <c r="N244" s="13" t="s">
        <v>355</v>
      </c>
      <c r="O244" s="13">
        <v>9</v>
      </c>
      <c r="P244" s="13" t="s">
        <v>588</v>
      </c>
      <c r="Q244" s="13" t="s">
        <v>827</v>
      </c>
      <c r="R244" s="13" t="s">
        <v>829</v>
      </c>
      <c r="S244" s="13"/>
      <c r="T244" s="13"/>
      <c r="U244" s="13"/>
      <c r="V244" s="13" t="s">
        <v>1677</v>
      </c>
      <c r="W244" s="13" t="s">
        <v>1734</v>
      </c>
      <c r="X244" s="13" t="s">
        <v>1693</v>
      </c>
      <c r="Y244" s="15">
        <v>8.4057166666666667</v>
      </c>
      <c r="Z244" s="16">
        <v>74</v>
      </c>
      <c r="AA244" s="16">
        <v>440</v>
      </c>
      <c r="AB244" s="16">
        <v>440</v>
      </c>
      <c r="AC244" s="16">
        <v>433.4</v>
      </c>
      <c r="AD244" s="16">
        <v>431.23299999999995</v>
      </c>
      <c r="AE244" s="16">
        <v>429.07683499999996</v>
      </c>
      <c r="AF244" s="16">
        <v>426.93145082499996</v>
      </c>
      <c r="AG244" s="16">
        <f>AF244*(1+F244)</f>
        <v>424.79679357087497</v>
      </c>
      <c r="AH244" s="16">
        <f>AG244*(1+G244)</f>
        <v>422.6728096030206</v>
      </c>
      <c r="AI244" s="16">
        <f>AH244*(1+H244)</f>
        <v>414.2193534109602</v>
      </c>
      <c r="AJ244" s="16">
        <f>AI244*(1+I244)</f>
        <v>405.93496634274101</v>
      </c>
      <c r="AK244" s="16">
        <f>AJ244*(1+J244)</f>
        <v>397.81626701588618</v>
      </c>
      <c r="AL244" s="16">
        <f>AK244*(1+K244)</f>
        <v>389.85994167556845</v>
      </c>
      <c r="AM244" s="13"/>
    </row>
    <row r="245" spans="1:39" x14ac:dyDescent="0.2">
      <c r="A245" s="12">
        <v>702</v>
      </c>
      <c r="B245" s="13" t="s">
        <v>3</v>
      </c>
      <c r="C245" s="13" t="s">
        <v>303</v>
      </c>
      <c r="D245" s="14">
        <v>-5.0000000000000001E-3</v>
      </c>
      <c r="E245" s="14">
        <v>-5.0000000000000001E-3</v>
      </c>
      <c r="F245" s="14">
        <v>-5.0000000000000001E-3</v>
      </c>
      <c r="G245" s="14">
        <v>-5.0000000000000001E-3</v>
      </c>
      <c r="H245" s="14">
        <v>-0.02</v>
      </c>
      <c r="I245" s="14">
        <v>-0.02</v>
      </c>
      <c r="J245" s="14">
        <v>-0.02</v>
      </c>
      <c r="K245" s="14">
        <v>-0.02</v>
      </c>
      <c r="L245" s="13" t="s">
        <v>304</v>
      </c>
      <c r="M245" s="13">
        <v>6061</v>
      </c>
      <c r="N245" s="13" t="s">
        <v>355</v>
      </c>
      <c r="O245" s="13">
        <v>9</v>
      </c>
      <c r="P245" s="13" t="s">
        <v>588</v>
      </c>
      <c r="Q245" s="13" t="s">
        <v>827</v>
      </c>
      <c r="R245" s="13" t="s">
        <v>830</v>
      </c>
      <c r="S245" s="13"/>
      <c r="T245" s="13"/>
      <c r="U245" s="13"/>
      <c r="V245" s="13" t="s">
        <v>1677</v>
      </c>
      <c r="W245" s="13" t="s">
        <v>1734</v>
      </c>
      <c r="X245" s="13"/>
      <c r="Y245" s="15">
        <v>4.5307666666666666</v>
      </c>
      <c r="Z245" s="16">
        <v>42</v>
      </c>
      <c r="AA245" s="16">
        <v>498</v>
      </c>
      <c r="AB245" s="16">
        <v>498</v>
      </c>
      <c r="AC245" s="16">
        <v>490.53</v>
      </c>
      <c r="AD245" s="16">
        <v>488.07734999999997</v>
      </c>
      <c r="AE245" s="16">
        <v>485.63696324999995</v>
      </c>
      <c r="AF245" s="16">
        <v>483.20877843374996</v>
      </c>
      <c r="AG245" s="16">
        <f>AF245*(1+F245)</f>
        <v>480.79273454158118</v>
      </c>
      <c r="AH245" s="16">
        <f>AG245*(1+G245)</f>
        <v>478.38877086887328</v>
      </c>
      <c r="AI245" s="16">
        <f>AH245*(1+H245)</f>
        <v>468.82099545149583</v>
      </c>
      <c r="AJ245" s="16">
        <f>AI245*(1+I245)</f>
        <v>459.44457554246588</v>
      </c>
      <c r="AK245" s="16">
        <f>AJ245*(1+J245)</f>
        <v>450.25568403161657</v>
      </c>
      <c r="AL245" s="16">
        <f>AK245*(1+K245)</f>
        <v>441.25057035098422</v>
      </c>
      <c r="AM245" s="13"/>
    </row>
    <row r="246" spans="1:39" x14ac:dyDescent="0.2">
      <c r="A246" s="12">
        <v>703</v>
      </c>
      <c r="B246" s="13" t="s">
        <v>3</v>
      </c>
      <c r="C246" s="13" t="s">
        <v>311</v>
      </c>
      <c r="D246" s="14">
        <v>-5.0000000000000001E-3</v>
      </c>
      <c r="E246" s="14">
        <v>-5.0000000000000001E-3</v>
      </c>
      <c r="F246" s="14">
        <v>-5.0000000000000001E-3</v>
      </c>
      <c r="G246" s="14">
        <v>-5.0000000000000001E-3</v>
      </c>
      <c r="H246" s="14">
        <v>-0.02</v>
      </c>
      <c r="I246" s="14">
        <v>-0.02</v>
      </c>
      <c r="J246" s="14">
        <v>-0.02</v>
      </c>
      <c r="K246" s="14">
        <v>-0.02</v>
      </c>
      <c r="L246" s="13" t="s">
        <v>312</v>
      </c>
      <c r="M246" s="13" t="s">
        <v>317</v>
      </c>
      <c r="N246" s="13" t="s">
        <v>632</v>
      </c>
      <c r="O246" s="13">
        <v>4</v>
      </c>
      <c r="P246" s="13" t="s">
        <v>374</v>
      </c>
      <c r="Q246" s="13" t="s">
        <v>831</v>
      </c>
      <c r="R246" s="13" t="s">
        <v>508</v>
      </c>
      <c r="S246" s="13"/>
      <c r="T246" s="13"/>
      <c r="U246" s="13"/>
      <c r="V246" s="13" t="s">
        <v>1735</v>
      </c>
      <c r="W246" s="13"/>
      <c r="X246" s="13"/>
      <c r="Y246" s="15">
        <v>22.12</v>
      </c>
      <c r="Z246" s="16">
        <v>413</v>
      </c>
      <c r="AA246" s="16">
        <v>476</v>
      </c>
      <c r="AB246" s="16">
        <v>496</v>
      </c>
      <c r="AC246" s="16">
        <v>485.76319999999998</v>
      </c>
      <c r="AD246" s="16">
        <v>483.334384</v>
      </c>
      <c r="AE246" s="16">
        <v>480.91771208</v>
      </c>
      <c r="AF246" s="16">
        <v>478.51312351960001</v>
      </c>
      <c r="AG246" s="16">
        <f>AF246*(1+F246)</f>
        <v>476.12055790200202</v>
      </c>
      <c r="AH246" s="16">
        <f>AG246*(1+G246)</f>
        <v>473.739955112492</v>
      </c>
      <c r="AI246" s="16">
        <f>AH246*(1+H246)</f>
        <v>464.26515601024215</v>
      </c>
      <c r="AJ246" s="16">
        <f>AI246*(1+I246)</f>
        <v>454.97985289003731</v>
      </c>
      <c r="AK246" s="16">
        <f>AJ246*(1+J246)</f>
        <v>445.88025583223657</v>
      </c>
      <c r="AL246" s="16">
        <f>AK246*(1+K246)</f>
        <v>436.96265071559185</v>
      </c>
      <c r="AM246" s="13"/>
    </row>
    <row r="247" spans="1:39" x14ac:dyDescent="0.2">
      <c r="A247" s="12">
        <v>704</v>
      </c>
      <c r="B247" s="13" t="s">
        <v>3</v>
      </c>
      <c r="C247" s="13" t="s">
        <v>303</v>
      </c>
      <c r="D247" s="14">
        <v>-5.0000000000000001E-3</v>
      </c>
      <c r="E247" s="14">
        <v>-5.0000000000000001E-3</v>
      </c>
      <c r="F247" s="14">
        <v>-5.0000000000000001E-3</v>
      </c>
      <c r="G247" s="14">
        <v>-5.0000000000000001E-3</v>
      </c>
      <c r="H247" s="14">
        <v>-0.02</v>
      </c>
      <c r="I247" s="14">
        <v>-0.02</v>
      </c>
      <c r="J247" s="14">
        <v>-0.02</v>
      </c>
      <c r="K247" s="14">
        <v>-0.02</v>
      </c>
      <c r="L247" s="13" t="s">
        <v>312</v>
      </c>
      <c r="M247" s="13" t="s">
        <v>318</v>
      </c>
      <c r="N247" s="13" t="s">
        <v>413</v>
      </c>
      <c r="O247" s="13">
        <v>6</v>
      </c>
      <c r="P247" s="13" t="s">
        <v>374</v>
      </c>
      <c r="Q247" s="13" t="s">
        <v>832</v>
      </c>
      <c r="R247" s="13" t="s">
        <v>833</v>
      </c>
      <c r="S247" s="13"/>
      <c r="T247" s="13"/>
      <c r="U247" s="13"/>
      <c r="V247" s="13" t="s">
        <v>1696</v>
      </c>
      <c r="W247" s="13"/>
      <c r="X247" s="13"/>
      <c r="Y247" s="15">
        <v>62.54</v>
      </c>
      <c r="Z247" s="16">
        <v>387</v>
      </c>
      <c r="AA247" s="16">
        <v>347</v>
      </c>
      <c r="AB247" s="16">
        <v>347</v>
      </c>
      <c r="AC247" s="16">
        <v>376.19200000000001</v>
      </c>
      <c r="AD247" s="16">
        <v>374.31103999999999</v>
      </c>
      <c r="AE247" s="16">
        <v>372.4394848</v>
      </c>
      <c r="AF247" s="16">
        <v>370.57728737600002</v>
      </c>
      <c r="AG247" s="16">
        <f>AF247*(1+F247)</f>
        <v>368.72440093912002</v>
      </c>
      <c r="AH247" s="16">
        <f>AG247*(1+G247)</f>
        <v>366.88077893442443</v>
      </c>
      <c r="AI247" s="16">
        <f>AH247*(1+H247)</f>
        <v>359.54316335573594</v>
      </c>
      <c r="AJ247" s="16">
        <f>AI247*(1+I247)</f>
        <v>352.35230008862123</v>
      </c>
      <c r="AK247" s="16">
        <f>AJ247*(1+J247)</f>
        <v>345.30525408684878</v>
      </c>
      <c r="AL247" s="16">
        <f>AK247*(1+K247)</f>
        <v>338.39914900511178</v>
      </c>
      <c r="AM247" s="13"/>
    </row>
    <row r="248" spans="1:39" x14ac:dyDescent="0.2">
      <c r="A248" s="12">
        <v>705</v>
      </c>
      <c r="B248" s="13" t="s">
        <v>2</v>
      </c>
      <c r="C248" s="13" t="s">
        <v>303</v>
      </c>
      <c r="D248" s="14">
        <v>-5.0000000000000001E-3</v>
      </c>
      <c r="E248" s="14">
        <v>-5.0000000000000001E-3</v>
      </c>
      <c r="F248" s="14">
        <v>-5.0000000000000001E-3</v>
      </c>
      <c r="G248" s="14">
        <v>-5.0000000000000001E-3</v>
      </c>
      <c r="H248" s="14">
        <v>-0.02</v>
      </c>
      <c r="I248" s="14">
        <v>-0.02</v>
      </c>
      <c r="J248" s="14">
        <v>-0.02</v>
      </c>
      <c r="K248" s="14">
        <v>-0.02</v>
      </c>
      <c r="L248" s="13" t="s">
        <v>312</v>
      </c>
      <c r="M248" s="13" t="s">
        <v>318</v>
      </c>
      <c r="N248" s="13" t="s">
        <v>413</v>
      </c>
      <c r="O248" s="13">
        <v>6</v>
      </c>
      <c r="P248" s="13" t="s">
        <v>338</v>
      </c>
      <c r="Q248" s="13" t="s">
        <v>834</v>
      </c>
      <c r="R248" s="13" t="s">
        <v>835</v>
      </c>
      <c r="S248" s="13"/>
      <c r="T248" s="13"/>
      <c r="U248" s="13"/>
      <c r="V248" s="13" t="s">
        <v>1714</v>
      </c>
      <c r="W248" s="13"/>
      <c r="X248" s="13"/>
      <c r="Y248" s="15">
        <v>5.0380000000000003</v>
      </c>
      <c r="Z248" s="16">
        <v>55</v>
      </c>
      <c r="AA248" s="16">
        <v>277</v>
      </c>
      <c r="AB248" s="16">
        <v>277</v>
      </c>
      <c r="AC248" s="16">
        <v>274.15488000000005</v>
      </c>
      <c r="AD248" s="16">
        <v>272.78410560000003</v>
      </c>
      <c r="AE248" s="16">
        <v>271.42018507200004</v>
      </c>
      <c r="AF248" s="16">
        <v>270.06308414664005</v>
      </c>
      <c r="AG248" s="16">
        <f>AF248*(1+F248)</f>
        <v>268.71276872590687</v>
      </c>
      <c r="AH248" s="16">
        <f>AG248*(1+G248)</f>
        <v>267.36920488227736</v>
      </c>
      <c r="AI248" s="16">
        <f>AH248*(1+H248)</f>
        <v>262.02182078463181</v>
      </c>
      <c r="AJ248" s="16">
        <f>AI248*(1+I248)</f>
        <v>256.7813843689392</v>
      </c>
      <c r="AK248" s="16">
        <f>AJ248*(1+J248)</f>
        <v>251.64575668156041</v>
      </c>
      <c r="AL248" s="16">
        <f>AK248*(1+K248)</f>
        <v>246.61284154792921</v>
      </c>
      <c r="AM248" s="13"/>
    </row>
    <row r="249" spans="1:39" x14ac:dyDescent="0.2">
      <c r="A249" s="12">
        <v>708</v>
      </c>
      <c r="B249" s="13" t="s">
        <v>3</v>
      </c>
      <c r="C249" s="13" t="s">
        <v>311</v>
      </c>
      <c r="D249" s="14">
        <v>-5.0000000000000001E-3</v>
      </c>
      <c r="E249" s="14">
        <v>-5.0000000000000001E-3</v>
      </c>
      <c r="F249" s="14">
        <v>-5.0000000000000001E-3</v>
      </c>
      <c r="G249" s="14">
        <v>-5.0000000000000001E-3</v>
      </c>
      <c r="H249" s="14">
        <v>-0.02</v>
      </c>
      <c r="I249" s="14">
        <v>-0.02</v>
      </c>
      <c r="J249" s="14">
        <v>-0.02</v>
      </c>
      <c r="K249" s="14">
        <v>-0.02</v>
      </c>
      <c r="L249" s="13" t="s">
        <v>312</v>
      </c>
      <c r="M249" s="13">
        <v>8740</v>
      </c>
      <c r="N249" s="13" t="s">
        <v>721</v>
      </c>
      <c r="O249" s="13">
        <v>6</v>
      </c>
      <c r="P249" s="13" t="s">
        <v>353</v>
      </c>
      <c r="Q249" s="13" t="s">
        <v>836</v>
      </c>
      <c r="R249" s="13">
        <v>0</v>
      </c>
      <c r="S249" s="13"/>
      <c r="T249" s="13"/>
      <c r="U249" s="13"/>
      <c r="V249" s="13" t="s">
        <v>1692</v>
      </c>
      <c r="W249" s="13"/>
      <c r="X249" s="13"/>
      <c r="Y249" s="15">
        <v>51.5</v>
      </c>
      <c r="Z249" s="16">
        <v>266</v>
      </c>
      <c r="AA249" s="16">
        <v>298</v>
      </c>
      <c r="AB249" s="16">
        <v>298</v>
      </c>
      <c r="AC249" s="16">
        <v>293.52999999999997</v>
      </c>
      <c r="AD249" s="16">
        <v>292.06234999999998</v>
      </c>
      <c r="AE249" s="16">
        <v>290.60203824999996</v>
      </c>
      <c r="AF249" s="16">
        <v>289.14902805874999</v>
      </c>
      <c r="AG249" s="16">
        <f>AF249*(1+F249)</f>
        <v>287.70328291845624</v>
      </c>
      <c r="AH249" s="16">
        <f>AG249*(1+G249)</f>
        <v>286.26476650386394</v>
      </c>
      <c r="AI249" s="16">
        <f>AH249*(1+H249)</f>
        <v>280.53947117378664</v>
      </c>
      <c r="AJ249" s="16">
        <f>AI249*(1+I249)</f>
        <v>274.92868175031089</v>
      </c>
      <c r="AK249" s="16">
        <f>AJ249*(1+J249)</f>
        <v>269.43010811530468</v>
      </c>
      <c r="AL249" s="16">
        <f>AK249*(1+K249)</f>
        <v>264.04150595299859</v>
      </c>
      <c r="AM249" s="13"/>
    </row>
    <row r="250" spans="1:39" x14ac:dyDescent="0.2">
      <c r="A250" s="12">
        <v>709</v>
      </c>
      <c r="B250" s="13" t="s">
        <v>3</v>
      </c>
      <c r="C250" s="13" t="s">
        <v>311</v>
      </c>
      <c r="D250" s="14">
        <v>-5.0000000000000001E-3</v>
      </c>
      <c r="E250" s="14">
        <v>-5.0000000000000001E-3</v>
      </c>
      <c r="F250" s="14">
        <v>-5.0000000000000001E-3</v>
      </c>
      <c r="G250" s="14">
        <v>-5.0000000000000001E-3</v>
      </c>
      <c r="H250" s="14">
        <v>-0.02</v>
      </c>
      <c r="I250" s="14">
        <v>-0.02</v>
      </c>
      <c r="J250" s="14">
        <v>-0.02</v>
      </c>
      <c r="K250" s="14">
        <v>-0.02</v>
      </c>
      <c r="L250" s="13" t="s">
        <v>312</v>
      </c>
      <c r="M250" s="13" t="s">
        <v>317</v>
      </c>
      <c r="N250" s="13" t="s">
        <v>478</v>
      </c>
      <c r="O250" s="13">
        <v>4</v>
      </c>
      <c r="P250" s="13" t="s">
        <v>353</v>
      </c>
      <c r="Q250" s="13" t="s">
        <v>837</v>
      </c>
      <c r="R250" s="13" t="s">
        <v>838</v>
      </c>
      <c r="S250" s="13"/>
      <c r="T250" s="13"/>
      <c r="U250" s="13"/>
      <c r="V250" s="13" t="s">
        <v>1722</v>
      </c>
      <c r="W250" s="13" t="s">
        <v>1690</v>
      </c>
      <c r="X250" s="13"/>
      <c r="Y250" s="15">
        <v>24.570599999999999</v>
      </c>
      <c r="Z250" s="16">
        <v>617</v>
      </c>
      <c r="AA250" s="16">
        <v>684</v>
      </c>
      <c r="AB250" s="16">
        <v>707</v>
      </c>
      <c r="AC250" s="16">
        <v>693.30011599999989</v>
      </c>
      <c r="AD250" s="16">
        <v>689.83361541999989</v>
      </c>
      <c r="AE250" s="16">
        <v>686.38444734289988</v>
      </c>
      <c r="AF250" s="16">
        <v>682.95252510618536</v>
      </c>
      <c r="AG250" s="16">
        <f>AF250*(1+F250)</f>
        <v>679.53776248065446</v>
      </c>
      <c r="AH250" s="16">
        <f>AG250*(1+G250)</f>
        <v>676.14007366825115</v>
      </c>
      <c r="AI250" s="16">
        <f>AH250*(1+H250)</f>
        <v>662.61727219488614</v>
      </c>
      <c r="AJ250" s="16">
        <f>AI250*(1+I250)</f>
        <v>649.36492675098839</v>
      </c>
      <c r="AK250" s="16">
        <f>AJ250*(1+J250)</f>
        <v>636.37762821596857</v>
      </c>
      <c r="AL250" s="16">
        <f>AK250*(1+K250)</f>
        <v>623.65007565164922</v>
      </c>
      <c r="AM250" s="13"/>
    </row>
    <row r="251" spans="1:39" x14ac:dyDescent="0.2">
      <c r="A251" s="12">
        <v>710</v>
      </c>
      <c r="B251" s="13" t="s">
        <v>3</v>
      </c>
      <c r="C251" s="13" t="s">
        <v>311</v>
      </c>
      <c r="D251" s="14">
        <v>-5.0000000000000001E-3</v>
      </c>
      <c r="E251" s="14">
        <v>-5.0000000000000001E-3</v>
      </c>
      <c r="F251" s="14">
        <v>-5.0000000000000001E-3</v>
      </c>
      <c r="G251" s="14">
        <v>-5.0000000000000001E-3</v>
      </c>
      <c r="H251" s="14">
        <v>-0.02</v>
      </c>
      <c r="I251" s="14">
        <v>-0.02</v>
      </c>
      <c r="J251" s="14">
        <v>-0.02</v>
      </c>
      <c r="K251" s="14">
        <v>-0.02</v>
      </c>
      <c r="L251" s="13" t="s">
        <v>312</v>
      </c>
      <c r="M251" s="13" t="s">
        <v>313</v>
      </c>
      <c r="N251" s="13" t="s">
        <v>375</v>
      </c>
      <c r="O251" s="13">
        <v>3</v>
      </c>
      <c r="P251" s="13" t="s">
        <v>839</v>
      </c>
      <c r="Q251" s="13" t="s">
        <v>840</v>
      </c>
      <c r="R251" s="13" t="s">
        <v>840</v>
      </c>
      <c r="S251" s="13"/>
      <c r="T251" s="13"/>
      <c r="U251" s="13"/>
      <c r="V251" s="13" t="s">
        <v>1686</v>
      </c>
      <c r="W251" s="13"/>
      <c r="X251" s="13"/>
      <c r="Y251" s="15">
        <v>6.3022999999999998</v>
      </c>
      <c r="Z251" s="16">
        <v>49</v>
      </c>
      <c r="AA251" s="16">
        <v>56</v>
      </c>
      <c r="AB251" s="16">
        <v>56</v>
      </c>
      <c r="AC251" s="16">
        <v>58.941379999999995</v>
      </c>
      <c r="AD251" s="16">
        <v>58.646673099999994</v>
      </c>
      <c r="AE251" s="16">
        <v>58.353439734499993</v>
      </c>
      <c r="AF251" s="16">
        <v>58.061672535827491</v>
      </c>
      <c r="AG251" s="16">
        <f>AF251*(1+F251)</f>
        <v>57.771364173148356</v>
      </c>
      <c r="AH251" s="16">
        <f>AG251*(1+G251)</f>
        <v>57.482507352282617</v>
      </c>
      <c r="AI251" s="16">
        <f>AH251*(1+H251)</f>
        <v>56.332857205236962</v>
      </c>
      <c r="AJ251" s="16">
        <f>AI251*(1+I251)</f>
        <v>55.206200061132222</v>
      </c>
      <c r="AK251" s="16">
        <f>AJ251*(1+J251)</f>
        <v>54.102076059909578</v>
      </c>
      <c r="AL251" s="16">
        <f>AK251*(1+K251)</f>
        <v>53.020034538711386</v>
      </c>
      <c r="AM251" s="13"/>
    </row>
    <row r="252" spans="1:39" x14ac:dyDescent="0.2">
      <c r="A252" s="12">
        <v>711</v>
      </c>
      <c r="B252" s="13" t="s">
        <v>3</v>
      </c>
      <c r="C252" s="13" t="s">
        <v>311</v>
      </c>
      <c r="D252" s="14">
        <v>-5.0000000000000001E-3</v>
      </c>
      <c r="E252" s="14">
        <v>-5.0000000000000001E-3</v>
      </c>
      <c r="F252" s="14">
        <v>-5.0000000000000001E-3</v>
      </c>
      <c r="G252" s="14">
        <v>-5.0000000000000001E-3</v>
      </c>
      <c r="H252" s="14">
        <v>-0.02</v>
      </c>
      <c r="I252" s="14">
        <v>-0.02</v>
      </c>
      <c r="J252" s="14">
        <v>-0.02</v>
      </c>
      <c r="K252" s="14">
        <v>-0.02</v>
      </c>
      <c r="L252" s="13" t="s">
        <v>312</v>
      </c>
      <c r="M252" s="13">
        <v>410</v>
      </c>
      <c r="N252" s="13" t="s">
        <v>394</v>
      </c>
      <c r="O252" s="13">
        <v>4</v>
      </c>
      <c r="P252" s="13" t="s">
        <v>353</v>
      </c>
      <c r="Q252" s="13" t="s">
        <v>841</v>
      </c>
      <c r="R252" s="13" t="s">
        <v>842</v>
      </c>
      <c r="S252" s="13"/>
      <c r="T252" s="13"/>
      <c r="U252" s="13"/>
      <c r="V252" s="13" t="s">
        <v>1699</v>
      </c>
      <c r="W252" s="13"/>
      <c r="X252" s="13"/>
      <c r="Y252" s="15">
        <v>12.251500000000005</v>
      </c>
      <c r="Z252" s="16">
        <v>65</v>
      </c>
      <c r="AA252" s="16">
        <v>68</v>
      </c>
      <c r="AB252" s="16">
        <v>68</v>
      </c>
      <c r="AC252" s="16">
        <v>72.738205000000008</v>
      </c>
      <c r="AD252" s="16">
        <v>72.374513975000013</v>
      </c>
      <c r="AE252" s="16">
        <v>72.012641405125009</v>
      </c>
      <c r="AF252" s="16">
        <v>71.652578198099377</v>
      </c>
      <c r="AG252" s="16">
        <f>AF252*(1+F252)</f>
        <v>71.294315307108874</v>
      </c>
      <c r="AH252" s="16">
        <f>AG252*(1+G252)</f>
        <v>70.937843730573334</v>
      </c>
      <c r="AI252" s="16">
        <f>AH252*(1+H252)</f>
        <v>69.519086855961859</v>
      </c>
      <c r="AJ252" s="16">
        <f>AI252*(1+I252)</f>
        <v>68.128705118842618</v>
      </c>
      <c r="AK252" s="16">
        <f>AJ252*(1+J252)</f>
        <v>66.766131016465764</v>
      </c>
      <c r="AL252" s="16">
        <f>AK252*(1+K252)</f>
        <v>65.430808396136442</v>
      </c>
      <c r="AM252" s="13"/>
    </row>
    <row r="253" spans="1:39" x14ac:dyDescent="0.2">
      <c r="A253" s="12">
        <v>716</v>
      </c>
      <c r="B253" s="13" t="s">
        <v>3</v>
      </c>
      <c r="C253" s="13" t="s">
        <v>311</v>
      </c>
      <c r="D253" s="14">
        <v>-5.0000000000000001E-3</v>
      </c>
      <c r="E253" s="14">
        <v>-5.0000000000000001E-3</v>
      </c>
      <c r="F253" s="14">
        <v>-5.0000000000000001E-3</v>
      </c>
      <c r="G253" s="14">
        <v>-5.0000000000000001E-3</v>
      </c>
      <c r="H253" s="14">
        <v>-0.02</v>
      </c>
      <c r="I253" s="14">
        <v>-0.02</v>
      </c>
      <c r="J253" s="14">
        <v>-0.02</v>
      </c>
      <c r="K253" s="14">
        <v>-0.02</v>
      </c>
      <c r="L253" s="13" t="s">
        <v>312</v>
      </c>
      <c r="M253" s="13" t="s">
        <v>313</v>
      </c>
      <c r="N253" s="13" t="s">
        <v>375</v>
      </c>
      <c r="O253" s="13">
        <v>3</v>
      </c>
      <c r="P253" s="13" t="s">
        <v>796</v>
      </c>
      <c r="Q253" s="13" t="s">
        <v>843</v>
      </c>
      <c r="R253" s="13">
        <v>0</v>
      </c>
      <c r="S253" s="13"/>
      <c r="T253" s="13"/>
      <c r="U253" s="13"/>
      <c r="V253" s="13" t="s">
        <v>1692</v>
      </c>
      <c r="W253" s="13"/>
      <c r="X253" s="13"/>
      <c r="Y253" s="15">
        <v>10.100799999999998</v>
      </c>
      <c r="Z253" s="16">
        <v>109</v>
      </c>
      <c r="AA253" s="16">
        <v>120</v>
      </c>
      <c r="AB253" s="16">
        <v>120</v>
      </c>
      <c r="AC253" s="16">
        <v>124.26048</v>
      </c>
      <c r="AD253" s="16">
        <v>123.6391776</v>
      </c>
      <c r="AE253" s="16">
        <v>123.02098171199999</v>
      </c>
      <c r="AF253" s="16">
        <v>122.40587680343999</v>
      </c>
      <c r="AG253" s="16">
        <f>AF253*(1+F253)</f>
        <v>121.79384741942279</v>
      </c>
      <c r="AH253" s="16">
        <f>AG253*(1+G253)</f>
        <v>121.18487818232568</v>
      </c>
      <c r="AI253" s="16">
        <f>AH253*(1+H253)</f>
        <v>118.76118061867916</v>
      </c>
      <c r="AJ253" s="16">
        <f>AI253*(1+I253)</f>
        <v>116.38595700630557</v>
      </c>
      <c r="AK253" s="16">
        <f>AJ253*(1+J253)</f>
        <v>114.05823786617945</v>
      </c>
      <c r="AL253" s="16">
        <f>AK253*(1+K253)</f>
        <v>111.77707310885586</v>
      </c>
      <c r="AM253" s="13"/>
    </row>
    <row r="254" spans="1:39" x14ac:dyDescent="0.2">
      <c r="A254" s="12">
        <v>718</v>
      </c>
      <c r="B254" s="13" t="s">
        <v>3</v>
      </c>
      <c r="C254" s="13" t="s">
        <v>311</v>
      </c>
      <c r="D254" s="14">
        <v>-5.0000000000000001E-3</v>
      </c>
      <c r="E254" s="14">
        <v>-5.0000000000000001E-3</v>
      </c>
      <c r="F254" s="14">
        <v>-5.0000000000000001E-3</v>
      </c>
      <c r="G254" s="14">
        <v>-5.0000000000000001E-3</v>
      </c>
      <c r="H254" s="14">
        <v>-0.02</v>
      </c>
      <c r="I254" s="14">
        <v>-0.02</v>
      </c>
      <c r="J254" s="14">
        <v>-0.02</v>
      </c>
      <c r="K254" s="14">
        <v>-0.02</v>
      </c>
      <c r="L254" s="13" t="s">
        <v>312</v>
      </c>
      <c r="M254" s="13">
        <v>4340</v>
      </c>
      <c r="N254" s="13" t="s">
        <v>803</v>
      </c>
      <c r="O254" s="13">
        <v>3</v>
      </c>
      <c r="P254" s="13" t="s">
        <v>588</v>
      </c>
      <c r="Q254" s="13" t="s">
        <v>844</v>
      </c>
      <c r="R254" s="13" t="s">
        <v>845</v>
      </c>
      <c r="S254" s="13"/>
      <c r="T254" s="13"/>
      <c r="U254" s="13"/>
      <c r="V254" s="13" t="s">
        <v>1736</v>
      </c>
      <c r="W254" s="13"/>
      <c r="X254" s="13"/>
      <c r="Y254" s="15">
        <v>10.817700000000004</v>
      </c>
      <c r="Z254" s="16">
        <v>77</v>
      </c>
      <c r="AA254" s="16">
        <v>69</v>
      </c>
      <c r="AB254" s="16">
        <v>69</v>
      </c>
      <c r="AC254" s="16">
        <v>73.80655800000001</v>
      </c>
      <c r="AD254" s="16">
        <v>73.437525210000004</v>
      </c>
      <c r="AE254" s="16">
        <v>73.070337583950007</v>
      </c>
      <c r="AF254" s="16">
        <v>72.704985896030252</v>
      </c>
      <c r="AG254" s="16">
        <f>AF254*(1+F254)</f>
        <v>72.341460966550102</v>
      </c>
      <c r="AH254" s="16">
        <f>AG254*(1+G254)</f>
        <v>71.979753661717353</v>
      </c>
      <c r="AI254" s="16">
        <f>AH254*(1+H254)</f>
        <v>70.54015858848301</v>
      </c>
      <c r="AJ254" s="16">
        <f>AI254*(1+I254)</f>
        <v>69.129355416713352</v>
      </c>
      <c r="AK254" s="16">
        <f>AJ254*(1+J254)</f>
        <v>67.746768308379089</v>
      </c>
      <c r="AL254" s="16">
        <f>AK254*(1+K254)</f>
        <v>66.391832942211508</v>
      </c>
      <c r="AM254" s="13"/>
    </row>
    <row r="255" spans="1:39" x14ac:dyDescent="0.2">
      <c r="A255" s="12">
        <v>719</v>
      </c>
      <c r="B255" s="13" t="s">
        <v>3</v>
      </c>
      <c r="C255" s="13" t="s">
        <v>311</v>
      </c>
      <c r="D255" s="14">
        <v>-3.5000000000000003E-2</v>
      </c>
      <c r="E255" s="14">
        <v>-3.5000000000000003E-2</v>
      </c>
      <c r="F255" s="14">
        <v>-3.5000000000000003E-2</v>
      </c>
      <c r="G255" s="14">
        <v>-3.5000000000000003E-2</v>
      </c>
      <c r="H255" s="14">
        <v>-0.02</v>
      </c>
      <c r="I255" s="14">
        <v>-0.02</v>
      </c>
      <c r="J255" s="14">
        <v>-0.02</v>
      </c>
      <c r="K255" s="14">
        <v>-0.02</v>
      </c>
      <c r="L255" s="13" t="s">
        <v>306</v>
      </c>
      <c r="M255" s="13">
        <v>718</v>
      </c>
      <c r="N255" s="13" t="s">
        <v>423</v>
      </c>
      <c r="O255" s="13">
        <v>4</v>
      </c>
      <c r="P255" s="13" t="s">
        <v>796</v>
      </c>
      <c r="Q255" s="13" t="s">
        <v>846</v>
      </c>
      <c r="R255" s="13" t="s">
        <v>847</v>
      </c>
      <c r="S255" s="13"/>
      <c r="T255" s="13"/>
      <c r="U255" s="13"/>
      <c r="V255" s="13" t="s">
        <v>1698</v>
      </c>
      <c r="W255" s="13"/>
      <c r="X255" s="13"/>
      <c r="Y255" s="15">
        <v>1.5555555555555556</v>
      </c>
      <c r="Z255" s="16">
        <v>31</v>
      </c>
      <c r="AA255" s="16">
        <v>559</v>
      </c>
      <c r="AB255" s="16">
        <v>561</v>
      </c>
      <c r="AC255" s="16">
        <v>552.99000725497649</v>
      </c>
      <c r="AD255" s="16">
        <v>533.63535700105228</v>
      </c>
      <c r="AE255" s="16">
        <v>514.95811950601546</v>
      </c>
      <c r="AF255" s="16">
        <v>496.93458532330493</v>
      </c>
      <c r="AG255" s="16">
        <f>AF255*(1+F255)</f>
        <v>479.54187483698922</v>
      </c>
      <c r="AH255" s="16">
        <f>AG255*(1+G255)</f>
        <v>462.75790921769459</v>
      </c>
      <c r="AI255" s="16">
        <f>AH255*(1+H255)</f>
        <v>453.5027510333407</v>
      </c>
      <c r="AJ255" s="16">
        <f>AI255*(1+I255)</f>
        <v>444.43269601267389</v>
      </c>
      <c r="AK255" s="16">
        <f>AJ255*(1+J255)</f>
        <v>435.5440420924204</v>
      </c>
      <c r="AL255" s="16">
        <f>AK255*(1+K255)</f>
        <v>426.833161250572</v>
      </c>
      <c r="AM255" s="13"/>
    </row>
    <row r="256" spans="1:39" x14ac:dyDescent="0.2">
      <c r="A256" s="12">
        <v>721</v>
      </c>
      <c r="B256" s="13" t="s">
        <v>3</v>
      </c>
      <c r="C256" s="13" t="s">
        <v>311</v>
      </c>
      <c r="D256" s="14">
        <v>-5.0000000000000001E-3</v>
      </c>
      <c r="E256" s="14">
        <v>-5.0000000000000001E-3</v>
      </c>
      <c r="F256" s="14">
        <v>-5.0000000000000001E-3</v>
      </c>
      <c r="G256" s="14">
        <v>-5.0000000000000001E-3</v>
      </c>
      <c r="H256" s="14">
        <v>-0.02</v>
      </c>
      <c r="I256" s="14">
        <v>-0.02</v>
      </c>
      <c r="J256" s="14">
        <v>-0.02</v>
      </c>
      <c r="K256" s="14">
        <v>-0.02</v>
      </c>
      <c r="L256" s="13" t="s">
        <v>312</v>
      </c>
      <c r="M256" s="13">
        <v>4340</v>
      </c>
      <c r="N256" s="13" t="s">
        <v>803</v>
      </c>
      <c r="O256" s="13">
        <v>4</v>
      </c>
      <c r="P256" s="13" t="s">
        <v>588</v>
      </c>
      <c r="Q256" s="13" t="s">
        <v>848</v>
      </c>
      <c r="R256" s="13" t="s">
        <v>849</v>
      </c>
      <c r="S256" s="13"/>
      <c r="T256" s="13"/>
      <c r="U256" s="13"/>
      <c r="V256" s="13" t="s">
        <v>1683</v>
      </c>
      <c r="W256" s="13" t="s">
        <v>1686</v>
      </c>
      <c r="X256" s="13"/>
      <c r="Y256" s="15">
        <v>3.5880666666666667</v>
      </c>
      <c r="Z256" s="16">
        <v>25</v>
      </c>
      <c r="AA256" s="16">
        <v>146</v>
      </c>
      <c r="AB256" s="16">
        <v>146</v>
      </c>
      <c r="AC256" s="16">
        <v>145.78343666666669</v>
      </c>
      <c r="AD256" s="16">
        <v>145.05451948333337</v>
      </c>
      <c r="AE256" s="16">
        <v>144.32924688591669</v>
      </c>
      <c r="AF256" s="16">
        <v>143.6076006514871</v>
      </c>
      <c r="AG256" s="16">
        <f>AF256*(1+F256)</f>
        <v>142.88956264822966</v>
      </c>
      <c r="AH256" s="16">
        <f>AG256*(1+G256)</f>
        <v>142.17511483498851</v>
      </c>
      <c r="AI256" s="16">
        <f>AH256*(1+H256)</f>
        <v>139.33161253828874</v>
      </c>
      <c r="AJ256" s="16">
        <f>AI256*(1+I256)</f>
        <v>136.54498028752295</v>
      </c>
      <c r="AK256" s="16">
        <f>AJ256*(1+J256)</f>
        <v>133.81408068177248</v>
      </c>
      <c r="AL256" s="16">
        <f>AK256*(1+K256)</f>
        <v>131.13779906813704</v>
      </c>
      <c r="AM256" s="13"/>
    </row>
    <row r="257" spans="1:39" x14ac:dyDescent="0.2">
      <c r="A257" s="12">
        <v>724</v>
      </c>
      <c r="B257" s="13" t="s">
        <v>3</v>
      </c>
      <c r="C257" s="13" t="s">
        <v>311</v>
      </c>
      <c r="D257" s="14">
        <v>-3.5000000000000003E-2</v>
      </c>
      <c r="E257" s="14">
        <v>-3.5000000000000003E-2</v>
      </c>
      <c r="F257" s="14">
        <v>-3.5000000000000003E-2</v>
      </c>
      <c r="G257" s="14">
        <v>-3.5000000000000003E-2</v>
      </c>
      <c r="H257" s="14">
        <v>-0.02</v>
      </c>
      <c r="I257" s="14">
        <v>-0.02</v>
      </c>
      <c r="J257" s="14">
        <v>-0.02</v>
      </c>
      <c r="K257" s="14">
        <v>-0.02</v>
      </c>
      <c r="L257" s="13" t="s">
        <v>306</v>
      </c>
      <c r="M257" s="13" t="s">
        <v>321</v>
      </c>
      <c r="N257" s="13" t="s">
        <v>434</v>
      </c>
      <c r="O257" s="13">
        <v>3</v>
      </c>
      <c r="P257" s="13" t="s">
        <v>588</v>
      </c>
      <c r="Q257" s="13" t="s">
        <v>850</v>
      </c>
      <c r="R257" s="13" t="s">
        <v>851</v>
      </c>
      <c r="S257" s="13" t="s">
        <v>852</v>
      </c>
      <c r="T257" s="13"/>
      <c r="U257" s="13"/>
      <c r="V257" s="13" t="s">
        <v>1718</v>
      </c>
      <c r="W257" s="13" t="s">
        <v>1681</v>
      </c>
      <c r="X257" s="13"/>
      <c r="Y257" s="15">
        <v>11.82</v>
      </c>
      <c r="Z257" s="16">
        <v>882</v>
      </c>
      <c r="AA257" s="16">
        <v>939</v>
      </c>
      <c r="AB257" s="16">
        <v>951</v>
      </c>
      <c r="AC257" s="16">
        <v>945.11160889976395</v>
      </c>
      <c r="AD257" s="16">
        <v>912.03270258827104</v>
      </c>
      <c r="AE257" s="16">
        <v>880.11155799768301</v>
      </c>
      <c r="AF257" s="16">
        <v>849.30765346776298</v>
      </c>
      <c r="AG257" s="16">
        <f>AF257*(1+F257)</f>
        <v>819.5818855963912</v>
      </c>
      <c r="AH257" s="16">
        <f>AG257*(1+G257)</f>
        <v>790.89651960051754</v>
      </c>
      <c r="AI257" s="16">
        <f>AH257*(1+H257)</f>
        <v>775.0785892085072</v>
      </c>
      <c r="AJ257" s="16">
        <f>AI257*(1+I257)</f>
        <v>759.57701742433699</v>
      </c>
      <c r="AK257" s="16">
        <f>AJ257*(1+J257)</f>
        <v>744.38547707585019</v>
      </c>
      <c r="AL257" s="16">
        <f>AK257*(1+K257)</f>
        <v>729.49776753433321</v>
      </c>
      <c r="AM257" s="13" t="s">
        <v>1950</v>
      </c>
    </row>
    <row r="258" spans="1:39" x14ac:dyDescent="0.2">
      <c r="A258" s="12">
        <v>725</v>
      </c>
      <c r="B258" s="13" t="s">
        <v>3</v>
      </c>
      <c r="C258" s="13" t="s">
        <v>311</v>
      </c>
      <c r="D258" s="14">
        <v>-3.5000000000000003E-2</v>
      </c>
      <c r="E258" s="14">
        <v>-3.5000000000000003E-2</v>
      </c>
      <c r="F258" s="14">
        <v>-3.5000000000000003E-2</v>
      </c>
      <c r="G258" s="14">
        <v>-3.5000000000000003E-2</v>
      </c>
      <c r="H258" s="14">
        <v>-0.02</v>
      </c>
      <c r="I258" s="14">
        <v>-0.02</v>
      </c>
      <c r="J258" s="14">
        <v>-0.02</v>
      </c>
      <c r="K258" s="14">
        <v>-0.02</v>
      </c>
      <c r="L258" s="13" t="s">
        <v>306</v>
      </c>
      <c r="M258" s="13" t="s">
        <v>329</v>
      </c>
      <c r="N258" s="13" t="s">
        <v>853</v>
      </c>
      <c r="O258" s="13">
        <v>6</v>
      </c>
      <c r="P258" s="13" t="s">
        <v>376</v>
      </c>
      <c r="Q258" s="13" t="s">
        <v>854</v>
      </c>
      <c r="R258" s="13" t="s">
        <v>854</v>
      </c>
      <c r="S258" s="13"/>
      <c r="T258" s="13"/>
      <c r="U258" s="13"/>
      <c r="V258" s="13" t="s">
        <v>1686</v>
      </c>
      <c r="W258" s="13" t="s">
        <v>1715</v>
      </c>
      <c r="X258" s="13"/>
      <c r="Y258" s="15">
        <v>44.94</v>
      </c>
      <c r="Z258" s="16">
        <v>1225</v>
      </c>
      <c r="AA258" s="16">
        <v>1557</v>
      </c>
      <c r="AB258" s="16">
        <v>1576</v>
      </c>
      <c r="AC258" s="16">
        <v>1560.0999222094915</v>
      </c>
      <c r="AD258" s="16">
        <v>1505.4964249321592</v>
      </c>
      <c r="AE258" s="16">
        <v>1452.8040500595337</v>
      </c>
      <c r="AF258" s="16">
        <v>1401.95590830745</v>
      </c>
      <c r="AG258" s="16">
        <f>AF258*(1+F258)</f>
        <v>1352.8874515166892</v>
      </c>
      <c r="AH258" s="16">
        <f>AG258*(1+G258)</f>
        <v>1305.536390713605</v>
      </c>
      <c r="AI258" s="16">
        <f>AH258*(1+H258)</f>
        <v>1279.4256628993328</v>
      </c>
      <c r="AJ258" s="16">
        <f>AI258*(1+I258)</f>
        <v>1253.8371496413461</v>
      </c>
      <c r="AK258" s="16">
        <f>AJ258*(1+J258)</f>
        <v>1228.7604066485192</v>
      </c>
      <c r="AL258" s="16">
        <f>AK258*(1+K258)</f>
        <v>1204.1851985155488</v>
      </c>
      <c r="AM258" s="13"/>
    </row>
    <row r="259" spans="1:39" x14ac:dyDescent="0.2">
      <c r="A259" s="12">
        <v>728</v>
      </c>
      <c r="B259" s="13" t="s">
        <v>2</v>
      </c>
      <c r="C259" s="13" t="s">
        <v>311</v>
      </c>
      <c r="D259" s="14">
        <v>-5.0000000000000001E-3</v>
      </c>
      <c r="E259" s="14">
        <v>-5.0000000000000001E-3</v>
      </c>
      <c r="F259" s="14">
        <v>-5.0000000000000001E-3</v>
      </c>
      <c r="G259" s="14">
        <v>-5.0000000000000001E-3</v>
      </c>
      <c r="H259" s="14">
        <v>-0.02</v>
      </c>
      <c r="I259" s="14">
        <v>-0.02</v>
      </c>
      <c r="J259" s="14">
        <v>-0.02</v>
      </c>
      <c r="K259" s="14">
        <v>-0.02</v>
      </c>
      <c r="L259" s="13" t="s">
        <v>312</v>
      </c>
      <c r="M259" s="13" t="s">
        <v>313</v>
      </c>
      <c r="N259" s="13" t="s">
        <v>375</v>
      </c>
      <c r="O259" s="13">
        <v>6.75</v>
      </c>
      <c r="P259" s="13" t="s">
        <v>588</v>
      </c>
      <c r="Q259" s="13" t="s">
        <v>855</v>
      </c>
      <c r="R259" s="13" t="s">
        <v>855</v>
      </c>
      <c r="S259" s="13"/>
      <c r="T259" s="13"/>
      <c r="U259" s="13"/>
      <c r="V259" s="13" t="s">
        <v>1686</v>
      </c>
      <c r="W259" s="13"/>
      <c r="X259" s="13"/>
      <c r="Y259" s="15">
        <v>12.666666666666666</v>
      </c>
      <c r="Z259" s="16">
        <v>105</v>
      </c>
      <c r="AA259" s="16">
        <v>318</v>
      </c>
      <c r="AB259" s="16">
        <v>318</v>
      </c>
      <c r="AC259" s="16">
        <v>320.83000000000004</v>
      </c>
      <c r="AD259" s="16">
        <v>319.22585000000004</v>
      </c>
      <c r="AE259" s="16">
        <v>317.62972075000005</v>
      </c>
      <c r="AF259" s="16">
        <v>316.04157214625002</v>
      </c>
      <c r="AG259" s="16">
        <f>AF259*(1+F259)</f>
        <v>314.46136428551875</v>
      </c>
      <c r="AH259" s="16">
        <f>AG259*(1+G259)</f>
        <v>312.88905746409114</v>
      </c>
      <c r="AI259" s="16">
        <f>AH259*(1+H259)</f>
        <v>306.63127631480933</v>
      </c>
      <c r="AJ259" s="16">
        <f>AI259*(1+I259)</f>
        <v>300.49865078851315</v>
      </c>
      <c r="AK259" s="16">
        <f>AJ259*(1+J259)</f>
        <v>294.4886777727429</v>
      </c>
      <c r="AL259" s="16">
        <f>AK259*(1+K259)</f>
        <v>288.59890421728807</v>
      </c>
      <c r="AM259" s="13"/>
    </row>
    <row r="260" spans="1:39" x14ac:dyDescent="0.2">
      <c r="A260" s="12">
        <v>729</v>
      </c>
      <c r="B260" s="13" t="s">
        <v>3</v>
      </c>
      <c r="C260" s="13" t="s">
        <v>303</v>
      </c>
      <c r="D260" s="14">
        <v>-5.0000000000000001E-3</v>
      </c>
      <c r="E260" s="14">
        <v>-5.0000000000000001E-3</v>
      </c>
      <c r="F260" s="14">
        <v>-5.0000000000000001E-3</v>
      </c>
      <c r="G260" s="14">
        <v>-5.0000000000000001E-3</v>
      </c>
      <c r="H260" s="14">
        <v>-0.02</v>
      </c>
      <c r="I260" s="14">
        <v>-0.02</v>
      </c>
      <c r="J260" s="14">
        <v>-0.02</v>
      </c>
      <c r="K260" s="14">
        <v>-0.02</v>
      </c>
      <c r="L260" s="13" t="s">
        <v>304</v>
      </c>
      <c r="M260" s="13">
        <v>6061</v>
      </c>
      <c r="N260" s="13" t="s">
        <v>355</v>
      </c>
      <c r="O260" s="13">
        <v>6</v>
      </c>
      <c r="P260" s="13" t="s">
        <v>588</v>
      </c>
      <c r="Q260" s="13" t="s">
        <v>856</v>
      </c>
      <c r="R260" s="13" t="s">
        <v>856</v>
      </c>
      <c r="S260" s="13"/>
      <c r="T260" s="13"/>
      <c r="U260" s="13"/>
      <c r="V260" s="13" t="s">
        <v>1686</v>
      </c>
      <c r="W260" s="13"/>
      <c r="X260" s="13"/>
      <c r="Y260" s="15">
        <v>4.2</v>
      </c>
      <c r="Z260" s="16">
        <v>48</v>
      </c>
      <c r="AA260" s="16">
        <v>238</v>
      </c>
      <c r="AB260" s="16">
        <v>238</v>
      </c>
      <c r="AC260" s="16">
        <v>234.43</v>
      </c>
      <c r="AD260" s="16">
        <v>233.25785000000002</v>
      </c>
      <c r="AE260" s="16">
        <v>232.09156075000001</v>
      </c>
      <c r="AF260" s="16">
        <v>230.93110294625001</v>
      </c>
      <c r="AG260" s="16">
        <f>AF260*(1+F260)</f>
        <v>229.77644743151876</v>
      </c>
      <c r="AH260" s="16">
        <f>AG260*(1+G260)</f>
        <v>228.62756519436115</v>
      </c>
      <c r="AI260" s="16">
        <f>AH260*(1+H260)</f>
        <v>224.05501389047393</v>
      </c>
      <c r="AJ260" s="16">
        <f>AI260*(1+I260)</f>
        <v>219.57391361266446</v>
      </c>
      <c r="AK260" s="16">
        <f>AJ260*(1+J260)</f>
        <v>215.18243534041116</v>
      </c>
      <c r="AL260" s="16">
        <f>AK260*(1+K260)</f>
        <v>210.87878663360294</v>
      </c>
      <c r="AM260" s="13" t="s">
        <v>2132</v>
      </c>
    </row>
    <row r="261" spans="1:39" x14ac:dyDescent="0.2">
      <c r="A261" s="12">
        <v>732</v>
      </c>
      <c r="B261" s="13" t="s">
        <v>2</v>
      </c>
      <c r="C261" s="13" t="s">
        <v>303</v>
      </c>
      <c r="D261" s="14">
        <v>-0.04</v>
      </c>
      <c r="E261" s="14">
        <v>-0.04</v>
      </c>
      <c r="F261" s="14">
        <v>-0.04</v>
      </c>
      <c r="G261" s="14">
        <v>-0.04</v>
      </c>
      <c r="H261" s="14">
        <v>-0.02</v>
      </c>
      <c r="I261" s="14">
        <v>-0.02</v>
      </c>
      <c r="J261" s="14">
        <v>-0.02</v>
      </c>
      <c r="K261" s="14">
        <v>-0.02</v>
      </c>
      <c r="L261" s="13" t="s">
        <v>308</v>
      </c>
      <c r="M261" s="13" t="s">
        <v>309</v>
      </c>
      <c r="N261" s="13" t="s">
        <v>409</v>
      </c>
      <c r="O261" s="13">
        <v>4</v>
      </c>
      <c r="P261" s="13" t="s">
        <v>857</v>
      </c>
      <c r="Q261" s="13" t="s">
        <v>858</v>
      </c>
      <c r="R261" s="13" t="s">
        <v>858</v>
      </c>
      <c r="S261" s="13"/>
      <c r="T261" s="13"/>
      <c r="U261" s="13"/>
      <c r="V261" s="13" t="s">
        <v>1686</v>
      </c>
      <c r="W261" s="13" t="s">
        <v>1692</v>
      </c>
      <c r="X261" s="13"/>
      <c r="Y261" s="15">
        <v>20</v>
      </c>
      <c r="Z261" s="16">
        <v>782</v>
      </c>
      <c r="AA261" s="16">
        <v>1147</v>
      </c>
      <c r="AB261" s="16">
        <v>1147</v>
      </c>
      <c r="AC261" s="16">
        <v>890.39499999999998</v>
      </c>
      <c r="AD261" s="16">
        <v>854.77919999999995</v>
      </c>
      <c r="AE261" s="16">
        <v>820.58803199999988</v>
      </c>
      <c r="AF261" s="16">
        <v>787.76451071999986</v>
      </c>
      <c r="AG261" s="16">
        <f>AF261*(1+F261)</f>
        <v>756.25393029119982</v>
      </c>
      <c r="AH261" s="16">
        <f>AG261*(1+G261)</f>
        <v>726.00377307955182</v>
      </c>
      <c r="AI261" s="16">
        <f>AH261*(1+H261)</f>
        <v>711.48369761796073</v>
      </c>
      <c r="AJ261" s="16">
        <f>AI261*(1+I261)</f>
        <v>697.25402366560149</v>
      </c>
      <c r="AK261" s="16">
        <f>AJ261*(1+J261)</f>
        <v>683.30894319228946</v>
      </c>
      <c r="AL261" s="16">
        <f>AK261*(1+K261)</f>
        <v>669.6427643284436</v>
      </c>
      <c r="AM261" s="13"/>
    </row>
    <row r="262" spans="1:39" x14ac:dyDescent="0.2">
      <c r="A262" s="12">
        <v>733</v>
      </c>
      <c r="B262" s="13" t="s">
        <v>3</v>
      </c>
      <c r="C262" s="13" t="s">
        <v>311</v>
      </c>
      <c r="D262" s="14">
        <v>-5.0000000000000001E-3</v>
      </c>
      <c r="E262" s="14">
        <v>-5.0000000000000001E-3</v>
      </c>
      <c r="F262" s="14">
        <v>-5.0000000000000001E-3</v>
      </c>
      <c r="G262" s="14">
        <v>-5.0000000000000001E-3</v>
      </c>
      <c r="H262" s="14">
        <v>-0.02</v>
      </c>
      <c r="I262" s="14">
        <v>-0.02</v>
      </c>
      <c r="J262" s="14">
        <v>-0.02</v>
      </c>
      <c r="K262" s="14">
        <v>-0.02</v>
      </c>
      <c r="L262" s="13" t="s">
        <v>312</v>
      </c>
      <c r="M262" s="13" t="s">
        <v>317</v>
      </c>
      <c r="N262" s="13" t="s">
        <v>407</v>
      </c>
      <c r="O262" s="13">
        <v>3</v>
      </c>
      <c r="P262" s="13" t="s">
        <v>572</v>
      </c>
      <c r="Q262" s="13" t="s">
        <v>859</v>
      </c>
      <c r="R262" s="13">
        <v>0</v>
      </c>
      <c r="S262" s="13"/>
      <c r="T262" s="13"/>
      <c r="U262" s="13"/>
      <c r="V262" s="13" t="s">
        <v>1726</v>
      </c>
      <c r="W262" s="13"/>
      <c r="X262" s="13"/>
      <c r="Y262" s="15">
        <v>8.3327999999999989</v>
      </c>
      <c r="Z262" s="16">
        <v>153</v>
      </c>
      <c r="AA262" s="16">
        <v>177</v>
      </c>
      <c r="AB262" s="16">
        <v>185</v>
      </c>
      <c r="AC262" s="16">
        <v>181.17840799999999</v>
      </c>
      <c r="AD262" s="16">
        <v>180.27251595999999</v>
      </c>
      <c r="AE262" s="16">
        <v>179.37115338019998</v>
      </c>
      <c r="AF262" s="16">
        <v>178.47429761329897</v>
      </c>
      <c r="AG262" s="16">
        <f>AF262*(1+F262)</f>
        <v>177.58192612523248</v>
      </c>
      <c r="AH262" s="16">
        <f>AG262*(1+G262)</f>
        <v>176.69401649460633</v>
      </c>
      <c r="AI262" s="16">
        <f>AH262*(1+H262)</f>
        <v>173.1601361647142</v>
      </c>
      <c r="AJ262" s="16">
        <f>AI262*(1+I262)</f>
        <v>169.69693344141993</v>
      </c>
      <c r="AK262" s="16">
        <f>AJ262*(1+J262)</f>
        <v>166.30299477259152</v>
      </c>
      <c r="AL262" s="16">
        <f>AK262*(1+K262)</f>
        <v>162.97693487713968</v>
      </c>
      <c r="AM262" s="13"/>
    </row>
    <row r="263" spans="1:39" x14ac:dyDescent="0.2">
      <c r="A263" s="12">
        <v>737</v>
      </c>
      <c r="B263" s="13" t="s">
        <v>3</v>
      </c>
      <c r="C263" s="13" t="s">
        <v>311</v>
      </c>
      <c r="D263" s="14">
        <v>-3.5000000000000003E-2</v>
      </c>
      <c r="E263" s="14">
        <v>-3.5000000000000003E-2</v>
      </c>
      <c r="F263" s="14">
        <v>-3.5000000000000003E-2</v>
      </c>
      <c r="G263" s="14">
        <v>-3.5000000000000003E-2</v>
      </c>
      <c r="H263" s="14">
        <v>-0.02</v>
      </c>
      <c r="I263" s="14">
        <v>-0.02</v>
      </c>
      <c r="J263" s="14">
        <v>-0.02</v>
      </c>
      <c r="K263" s="14">
        <v>-0.02</v>
      </c>
      <c r="L263" s="13" t="s">
        <v>306</v>
      </c>
      <c r="M263" s="13" t="s">
        <v>327</v>
      </c>
      <c r="N263" s="13" t="s">
        <v>578</v>
      </c>
      <c r="O263" s="13">
        <v>6</v>
      </c>
      <c r="P263" s="13" t="s">
        <v>572</v>
      </c>
      <c r="Q263" s="13" t="s">
        <v>860</v>
      </c>
      <c r="R263" s="13" t="s">
        <v>861</v>
      </c>
      <c r="S263" s="13"/>
      <c r="T263" s="13"/>
      <c r="U263" s="13"/>
      <c r="V263" s="13" t="s">
        <v>1717</v>
      </c>
      <c r="W263" s="13"/>
      <c r="X263" s="13"/>
      <c r="Y263" s="15">
        <v>13.59</v>
      </c>
      <c r="Z263" s="16">
        <v>383</v>
      </c>
      <c r="AA263" s="16">
        <v>548</v>
      </c>
      <c r="AB263" s="16">
        <v>557</v>
      </c>
      <c r="AC263" s="16">
        <v>503.02259066850587</v>
      </c>
      <c r="AD263" s="16">
        <v>485.41679999510814</v>
      </c>
      <c r="AE263" s="16">
        <v>468.42721199527932</v>
      </c>
      <c r="AF263" s="16">
        <v>452.03225957544453</v>
      </c>
      <c r="AG263" s="16">
        <f>AF263*(1+F263)</f>
        <v>436.21113049030396</v>
      </c>
      <c r="AH263" s="16">
        <v>770</v>
      </c>
      <c r="AI263" s="16">
        <f>AH263*(1+H263)</f>
        <v>754.6</v>
      </c>
      <c r="AJ263" s="16">
        <f>AI263*(1+I263)</f>
        <v>739.50800000000004</v>
      </c>
      <c r="AK263" s="16">
        <f>AJ263*(1+J263)</f>
        <v>724.71784000000002</v>
      </c>
      <c r="AL263" s="16">
        <f>AK263*(1+K263)</f>
        <v>710.22348320000003</v>
      </c>
      <c r="AM263" s="13" t="s">
        <v>2170</v>
      </c>
    </row>
    <row r="264" spans="1:39" x14ac:dyDescent="0.2">
      <c r="A264" s="12">
        <v>740</v>
      </c>
      <c r="B264" s="13" t="s">
        <v>3</v>
      </c>
      <c r="C264" s="13" t="s">
        <v>311</v>
      </c>
      <c r="D264" s="14">
        <v>-0.04</v>
      </c>
      <c r="E264" s="14">
        <v>-0.04</v>
      </c>
      <c r="F264" s="14">
        <v>-0.04</v>
      </c>
      <c r="G264" s="14">
        <v>-0.04</v>
      </c>
      <c r="H264" s="14">
        <v>-0.02</v>
      </c>
      <c r="I264" s="14">
        <v>-0.02</v>
      </c>
      <c r="J264" s="14">
        <v>-0.02</v>
      </c>
      <c r="K264" s="14">
        <v>-0.02</v>
      </c>
      <c r="L264" s="13" t="s">
        <v>308</v>
      </c>
      <c r="M264" s="13" t="s">
        <v>309</v>
      </c>
      <c r="N264" s="13" t="s">
        <v>358</v>
      </c>
      <c r="O264" s="13">
        <v>4</v>
      </c>
      <c r="P264" s="13" t="s">
        <v>363</v>
      </c>
      <c r="Q264" s="13" t="s">
        <v>862</v>
      </c>
      <c r="R264" s="13">
        <v>0</v>
      </c>
      <c r="S264" s="13"/>
      <c r="T264" s="13"/>
      <c r="U264" s="13"/>
      <c r="V264" s="13" t="s">
        <v>1692</v>
      </c>
      <c r="W264" s="13" t="s">
        <v>1727</v>
      </c>
      <c r="X264" s="13"/>
      <c r="Y264" s="15">
        <v>14.626900000000001</v>
      </c>
      <c r="Z264" s="16">
        <v>537</v>
      </c>
      <c r="AA264" s="16">
        <v>826</v>
      </c>
      <c r="AB264" s="16">
        <v>826</v>
      </c>
      <c r="AC264" s="16">
        <v>698.35002800000007</v>
      </c>
      <c r="AD264" s="16">
        <v>670.41602688</v>
      </c>
      <c r="AE264" s="16">
        <v>643.59938580480002</v>
      </c>
      <c r="AF264" s="16">
        <v>617.85541037260805</v>
      </c>
      <c r="AG264" s="16">
        <f>AF264*(1+F264)</f>
        <v>593.14119395770365</v>
      </c>
      <c r="AH264" s="16">
        <f>AG264*(1+G264)</f>
        <v>569.41554619939552</v>
      </c>
      <c r="AI264" s="16">
        <f>AH264*(1+H264)</f>
        <v>558.02723527540763</v>
      </c>
      <c r="AJ264" s="16">
        <f>AI264*(1+I264)</f>
        <v>546.86669056989945</v>
      </c>
      <c r="AK264" s="16">
        <f>AJ264*(1+J264)</f>
        <v>535.9293567585014</v>
      </c>
      <c r="AL264" s="16">
        <f>AK264*(1+K264)</f>
        <v>525.21076962333132</v>
      </c>
      <c r="AM264" s="13"/>
    </row>
    <row r="265" spans="1:39" x14ac:dyDescent="0.2">
      <c r="A265" s="12">
        <v>742</v>
      </c>
      <c r="B265" s="13" t="s">
        <v>3</v>
      </c>
      <c r="C265" s="13" t="s">
        <v>311</v>
      </c>
      <c r="D265" s="14">
        <v>-5.0000000000000001E-3</v>
      </c>
      <c r="E265" s="14">
        <v>-5.0000000000000001E-3</v>
      </c>
      <c r="F265" s="14">
        <v>-5.0000000000000001E-3</v>
      </c>
      <c r="G265" s="14">
        <v>-5.0000000000000001E-3</v>
      </c>
      <c r="H265" s="14">
        <v>-0.02</v>
      </c>
      <c r="I265" s="14">
        <v>-0.02</v>
      </c>
      <c r="J265" s="14">
        <v>-0.02</v>
      </c>
      <c r="K265" s="14">
        <v>-0.02</v>
      </c>
      <c r="L265" s="13" t="s">
        <v>312</v>
      </c>
      <c r="M265" s="13">
        <v>410</v>
      </c>
      <c r="N265" s="13" t="s">
        <v>394</v>
      </c>
      <c r="O265" s="13">
        <v>4</v>
      </c>
      <c r="P265" s="13" t="s">
        <v>366</v>
      </c>
      <c r="Q265" s="13" t="s">
        <v>863</v>
      </c>
      <c r="R265" s="13" t="s">
        <v>2242</v>
      </c>
      <c r="S265" s="13" t="s">
        <v>864</v>
      </c>
      <c r="T265" s="13"/>
      <c r="U265" s="13"/>
      <c r="V265" s="13" t="s">
        <v>1697</v>
      </c>
      <c r="W265" s="13"/>
      <c r="X265" s="13"/>
      <c r="Y265" s="15">
        <v>17.441000000000003</v>
      </c>
      <c r="Z265" s="16">
        <v>72</v>
      </c>
      <c r="AA265" s="16">
        <v>77</v>
      </c>
      <c r="AB265" s="16">
        <v>77</v>
      </c>
      <c r="AC265" s="16">
        <v>84.042270000000002</v>
      </c>
      <c r="AD265" s="16">
        <v>83.62205865</v>
      </c>
      <c r="AE265" s="16">
        <v>83.203948356750004</v>
      </c>
      <c r="AF265" s="16">
        <v>82.787928614966248</v>
      </c>
      <c r="AG265" s="16">
        <f>AF265*(1+F265)</f>
        <v>82.373988971891421</v>
      </c>
      <c r="AH265" s="16">
        <f>AG265*(1+G265)</f>
        <v>81.96211902703196</v>
      </c>
      <c r="AI265" s="16">
        <f>AH265*(1+H265)</f>
        <v>80.322876646491324</v>
      </c>
      <c r="AJ265" s="16">
        <f>AI265*(1+I265)</f>
        <v>78.7164191135615</v>
      </c>
      <c r="AK265" s="16">
        <f>AJ265*(1+J265)</f>
        <v>77.142090731290267</v>
      </c>
      <c r="AL265" s="16">
        <f>AK265*(1+K265)</f>
        <v>75.599248916664465</v>
      </c>
      <c r="AM265" s="13"/>
    </row>
    <row r="266" spans="1:39" x14ac:dyDescent="0.2">
      <c r="A266" s="12">
        <v>756</v>
      </c>
      <c r="B266" s="13" t="s">
        <v>3</v>
      </c>
      <c r="C266" s="13" t="s">
        <v>305</v>
      </c>
      <c r="D266" s="14">
        <v>-3.5000000000000003E-2</v>
      </c>
      <c r="E266" s="14">
        <v>-3.5000000000000003E-2</v>
      </c>
      <c r="F266" s="14">
        <v>-3.5000000000000003E-2</v>
      </c>
      <c r="G266" s="14">
        <v>-3.5000000000000003E-2</v>
      </c>
      <c r="H266" s="14">
        <v>-0.02</v>
      </c>
      <c r="I266" s="14">
        <v>-0.02</v>
      </c>
      <c r="J266" s="14">
        <v>-0.02</v>
      </c>
      <c r="K266" s="14">
        <v>-0.02</v>
      </c>
      <c r="L266" s="13" t="s">
        <v>306</v>
      </c>
      <c r="M266" s="13">
        <v>718</v>
      </c>
      <c r="N266" s="13" t="s">
        <v>371</v>
      </c>
      <c r="O266" s="13">
        <v>12</v>
      </c>
      <c r="P266" s="13" t="s">
        <v>359</v>
      </c>
      <c r="Q266" s="13" t="s">
        <v>865</v>
      </c>
      <c r="R266" s="13" t="s">
        <v>866</v>
      </c>
      <c r="S266" s="13"/>
      <c r="T266" s="13"/>
      <c r="U266" s="13"/>
      <c r="V266" s="13" t="s">
        <v>1699</v>
      </c>
      <c r="W266" s="13"/>
      <c r="X266" s="13"/>
      <c r="Y266" s="15">
        <v>141</v>
      </c>
      <c r="Z266" s="16">
        <v>2060</v>
      </c>
      <c r="AA266" s="16">
        <v>2954</v>
      </c>
      <c r="AB266" s="16">
        <v>3092</v>
      </c>
      <c r="AC266" s="16">
        <v>3038.6947780963551</v>
      </c>
      <c r="AD266" s="16">
        <v>2932.3404608629826</v>
      </c>
      <c r="AE266" s="16">
        <v>2829.7085447327781</v>
      </c>
      <c r="AF266" s="16">
        <v>2730.6687456671307</v>
      </c>
      <c r="AG266" s="16">
        <f>AF266*(1+F266)</f>
        <v>2635.0953395687811</v>
      </c>
      <c r="AH266" s="16">
        <f>AG266*(1+G266)</f>
        <v>2542.8670026838736</v>
      </c>
      <c r="AI266" s="16">
        <f>AH266*(1+H266)</f>
        <v>2492.0096626301961</v>
      </c>
      <c r="AJ266" s="16">
        <f>AI266*(1+I266)</f>
        <v>2442.1694693775921</v>
      </c>
      <c r="AK266" s="16">
        <f>AJ266*(1+J266)</f>
        <v>2393.3260799900404</v>
      </c>
      <c r="AL266" s="16">
        <f>AK266*(1+K266)</f>
        <v>2345.4595583902396</v>
      </c>
      <c r="AM266" s="13"/>
    </row>
    <row r="267" spans="1:39" x14ac:dyDescent="0.2">
      <c r="A267" s="12">
        <v>758</v>
      </c>
      <c r="B267" s="13" t="s">
        <v>3</v>
      </c>
      <c r="C267" s="13" t="s">
        <v>311</v>
      </c>
      <c r="D267" s="14">
        <v>-3.5000000000000003E-2</v>
      </c>
      <c r="E267" s="14">
        <v>-3.5000000000000003E-2</v>
      </c>
      <c r="F267" s="14">
        <v>-3.5000000000000003E-2</v>
      </c>
      <c r="G267" s="14">
        <v>-3.5000000000000003E-2</v>
      </c>
      <c r="H267" s="14">
        <v>-0.02</v>
      </c>
      <c r="I267" s="14">
        <v>-0.02</v>
      </c>
      <c r="J267" s="14">
        <v>-0.02</v>
      </c>
      <c r="K267" s="14">
        <v>-0.02</v>
      </c>
      <c r="L267" s="13" t="s">
        <v>306</v>
      </c>
      <c r="M267" s="13">
        <v>903</v>
      </c>
      <c r="N267" s="13" t="s">
        <v>468</v>
      </c>
      <c r="O267" s="13">
        <v>8</v>
      </c>
      <c r="P267" s="13" t="s">
        <v>359</v>
      </c>
      <c r="Q267" s="13" t="s">
        <v>867</v>
      </c>
      <c r="R267" s="13" t="s">
        <v>2171</v>
      </c>
      <c r="S267" s="13"/>
      <c r="T267" s="13"/>
      <c r="U267" s="13"/>
      <c r="V267" s="13" t="s">
        <v>1717</v>
      </c>
      <c r="W267" s="13"/>
      <c r="X267" s="13"/>
      <c r="Y267" s="15">
        <v>56.7</v>
      </c>
      <c r="Z267" s="16">
        <v>1958</v>
      </c>
      <c r="AA267" s="16">
        <v>2182</v>
      </c>
      <c r="AB267" s="16">
        <v>2380</v>
      </c>
      <c r="AC267" s="16">
        <v>2098.0471870128181</v>
      </c>
      <c r="AD267" s="16">
        <v>2024.6155354673695</v>
      </c>
      <c r="AE267" s="16">
        <v>1953.7539917260115</v>
      </c>
      <c r="AF267" s="16">
        <v>1885.3726020156009</v>
      </c>
      <c r="AG267" s="16">
        <f>AF267*(1+F267)</f>
        <v>1819.3845609450548</v>
      </c>
      <c r="AH267" s="16">
        <f>AG267*(1+G267)</f>
        <v>1755.7061013119778</v>
      </c>
      <c r="AI267" s="16">
        <f>AH267*(1+H267)</f>
        <v>1720.5919792857383</v>
      </c>
      <c r="AJ267" s="16">
        <f>AI267*(1+I267)</f>
        <v>1686.1801397000236</v>
      </c>
      <c r="AK267" s="16">
        <f>AJ267*(1+J267)</f>
        <v>1652.4565369060231</v>
      </c>
      <c r="AL267" s="16">
        <f>AK267*(1+K267)</f>
        <v>1619.4074061679025</v>
      </c>
      <c r="AM267" s="13"/>
    </row>
    <row r="268" spans="1:39" x14ac:dyDescent="0.2">
      <c r="A268" s="12">
        <v>760</v>
      </c>
      <c r="B268" s="13" t="s">
        <v>3</v>
      </c>
      <c r="C268" s="13" t="s">
        <v>311</v>
      </c>
      <c r="D268" s="14">
        <v>-3.5000000000000003E-2</v>
      </c>
      <c r="E268" s="14">
        <v>-3.5000000000000003E-2</v>
      </c>
      <c r="F268" s="14">
        <v>-3.5000000000000003E-2</v>
      </c>
      <c r="G268" s="14">
        <v>-3.5000000000000003E-2</v>
      </c>
      <c r="H268" s="14">
        <v>-0.02</v>
      </c>
      <c r="I268" s="14">
        <v>-0.02</v>
      </c>
      <c r="J268" s="14">
        <v>-0.02</v>
      </c>
      <c r="K268" s="14">
        <v>-0.02</v>
      </c>
      <c r="L268" s="13" t="s">
        <v>306</v>
      </c>
      <c r="M268" s="13">
        <v>903</v>
      </c>
      <c r="N268" s="13" t="s">
        <v>468</v>
      </c>
      <c r="O268" s="13">
        <v>8</v>
      </c>
      <c r="P268" s="13" t="s">
        <v>359</v>
      </c>
      <c r="Q268" s="13" t="s">
        <v>2150</v>
      </c>
      <c r="R268" s="13" t="s">
        <v>868</v>
      </c>
      <c r="S268" s="13"/>
      <c r="T268" s="13"/>
      <c r="U268" s="13"/>
      <c r="V268" s="13" t="s">
        <v>1717</v>
      </c>
      <c r="W268" s="13"/>
      <c r="X268" s="13"/>
      <c r="Y268" s="15">
        <v>98.44</v>
      </c>
      <c r="Z268" s="16">
        <v>2203</v>
      </c>
      <c r="AA268" s="16">
        <v>2609</v>
      </c>
      <c r="AB268" s="16">
        <v>2954</v>
      </c>
      <c r="AC268" s="16">
        <v>2482.1755165704017</v>
      </c>
      <c r="AD268" s="16">
        <v>2395.2993734904376</v>
      </c>
      <c r="AE268" s="16">
        <v>2311.4638954182724</v>
      </c>
      <c r="AF268" s="16">
        <v>2230.5626590786328</v>
      </c>
      <c r="AG268" s="16">
        <f>AF268*(1+F268)</f>
        <v>2152.4929660108805</v>
      </c>
      <c r="AH268" s="16">
        <f>AG268*(1+G268)</f>
        <v>2077.1557122004997</v>
      </c>
      <c r="AI268" s="16">
        <f>AH268*(1+H268)</f>
        <v>2035.6125979564897</v>
      </c>
      <c r="AJ268" s="16">
        <f>AI268*(1+I268)</f>
        <v>1994.9003459973599</v>
      </c>
      <c r="AK268" s="16">
        <f>AJ268*(1+J268)</f>
        <v>1955.0023390774127</v>
      </c>
      <c r="AL268" s="16">
        <f>AK268*(1+K268)</f>
        <v>1915.9022922958643</v>
      </c>
      <c r="AM268" s="13"/>
    </row>
    <row r="269" spans="1:39" x14ac:dyDescent="0.2">
      <c r="A269" s="12">
        <v>766</v>
      </c>
      <c r="B269" s="13" t="s">
        <v>3</v>
      </c>
      <c r="C269" s="13" t="s">
        <v>305</v>
      </c>
      <c r="D269" s="14">
        <v>-3.5000000000000003E-2</v>
      </c>
      <c r="E269" s="14">
        <v>-3.5000000000000003E-2</v>
      </c>
      <c r="F269" s="14">
        <v>-3.5000000000000003E-2</v>
      </c>
      <c r="G269" s="14">
        <v>-3.5000000000000003E-2</v>
      </c>
      <c r="H269" s="14">
        <v>-0.02</v>
      </c>
      <c r="I269" s="14">
        <v>-0.02</v>
      </c>
      <c r="J269" s="14">
        <v>-0.02</v>
      </c>
      <c r="K269" s="14">
        <v>-0.02</v>
      </c>
      <c r="L269" s="13" t="s">
        <v>306</v>
      </c>
      <c r="M269" s="13" t="s">
        <v>321</v>
      </c>
      <c r="N269" s="13" t="s">
        <v>434</v>
      </c>
      <c r="O269" s="13">
        <v>10</v>
      </c>
      <c r="P269" s="13" t="s">
        <v>353</v>
      </c>
      <c r="Q269" s="13" t="s">
        <v>869</v>
      </c>
      <c r="R269" s="13">
        <v>41349908</v>
      </c>
      <c r="S269" s="13" t="s">
        <v>1996</v>
      </c>
      <c r="T269" s="13"/>
      <c r="U269" s="13"/>
      <c r="V269" s="13" t="s">
        <v>1710</v>
      </c>
      <c r="W269" s="13"/>
      <c r="X269" s="13"/>
      <c r="Y269" s="15">
        <v>494.55</v>
      </c>
      <c r="Z269" s="16">
        <v>8600</v>
      </c>
      <c r="AA269" s="16">
        <v>10904</v>
      </c>
      <c r="AB269" s="16">
        <v>11394</v>
      </c>
      <c r="AC269" s="16">
        <v>11543.407298339691</v>
      </c>
      <c r="AD269" s="16">
        <v>11139.388042897801</v>
      </c>
      <c r="AE269" s="16">
        <v>10749.509461396377</v>
      </c>
      <c r="AF269" s="16">
        <v>10373.276630247505</v>
      </c>
      <c r="AG269" s="16">
        <f>AF269*(1+F269)</f>
        <v>10010.211948188842</v>
      </c>
      <c r="AH269" s="16">
        <f>AG269*(1+G269)</f>
        <v>9659.8545300022324</v>
      </c>
      <c r="AI269" s="16">
        <f>AH269*(1+H269)</f>
        <v>9466.6574394021882</v>
      </c>
      <c r="AJ269" s="16">
        <f>AI269*(1+I269)</f>
        <v>9277.324290614144</v>
      </c>
      <c r="AK269" s="16">
        <f>AJ269*(1+J269)</f>
        <v>9091.7778048018608</v>
      </c>
      <c r="AL269" s="16">
        <f>AK269*(1+K269)</f>
        <v>8909.9422487058237</v>
      </c>
      <c r="AM269" s="13"/>
    </row>
    <row r="270" spans="1:39" x14ac:dyDescent="0.2">
      <c r="A270" s="12">
        <v>771</v>
      </c>
      <c r="B270" s="13" t="s">
        <v>3</v>
      </c>
      <c r="C270" s="13" t="s">
        <v>305</v>
      </c>
      <c r="D270" s="14">
        <v>-3.5000000000000003E-2</v>
      </c>
      <c r="E270" s="14">
        <v>-3.5000000000000003E-2</v>
      </c>
      <c r="F270" s="14">
        <v>-3.5000000000000003E-2</v>
      </c>
      <c r="G270" s="14">
        <v>-3.5000000000000003E-2</v>
      </c>
      <c r="H270" s="14">
        <v>-0.02</v>
      </c>
      <c r="I270" s="14">
        <v>-0.02</v>
      </c>
      <c r="J270" s="14">
        <v>-0.02</v>
      </c>
      <c r="K270" s="14">
        <v>-0.02</v>
      </c>
      <c r="L270" s="13" t="s">
        <v>306</v>
      </c>
      <c r="M270" s="13">
        <v>909</v>
      </c>
      <c r="N270" s="13" t="s">
        <v>459</v>
      </c>
      <c r="O270" s="13">
        <v>8</v>
      </c>
      <c r="P270" s="13" t="s">
        <v>617</v>
      </c>
      <c r="Q270" s="13" t="s">
        <v>870</v>
      </c>
      <c r="R270" s="13" t="s">
        <v>871</v>
      </c>
      <c r="S270" s="13"/>
      <c r="T270" s="13"/>
      <c r="U270" s="13"/>
      <c r="V270" s="13" t="s">
        <v>1717</v>
      </c>
      <c r="W270" s="13"/>
      <c r="X270" s="13"/>
      <c r="Y270" s="15">
        <v>76.5</v>
      </c>
      <c r="Z270" s="16">
        <v>1700</v>
      </c>
      <c r="AA270" s="16">
        <v>1967</v>
      </c>
      <c r="AB270" s="16">
        <v>1994</v>
      </c>
      <c r="AC270" s="16">
        <v>1948.9113612771282</v>
      </c>
      <c r="AD270" s="16">
        <v>1880.6994636324287</v>
      </c>
      <c r="AE270" s="16">
        <v>1814.8749824052936</v>
      </c>
      <c r="AF270" s="16">
        <v>1751.3543580211083</v>
      </c>
      <c r="AG270" s="16">
        <f>AF270*(1+F270)</f>
        <v>1690.0569554903695</v>
      </c>
      <c r="AH270" s="16">
        <f>AG270*(1+G270)</f>
        <v>1630.9049620482065</v>
      </c>
      <c r="AI270" s="16">
        <f>AH270*(1+H270)</f>
        <v>1598.2868628072424</v>
      </c>
      <c r="AJ270" s="16">
        <f>AI270*(1+I270)</f>
        <v>1566.3211255510976</v>
      </c>
      <c r="AK270" s="16">
        <f>AJ270*(1+J270)</f>
        <v>1534.9947030400756</v>
      </c>
      <c r="AL270" s="16">
        <f>AK270*(1+K270)</f>
        <v>1504.294808979274</v>
      </c>
      <c r="AM270" s="13"/>
    </row>
    <row r="271" spans="1:39" x14ac:dyDescent="0.2">
      <c r="A271" s="12">
        <v>772</v>
      </c>
      <c r="B271" s="13" t="s">
        <v>3</v>
      </c>
      <c r="C271" s="13" t="s">
        <v>305</v>
      </c>
      <c r="D271" s="14">
        <v>-3.5000000000000003E-2</v>
      </c>
      <c r="E271" s="14">
        <v>-3.5000000000000003E-2</v>
      </c>
      <c r="F271" s="14">
        <v>-3.5000000000000003E-2</v>
      </c>
      <c r="G271" s="14">
        <v>-3.5000000000000003E-2</v>
      </c>
      <c r="H271" s="14">
        <v>-0.02</v>
      </c>
      <c r="I271" s="14">
        <v>-0.02</v>
      </c>
      <c r="J271" s="14">
        <v>-0.02</v>
      </c>
      <c r="K271" s="14">
        <v>-0.02</v>
      </c>
      <c r="L271" s="13" t="s">
        <v>306</v>
      </c>
      <c r="M271" s="13" t="s">
        <v>321</v>
      </c>
      <c r="N271" s="13" t="s">
        <v>434</v>
      </c>
      <c r="O271" s="13">
        <v>8</v>
      </c>
      <c r="P271" s="13" t="s">
        <v>617</v>
      </c>
      <c r="Q271" s="13" t="s">
        <v>872</v>
      </c>
      <c r="R271" s="13" t="s">
        <v>873</v>
      </c>
      <c r="S271" s="13"/>
      <c r="T271" s="13"/>
      <c r="U271" s="13"/>
      <c r="V271" s="13" t="s">
        <v>1717</v>
      </c>
      <c r="W271" s="13"/>
      <c r="X271" s="13"/>
      <c r="Y271" s="15">
        <v>98</v>
      </c>
      <c r="Z271" s="16">
        <v>1800</v>
      </c>
      <c r="AA271" s="16">
        <v>2348</v>
      </c>
      <c r="AB271" s="16">
        <v>2445</v>
      </c>
      <c r="AC271" s="16">
        <v>2476.3602472246221</v>
      </c>
      <c r="AD271" s="16">
        <v>2389.6876385717601</v>
      </c>
      <c r="AE271" s="16">
        <v>2306.0485712217483</v>
      </c>
      <c r="AF271" s="16">
        <v>2225.3368712289871</v>
      </c>
      <c r="AG271" s="16">
        <f>AF271*(1+F271)</f>
        <v>2147.4500807359723</v>
      </c>
      <c r="AH271" s="16">
        <f>AG271*(1+G271)</f>
        <v>2072.2893279102132</v>
      </c>
      <c r="AI271" s="16">
        <f>AH271*(1+H271)</f>
        <v>2030.843541352009</v>
      </c>
      <c r="AJ271" s="16">
        <f>AI271*(1+I271)</f>
        <v>1990.2266705249688</v>
      </c>
      <c r="AK271" s="16">
        <f>AJ271*(1+J271)</f>
        <v>1950.4221371144693</v>
      </c>
      <c r="AL271" s="16">
        <f>AK271*(1+K271)</f>
        <v>1911.4136943721799</v>
      </c>
      <c r="AM271" s="13"/>
    </row>
    <row r="272" spans="1:39" x14ac:dyDescent="0.2">
      <c r="A272" s="12">
        <v>781</v>
      </c>
      <c r="B272" s="13" t="s">
        <v>3</v>
      </c>
      <c r="C272" s="13" t="s">
        <v>314</v>
      </c>
      <c r="D272" s="14">
        <v>-3.5000000000000003E-2</v>
      </c>
      <c r="E272" s="14">
        <v>-3.5000000000000003E-2</v>
      </c>
      <c r="F272" s="14">
        <v>-3.5000000000000003E-2</v>
      </c>
      <c r="G272" s="14">
        <v>-3.5000000000000003E-2</v>
      </c>
      <c r="H272" s="14">
        <v>-0.02</v>
      </c>
      <c r="I272" s="14">
        <v>-0.02</v>
      </c>
      <c r="J272" s="14">
        <v>-0.02</v>
      </c>
      <c r="K272" s="14">
        <v>-0.02</v>
      </c>
      <c r="L272" s="13" t="s">
        <v>306</v>
      </c>
      <c r="M272" s="13">
        <v>718</v>
      </c>
      <c r="N272" s="13" t="s">
        <v>371</v>
      </c>
      <c r="O272" s="13">
        <v>12</v>
      </c>
      <c r="P272" s="13" t="s">
        <v>593</v>
      </c>
      <c r="Q272" s="13" t="s">
        <v>874</v>
      </c>
      <c r="R272" s="13" t="s">
        <v>874</v>
      </c>
      <c r="S272" s="13" t="s">
        <v>2026</v>
      </c>
      <c r="T272" s="13"/>
      <c r="U272" s="13"/>
      <c r="V272" s="13" t="s">
        <v>1678</v>
      </c>
      <c r="W272" s="13" t="s">
        <v>1723</v>
      </c>
      <c r="X272" s="13"/>
      <c r="Y272" s="15">
        <v>544.5</v>
      </c>
      <c r="Z272" s="16">
        <v>13682</v>
      </c>
      <c r="AA272" s="16">
        <v>17049</v>
      </c>
      <c r="AB272" s="16">
        <v>17582</v>
      </c>
      <c r="AC272" s="16">
        <v>17291.528132435924</v>
      </c>
      <c r="AD272" s="16">
        <v>16686.324647800666</v>
      </c>
      <c r="AE272" s="16">
        <v>16102.303285127642</v>
      </c>
      <c r="AF272" s="16">
        <v>15538.722670148174</v>
      </c>
      <c r="AG272" s="16">
        <f>AF272*(1+F272)</f>
        <v>14994.867376692988</v>
      </c>
      <c r="AH272" s="16">
        <f>AG272*(1+G272)</f>
        <v>14470.047018508732</v>
      </c>
      <c r="AI272" s="16">
        <f>AH272*(1+H272)</f>
        <v>14180.646078138558</v>
      </c>
      <c r="AJ272" s="16">
        <f>AI272*(1+I272)</f>
        <v>13897.033156575786</v>
      </c>
      <c r="AK272" s="16">
        <f>AJ272*(1+J272)</f>
        <v>13619.09249344427</v>
      </c>
      <c r="AL272" s="16">
        <f>AK272*(1+K272)</f>
        <v>13346.710643575385</v>
      </c>
      <c r="AM272" s="13"/>
    </row>
    <row r="273" spans="1:39" x14ac:dyDescent="0.2">
      <c r="A273" s="12">
        <v>783</v>
      </c>
      <c r="B273" s="13" t="s">
        <v>3</v>
      </c>
      <c r="C273" s="13" t="s">
        <v>314</v>
      </c>
      <c r="D273" s="14">
        <v>-3.5000000000000003E-2</v>
      </c>
      <c r="E273" s="14">
        <v>-3.5000000000000003E-2</v>
      </c>
      <c r="F273" s="14">
        <v>-3.5000000000000003E-2</v>
      </c>
      <c r="G273" s="14">
        <v>-3.5000000000000003E-2</v>
      </c>
      <c r="H273" s="14">
        <v>-0.02</v>
      </c>
      <c r="I273" s="14">
        <v>-0.02</v>
      </c>
      <c r="J273" s="14">
        <v>-0.02</v>
      </c>
      <c r="K273" s="14">
        <v>-0.02</v>
      </c>
      <c r="L273" s="13" t="s">
        <v>306</v>
      </c>
      <c r="M273" s="13" t="s">
        <v>321</v>
      </c>
      <c r="N273" s="13" t="s">
        <v>434</v>
      </c>
      <c r="O273" s="13">
        <v>10</v>
      </c>
      <c r="P273" s="13" t="s">
        <v>353</v>
      </c>
      <c r="Q273" s="13" t="s">
        <v>1980</v>
      </c>
      <c r="R273" s="13" t="s">
        <v>1980</v>
      </c>
      <c r="S273" s="13" t="s">
        <v>875</v>
      </c>
      <c r="T273" s="13"/>
      <c r="U273" s="13"/>
      <c r="V273" s="13" t="s">
        <v>1726</v>
      </c>
      <c r="W273" s="13"/>
      <c r="X273" s="13"/>
      <c r="Y273" s="15">
        <v>269</v>
      </c>
      <c r="Z273" s="16">
        <v>4454</v>
      </c>
      <c r="AA273" s="16">
        <v>10353</v>
      </c>
      <c r="AB273" s="16">
        <v>10418</v>
      </c>
      <c r="AC273" s="16">
        <v>10432.936934593827</v>
      </c>
      <c r="AD273" s="16">
        <v>10067.784141883043</v>
      </c>
      <c r="AE273" s="16">
        <v>9715.4116969171355</v>
      </c>
      <c r="AF273" s="16">
        <v>9375.3722875250351</v>
      </c>
      <c r="AG273" s="16">
        <f>AF273*(1+F273)</f>
        <v>9047.2342574616578</v>
      </c>
      <c r="AH273" s="16">
        <f>AG273*(1+G273)</f>
        <v>8730.5810584504998</v>
      </c>
      <c r="AI273" s="16">
        <f>AH273*(1+H273)</f>
        <v>8555.9694372814902</v>
      </c>
      <c r="AJ273" s="16">
        <f>AI273*(1+I273)</f>
        <v>8384.85004853586</v>
      </c>
      <c r="AK273" s="16">
        <f>AJ273*(1+J273)</f>
        <v>8217.1530475651434</v>
      </c>
      <c r="AL273" s="16">
        <f>AK273*(1+K273)</f>
        <v>8052.80998661384</v>
      </c>
      <c r="AM273" s="13" t="s">
        <v>1819</v>
      </c>
    </row>
    <row r="274" spans="1:39" x14ac:dyDescent="0.2">
      <c r="A274" s="12">
        <v>784</v>
      </c>
      <c r="B274" s="13" t="s">
        <v>3</v>
      </c>
      <c r="C274" s="13" t="s">
        <v>305</v>
      </c>
      <c r="D274" s="14">
        <v>-3.5000000000000003E-2</v>
      </c>
      <c r="E274" s="14">
        <v>-3.5000000000000003E-2</v>
      </c>
      <c r="F274" s="14">
        <v>-3.5000000000000003E-2</v>
      </c>
      <c r="G274" s="14">
        <v>-3.5000000000000003E-2</v>
      </c>
      <c r="H274" s="14">
        <v>-0.02</v>
      </c>
      <c r="I274" s="14">
        <v>-0.02</v>
      </c>
      <c r="J274" s="14">
        <v>-0.02</v>
      </c>
      <c r="K274" s="14">
        <v>-0.02</v>
      </c>
      <c r="L274" s="13" t="s">
        <v>306</v>
      </c>
      <c r="M274" s="13">
        <v>718</v>
      </c>
      <c r="N274" s="13" t="s">
        <v>371</v>
      </c>
      <c r="O274" s="13">
        <v>14</v>
      </c>
      <c r="P274" s="13" t="s">
        <v>593</v>
      </c>
      <c r="Q274" s="13" t="s">
        <v>876</v>
      </c>
      <c r="R274" s="13" t="s">
        <v>876</v>
      </c>
      <c r="S274" s="13"/>
      <c r="T274" s="13"/>
      <c r="U274" s="13"/>
      <c r="V274" s="13" t="s">
        <v>1678</v>
      </c>
      <c r="W274" s="13"/>
      <c r="X274" s="13"/>
      <c r="Y274" s="15">
        <v>716</v>
      </c>
      <c r="Z274" s="16">
        <v>12299</v>
      </c>
      <c r="AA274" s="16">
        <v>16811</v>
      </c>
      <c r="AB274" s="16">
        <v>17513</v>
      </c>
      <c r="AC274" s="16">
        <v>17215.157135581489</v>
      </c>
      <c r="AD274" s="16">
        <v>16612.626635836135</v>
      </c>
      <c r="AE274" s="16">
        <v>16031.18470358187</v>
      </c>
      <c r="AF274" s="16">
        <v>15470.093238956504</v>
      </c>
      <c r="AG274" s="16">
        <f>AF274*(1+F274)</f>
        <v>14928.639975593025</v>
      </c>
      <c r="AH274" s="16">
        <f>AG274*(1+G274)</f>
        <v>14406.137576447269</v>
      </c>
      <c r="AI274" s="16">
        <f>AH274*(1+H274)</f>
        <v>14118.014824918322</v>
      </c>
      <c r="AJ274" s="16">
        <f>AI274*(1+I274)</f>
        <v>13835.654528419955</v>
      </c>
      <c r="AK274" s="16">
        <f>AJ274*(1+J274)</f>
        <v>13558.941437851556</v>
      </c>
      <c r="AL274" s="16">
        <f>AK274*(1+K274)</f>
        <v>13287.762609094525</v>
      </c>
      <c r="AM274" s="13"/>
    </row>
    <row r="275" spans="1:39" x14ac:dyDescent="0.2">
      <c r="A275" s="12">
        <v>787</v>
      </c>
      <c r="B275" s="13" t="s">
        <v>3</v>
      </c>
      <c r="C275" s="13" t="s">
        <v>305</v>
      </c>
      <c r="D275" s="14">
        <v>-3.5000000000000003E-2</v>
      </c>
      <c r="E275" s="14">
        <v>-3.5000000000000003E-2</v>
      </c>
      <c r="F275" s="14">
        <v>-3.5000000000000003E-2</v>
      </c>
      <c r="G275" s="14">
        <v>-3.5000000000000003E-2</v>
      </c>
      <c r="H275" s="14">
        <v>-0.02</v>
      </c>
      <c r="I275" s="14">
        <v>-0.02</v>
      </c>
      <c r="J275" s="14">
        <v>-0.02</v>
      </c>
      <c r="K275" s="14">
        <v>-0.02</v>
      </c>
      <c r="L275" s="13" t="s">
        <v>306</v>
      </c>
      <c r="M275" s="13">
        <v>718</v>
      </c>
      <c r="N275" s="13" t="s">
        <v>371</v>
      </c>
      <c r="O275" s="13">
        <v>8</v>
      </c>
      <c r="P275" s="13" t="s">
        <v>617</v>
      </c>
      <c r="Q275" s="13" t="s">
        <v>877</v>
      </c>
      <c r="R275" s="13" t="s">
        <v>877</v>
      </c>
      <c r="S275" s="13"/>
      <c r="T275" s="13"/>
      <c r="U275" s="13"/>
      <c r="V275" s="13" t="s">
        <v>1680</v>
      </c>
      <c r="W275" s="13" t="s">
        <v>1681</v>
      </c>
      <c r="X275" s="13"/>
      <c r="Y275" s="15">
        <v>127</v>
      </c>
      <c r="Z275" s="16">
        <v>1844</v>
      </c>
      <c r="AA275" s="16">
        <v>2637</v>
      </c>
      <c r="AB275" s="16">
        <v>2761</v>
      </c>
      <c r="AC275" s="16">
        <v>2714.132046361613</v>
      </c>
      <c r="AD275" s="16">
        <v>2619.1374247389563</v>
      </c>
      <c r="AE275" s="16">
        <v>2527.4676148730928</v>
      </c>
      <c r="AF275" s="16">
        <v>2439.0062483525344</v>
      </c>
      <c r="AG275" s="16">
        <f>AF275*(1+F275)</f>
        <v>2353.6410296601957</v>
      </c>
      <c r="AH275" s="16">
        <f>AG275*(1+G275)</f>
        <v>2271.2635936220886</v>
      </c>
      <c r="AI275" s="16">
        <f>AH275*(1+H275)</f>
        <v>2225.8383217496466</v>
      </c>
      <c r="AJ275" s="16">
        <f>AI275*(1+I275)</f>
        <v>2181.3215553146538</v>
      </c>
      <c r="AK275" s="16">
        <f>AJ275*(1+J275)</f>
        <v>2137.6951242083605</v>
      </c>
      <c r="AL275" s="16">
        <f>AK275*(1+K275)</f>
        <v>2094.9412217241934</v>
      </c>
      <c r="AM275" s="13"/>
    </row>
    <row r="276" spans="1:39" x14ac:dyDescent="0.2">
      <c r="A276" s="12">
        <v>790</v>
      </c>
      <c r="B276" s="13" t="s">
        <v>3</v>
      </c>
      <c r="C276" s="13" t="s">
        <v>303</v>
      </c>
      <c r="D276" s="14">
        <v>-3.5000000000000003E-2</v>
      </c>
      <c r="E276" s="14">
        <v>-3.5000000000000003E-2</v>
      </c>
      <c r="F276" s="14">
        <v>-3.5000000000000003E-2</v>
      </c>
      <c r="G276" s="14">
        <v>-3.5000000000000003E-2</v>
      </c>
      <c r="H276" s="14">
        <v>-0.02</v>
      </c>
      <c r="I276" s="14">
        <v>-0.02</v>
      </c>
      <c r="J276" s="14">
        <v>-0.02</v>
      </c>
      <c r="K276" s="14">
        <v>-0.02</v>
      </c>
      <c r="L276" s="13" t="s">
        <v>306</v>
      </c>
      <c r="M276" s="13">
        <v>909</v>
      </c>
      <c r="N276" s="13" t="s">
        <v>459</v>
      </c>
      <c r="O276" s="13">
        <v>3</v>
      </c>
      <c r="P276" s="13" t="s">
        <v>469</v>
      </c>
      <c r="Q276" s="13" t="s">
        <v>878</v>
      </c>
      <c r="R276" s="13" t="s">
        <v>879</v>
      </c>
      <c r="S276" s="13"/>
      <c r="T276" s="13"/>
      <c r="U276" s="13"/>
      <c r="V276" s="13" t="s">
        <v>1698</v>
      </c>
      <c r="W276" s="13" t="s">
        <v>1706</v>
      </c>
      <c r="X276" s="13"/>
      <c r="Y276" s="15">
        <v>4.1703999999999999</v>
      </c>
      <c r="Z276" s="16">
        <v>217</v>
      </c>
      <c r="AA276" s="16">
        <v>229</v>
      </c>
      <c r="AB276" s="16">
        <v>230</v>
      </c>
      <c r="AC276" s="16">
        <v>226.77995825429656</v>
      </c>
      <c r="AD276" s="16">
        <v>218.84265971539617</v>
      </c>
      <c r="AE276" s="16">
        <v>211.1831666253573</v>
      </c>
      <c r="AF276" s="16">
        <v>203.7917557934698</v>
      </c>
      <c r="AG276" s="16">
        <f>AF276*(1+F276)</f>
        <v>196.65904434069836</v>
      </c>
      <c r="AH276" s="16">
        <f>AG276*(1+G276)</f>
        <v>189.7759777887739</v>
      </c>
      <c r="AI276" s="16">
        <f>AH276*(1+H276)</f>
        <v>185.98045823299842</v>
      </c>
      <c r="AJ276" s="16">
        <f>AI276*(1+I276)</f>
        <v>182.26084906833844</v>
      </c>
      <c r="AK276" s="16">
        <f>AJ276*(1+J276)</f>
        <v>178.61563208697169</v>
      </c>
      <c r="AL276" s="16">
        <f>AK276*(1+K276)</f>
        <v>175.04331944523224</v>
      </c>
      <c r="AM276" s="13"/>
    </row>
    <row r="277" spans="1:39" x14ac:dyDescent="0.2">
      <c r="A277" s="12">
        <v>804</v>
      </c>
      <c r="B277" s="13" t="s">
        <v>3</v>
      </c>
      <c r="C277" s="13" t="s">
        <v>303</v>
      </c>
      <c r="D277" s="14">
        <v>-3.5000000000000003E-2</v>
      </c>
      <c r="E277" s="14">
        <v>-3.5000000000000003E-2</v>
      </c>
      <c r="F277" s="14">
        <v>-3.5000000000000003E-2</v>
      </c>
      <c r="G277" s="14">
        <v>-3.5000000000000003E-2</v>
      </c>
      <c r="H277" s="14">
        <v>-0.02</v>
      </c>
      <c r="I277" s="14">
        <v>-0.02</v>
      </c>
      <c r="J277" s="14">
        <v>-0.02</v>
      </c>
      <c r="K277" s="14">
        <v>-0.02</v>
      </c>
      <c r="L277" s="13" t="s">
        <v>306</v>
      </c>
      <c r="M277" s="13">
        <v>718</v>
      </c>
      <c r="N277" s="13" t="s">
        <v>371</v>
      </c>
      <c r="O277" s="13">
        <v>8</v>
      </c>
      <c r="P277" s="13" t="s">
        <v>796</v>
      </c>
      <c r="Q277" s="13" t="s">
        <v>880</v>
      </c>
      <c r="R277" s="13" t="s">
        <v>881</v>
      </c>
      <c r="S277" s="13"/>
      <c r="T277" s="13"/>
      <c r="U277" s="13"/>
      <c r="V277" s="13" t="s">
        <v>1687</v>
      </c>
      <c r="W277" s="13"/>
      <c r="X277" s="13"/>
      <c r="Y277" s="15">
        <v>81.071744999999993</v>
      </c>
      <c r="Z277" s="16">
        <v>1500</v>
      </c>
      <c r="AA277" s="16">
        <v>2001</v>
      </c>
      <c r="AB277" s="16">
        <v>2081</v>
      </c>
      <c r="AC277" s="16">
        <v>2046.3167014758417</v>
      </c>
      <c r="AD277" s="16">
        <v>1974.6956169241871</v>
      </c>
      <c r="AE277" s="16">
        <v>1905.5812703318404</v>
      </c>
      <c r="AF277" s="16">
        <v>1838.8859258702259</v>
      </c>
      <c r="AG277" s="16">
        <f>AF277*(1+F277)</f>
        <v>1774.524918464768</v>
      </c>
      <c r="AH277" s="16">
        <f>AG277*(1+G277)</f>
        <v>1712.4165463185011</v>
      </c>
      <c r="AI277" s="16">
        <f>AH277*(1+H277)</f>
        <v>1678.1682153921311</v>
      </c>
      <c r="AJ277" s="16">
        <f>AI277*(1+I277)</f>
        <v>1644.6048510842884</v>
      </c>
      <c r="AK277" s="16">
        <f>AJ277*(1+J277)</f>
        <v>1611.7127540626027</v>
      </c>
      <c r="AL277" s="16">
        <f>AK277*(1+K277)</f>
        <v>1579.4784989813506</v>
      </c>
      <c r="AM277" s="13"/>
    </row>
    <row r="278" spans="1:39" x14ac:dyDescent="0.2">
      <c r="A278" s="12">
        <v>808</v>
      </c>
      <c r="B278" s="13" t="s">
        <v>3</v>
      </c>
      <c r="C278" s="13" t="s">
        <v>305</v>
      </c>
      <c r="D278" s="14">
        <v>-3.5000000000000003E-2</v>
      </c>
      <c r="E278" s="14">
        <v>-3.5000000000000003E-2</v>
      </c>
      <c r="F278" s="14">
        <v>-3.5000000000000003E-2</v>
      </c>
      <c r="G278" s="14">
        <v>-3.5000000000000003E-2</v>
      </c>
      <c r="H278" s="14">
        <v>-0.02</v>
      </c>
      <c r="I278" s="14">
        <v>-0.02</v>
      </c>
      <c r="J278" s="14">
        <v>-0.02</v>
      </c>
      <c r="K278" s="14">
        <v>-0.02</v>
      </c>
      <c r="L278" s="13" t="s">
        <v>306</v>
      </c>
      <c r="M278" s="13">
        <v>718</v>
      </c>
      <c r="N278" s="13" t="s">
        <v>371</v>
      </c>
      <c r="O278" s="13">
        <v>8</v>
      </c>
      <c r="P278" s="13" t="s">
        <v>471</v>
      </c>
      <c r="Q278" s="13" t="s">
        <v>882</v>
      </c>
      <c r="R278" s="13" t="s">
        <v>883</v>
      </c>
      <c r="S278" s="13"/>
      <c r="T278" s="13"/>
      <c r="U278" s="13"/>
      <c r="V278" s="13" t="s">
        <v>1680</v>
      </c>
      <c r="W278" s="13"/>
      <c r="X278" s="13"/>
      <c r="Y278" s="15">
        <v>270</v>
      </c>
      <c r="Z278" s="16">
        <v>3739</v>
      </c>
      <c r="AA278" s="16">
        <v>5427</v>
      </c>
      <c r="AB278" s="16">
        <v>5692</v>
      </c>
      <c r="AC278" s="16">
        <v>5595.0477757294138</v>
      </c>
      <c r="AD278" s="16">
        <v>5399.2211035788841</v>
      </c>
      <c r="AE278" s="16">
        <v>5210.2483649536234</v>
      </c>
      <c r="AF278" s="16">
        <v>5027.8896721802466</v>
      </c>
      <c r="AG278" s="16">
        <f>AF278*(1+F278)</f>
        <v>4851.9135336539375</v>
      </c>
      <c r="AH278" s="16">
        <f>AG278*(1+G278)</f>
        <v>4682.0965599760493</v>
      </c>
      <c r="AI278" s="16">
        <f>AH278*(1+H278)</f>
        <v>4588.4546287765279</v>
      </c>
      <c r="AJ278" s="16">
        <f>AI278*(1+I278)</f>
        <v>4496.6855362009974</v>
      </c>
      <c r="AK278" s="16">
        <f>AJ278*(1+J278)</f>
        <v>4406.7518254769775</v>
      </c>
      <c r="AL278" s="16">
        <f>AK278*(1+K278)</f>
        <v>4318.616788967438</v>
      </c>
      <c r="AM278" s="13"/>
    </row>
    <row r="279" spans="1:39" x14ac:dyDescent="0.2">
      <c r="A279" s="45">
        <v>813</v>
      </c>
      <c r="B279" s="13" t="s">
        <v>3</v>
      </c>
      <c r="C279" s="46" t="s">
        <v>305</v>
      </c>
      <c r="D279" s="47"/>
      <c r="E279" s="47"/>
      <c r="F279" s="47"/>
      <c r="G279" s="47"/>
      <c r="H279" s="14">
        <v>-0.02</v>
      </c>
      <c r="I279" s="14">
        <v>-0.02</v>
      </c>
      <c r="J279" s="14">
        <v>-0.02</v>
      </c>
      <c r="K279" s="14">
        <v>-0.02</v>
      </c>
      <c r="L279" s="46" t="s">
        <v>308</v>
      </c>
      <c r="M279" s="46" t="s">
        <v>309</v>
      </c>
      <c r="N279" s="13" t="s">
        <v>2203</v>
      </c>
      <c r="O279" s="46">
        <v>10</v>
      </c>
      <c r="P279" s="46" t="s">
        <v>617</v>
      </c>
      <c r="Q279" s="13" t="s">
        <v>884</v>
      </c>
      <c r="R279" s="13" t="s">
        <v>1956</v>
      </c>
      <c r="S279" s="46"/>
      <c r="T279" s="46"/>
      <c r="U279" s="46"/>
      <c r="V279" s="46" t="s">
        <v>1699</v>
      </c>
      <c r="W279" s="46"/>
      <c r="X279" s="46"/>
      <c r="Y279" s="48">
        <v>185</v>
      </c>
      <c r="Z279" s="49"/>
      <c r="AA279" s="49"/>
      <c r="AB279" s="49"/>
      <c r="AC279" s="49"/>
      <c r="AD279" s="49"/>
      <c r="AE279" s="49"/>
      <c r="AF279" s="49"/>
      <c r="AG279" s="49"/>
      <c r="AH279" s="16">
        <v>4774</v>
      </c>
      <c r="AI279" s="16">
        <f>AH279*(1+H279)</f>
        <v>4678.5199999999995</v>
      </c>
      <c r="AJ279" s="16">
        <f>AI279*(1+I279)</f>
        <v>4584.949599999999</v>
      </c>
      <c r="AK279" s="16">
        <f>AJ279*(1+J279)</f>
        <v>4493.2506079999994</v>
      </c>
      <c r="AL279" s="16">
        <f>AK279*(1+K279)</f>
        <v>4403.385595839999</v>
      </c>
      <c r="AM279" s="46" t="s">
        <v>2206</v>
      </c>
    </row>
    <row r="280" spans="1:39" x14ac:dyDescent="0.2">
      <c r="A280" s="12">
        <v>814</v>
      </c>
      <c r="B280" s="13" t="s">
        <v>3</v>
      </c>
      <c r="C280" s="13" t="s">
        <v>311</v>
      </c>
      <c r="D280" s="14">
        <v>-5.0000000000000001E-3</v>
      </c>
      <c r="E280" s="14">
        <v>-5.0000000000000001E-3</v>
      </c>
      <c r="F280" s="14">
        <v>-5.0000000000000001E-3</v>
      </c>
      <c r="G280" s="14">
        <v>-5.0000000000000001E-3</v>
      </c>
      <c r="H280" s="14">
        <v>-0.02</v>
      </c>
      <c r="I280" s="14">
        <v>-0.02</v>
      </c>
      <c r="J280" s="14">
        <v>-0.02</v>
      </c>
      <c r="K280" s="14">
        <v>-0.02</v>
      </c>
      <c r="L280" s="13" t="s">
        <v>312</v>
      </c>
      <c r="M280" s="13" t="s">
        <v>313</v>
      </c>
      <c r="N280" s="13" t="s">
        <v>375</v>
      </c>
      <c r="O280" s="13">
        <v>3</v>
      </c>
      <c r="P280" s="13" t="s">
        <v>366</v>
      </c>
      <c r="Q280" s="13" t="s">
        <v>886</v>
      </c>
      <c r="R280" s="13" t="s">
        <v>887</v>
      </c>
      <c r="S280" s="13"/>
      <c r="T280" s="13"/>
      <c r="U280" s="13"/>
      <c r="V280" s="13" t="s">
        <v>1737</v>
      </c>
      <c r="W280" s="13" t="s">
        <v>1684</v>
      </c>
      <c r="X280" s="13"/>
      <c r="Y280" s="15">
        <v>13.535500000000004</v>
      </c>
      <c r="Z280" s="16">
        <v>87</v>
      </c>
      <c r="AA280" s="16">
        <v>102</v>
      </c>
      <c r="AB280" s="16">
        <v>102</v>
      </c>
      <c r="AC280" s="16">
        <v>108.59129999999999</v>
      </c>
      <c r="AD280" s="16">
        <v>108.04834349999999</v>
      </c>
      <c r="AE280" s="16">
        <v>107.50810178249999</v>
      </c>
      <c r="AF280" s="16">
        <v>106.97056127358749</v>
      </c>
      <c r="AG280" s="16">
        <f>AF280*(1+F280)</f>
        <v>106.43570846721956</v>
      </c>
      <c r="AH280" s="16">
        <f>AG280*(1+G280)</f>
        <v>105.90352992488346</v>
      </c>
      <c r="AI280" s="16">
        <f>AH280*(1+H280)</f>
        <v>103.78545932638579</v>
      </c>
      <c r="AJ280" s="16">
        <f>AI280*(1+I280)</f>
        <v>101.70975013985807</v>
      </c>
      <c r="AK280" s="16">
        <f>AJ280*(1+J280)</f>
        <v>99.675555137060911</v>
      </c>
      <c r="AL280" s="16">
        <f>AK280*(1+K280)</f>
        <v>97.682044034319688</v>
      </c>
      <c r="AM280" s="13"/>
    </row>
    <row r="281" spans="1:39" x14ac:dyDescent="0.2">
      <c r="A281" s="12">
        <v>816</v>
      </c>
      <c r="B281" s="13" t="s">
        <v>3</v>
      </c>
      <c r="C281" s="13" t="s">
        <v>303</v>
      </c>
      <c r="D281" s="14">
        <v>-5.0000000000000001E-3</v>
      </c>
      <c r="E281" s="14">
        <v>-5.0000000000000001E-3</v>
      </c>
      <c r="F281" s="14">
        <v>-5.0000000000000001E-3</v>
      </c>
      <c r="G281" s="14">
        <v>-5.0000000000000001E-3</v>
      </c>
      <c r="H281" s="14">
        <v>-0.02</v>
      </c>
      <c r="I281" s="14">
        <v>-0.02</v>
      </c>
      <c r="J281" s="14">
        <v>-0.02</v>
      </c>
      <c r="K281" s="14">
        <v>-0.02</v>
      </c>
      <c r="L281" s="13" t="s">
        <v>304</v>
      </c>
      <c r="M281" s="13">
        <v>2219</v>
      </c>
      <c r="N281" s="13" t="s">
        <v>348</v>
      </c>
      <c r="O281" s="13">
        <v>7</v>
      </c>
      <c r="P281" s="13" t="s">
        <v>888</v>
      </c>
      <c r="Q281" s="13" t="s">
        <v>889</v>
      </c>
      <c r="R281" s="13" t="s">
        <v>890</v>
      </c>
      <c r="S281" s="13"/>
      <c r="T281" s="13"/>
      <c r="U281" s="13"/>
      <c r="V281" s="13" t="s">
        <v>1684</v>
      </c>
      <c r="W281" s="13" t="s">
        <v>1734</v>
      </c>
      <c r="X281" s="13"/>
      <c r="Y281" s="15">
        <v>7.75</v>
      </c>
      <c r="Z281" s="16">
        <v>7</v>
      </c>
      <c r="AA281" s="16">
        <v>76</v>
      </c>
      <c r="AB281" s="16">
        <v>76</v>
      </c>
      <c r="AC281" s="16">
        <v>72.5</v>
      </c>
      <c r="AD281" s="16">
        <v>72.137500000000003</v>
      </c>
      <c r="AE281" s="16">
        <v>71.776812500000005</v>
      </c>
      <c r="AF281" s="16">
        <v>71.417928437500009</v>
      </c>
      <c r="AG281" s="16">
        <f>AF281*(1+F281)</f>
        <v>71.060838795312506</v>
      </c>
      <c r="AH281" s="16">
        <f>AG281*(1+G281)</f>
        <v>70.705534601335941</v>
      </c>
      <c r="AI281" s="16">
        <f>AH281*(1+H281)</f>
        <v>69.291423909309216</v>
      </c>
      <c r="AJ281" s="16">
        <f>AI281*(1+I281)</f>
        <v>67.905595431123032</v>
      </c>
      <c r="AK281" s="16">
        <f>AJ281*(1+J281)</f>
        <v>66.547483522500571</v>
      </c>
      <c r="AL281" s="16">
        <f>AK281*(1+K281)</f>
        <v>65.21653385205056</v>
      </c>
      <c r="AM281" s="13" t="s">
        <v>1820</v>
      </c>
    </row>
    <row r="282" spans="1:39" x14ac:dyDescent="0.2">
      <c r="A282" s="12">
        <v>817</v>
      </c>
      <c r="B282" s="13" t="s">
        <v>3</v>
      </c>
      <c r="C282" s="13" t="s">
        <v>303</v>
      </c>
      <c r="D282" s="14">
        <v>-5.0000000000000001E-3</v>
      </c>
      <c r="E282" s="14">
        <v>-5.0000000000000001E-3</v>
      </c>
      <c r="F282" s="14">
        <v>-5.0000000000000001E-3</v>
      </c>
      <c r="G282" s="14">
        <v>-5.0000000000000001E-3</v>
      </c>
      <c r="H282" s="14">
        <v>-0.02</v>
      </c>
      <c r="I282" s="14">
        <v>-0.02</v>
      </c>
      <c r="J282" s="14">
        <v>-0.02</v>
      </c>
      <c r="K282" s="14">
        <v>-0.02</v>
      </c>
      <c r="L282" s="13" t="s">
        <v>304</v>
      </c>
      <c r="M282" s="13">
        <v>2219</v>
      </c>
      <c r="N282" s="13" t="s">
        <v>348</v>
      </c>
      <c r="O282" s="13">
        <v>7</v>
      </c>
      <c r="P282" s="13" t="s">
        <v>888</v>
      </c>
      <c r="Q282" s="13" t="s">
        <v>891</v>
      </c>
      <c r="R282" s="13" t="s">
        <v>890</v>
      </c>
      <c r="S282" s="13"/>
      <c r="T282" s="13"/>
      <c r="U282" s="13"/>
      <c r="V282" s="13" t="s">
        <v>1684</v>
      </c>
      <c r="W282" s="13"/>
      <c r="X282" s="13"/>
      <c r="Y282" s="15">
        <v>7.75</v>
      </c>
      <c r="Z282" s="16">
        <v>6</v>
      </c>
      <c r="AA282" s="16">
        <v>71</v>
      </c>
      <c r="AB282" s="16">
        <v>71</v>
      </c>
      <c r="AC282" s="16">
        <v>72.5</v>
      </c>
      <c r="AD282" s="16">
        <v>72.137500000000003</v>
      </c>
      <c r="AE282" s="16">
        <v>71.776812500000005</v>
      </c>
      <c r="AF282" s="16">
        <v>71.417928437500009</v>
      </c>
      <c r="AG282" s="16">
        <f>AF282*(1+F282)</f>
        <v>71.060838795312506</v>
      </c>
      <c r="AH282" s="16">
        <f>AG282*(1+G282)</f>
        <v>70.705534601335941</v>
      </c>
      <c r="AI282" s="16">
        <f>AH282*(1+H282)</f>
        <v>69.291423909309216</v>
      </c>
      <c r="AJ282" s="16">
        <f>AI282*(1+I282)</f>
        <v>67.905595431123032</v>
      </c>
      <c r="AK282" s="16">
        <f>AJ282*(1+J282)</f>
        <v>66.547483522500571</v>
      </c>
      <c r="AL282" s="16">
        <f>AK282*(1+K282)</f>
        <v>65.21653385205056</v>
      </c>
      <c r="AM282" s="13" t="s">
        <v>1820</v>
      </c>
    </row>
    <row r="283" spans="1:39" x14ac:dyDescent="0.2">
      <c r="A283" s="12">
        <v>818</v>
      </c>
      <c r="B283" s="13" t="s">
        <v>3</v>
      </c>
      <c r="C283" s="13" t="s">
        <v>303</v>
      </c>
      <c r="D283" s="14">
        <v>-5.0000000000000001E-3</v>
      </c>
      <c r="E283" s="14">
        <v>-5.0000000000000001E-3</v>
      </c>
      <c r="F283" s="14">
        <v>-5.0000000000000001E-3</v>
      </c>
      <c r="G283" s="14">
        <v>-5.0000000000000001E-3</v>
      </c>
      <c r="H283" s="14">
        <v>-0.02</v>
      </c>
      <c r="I283" s="14">
        <v>-0.02</v>
      </c>
      <c r="J283" s="14">
        <v>-0.02</v>
      </c>
      <c r="K283" s="14">
        <v>-0.02</v>
      </c>
      <c r="L283" s="13" t="s">
        <v>304</v>
      </c>
      <c r="M283" s="13">
        <v>2219</v>
      </c>
      <c r="N283" s="13" t="s">
        <v>348</v>
      </c>
      <c r="O283" s="13">
        <v>7</v>
      </c>
      <c r="P283" s="13" t="s">
        <v>888</v>
      </c>
      <c r="Q283" s="13" t="s">
        <v>2070</v>
      </c>
      <c r="R283" s="13" t="s">
        <v>2069</v>
      </c>
      <c r="S283" s="13"/>
      <c r="T283" s="13"/>
      <c r="U283" s="13"/>
      <c r="V283" s="13" t="s">
        <v>1683</v>
      </c>
      <c r="W283" s="13" t="s">
        <v>1684</v>
      </c>
      <c r="X283" s="13" t="s">
        <v>1690</v>
      </c>
      <c r="Y283" s="15">
        <v>7.75</v>
      </c>
      <c r="Z283" s="16">
        <v>7</v>
      </c>
      <c r="AA283" s="16">
        <v>76</v>
      </c>
      <c r="AB283" s="16">
        <v>76</v>
      </c>
      <c r="AC283" s="16">
        <v>72.5</v>
      </c>
      <c r="AD283" s="16">
        <v>72.137500000000003</v>
      </c>
      <c r="AE283" s="16">
        <v>71.776812500000005</v>
      </c>
      <c r="AF283" s="16">
        <v>71.417928437500009</v>
      </c>
      <c r="AG283" s="16">
        <f>AF283*(1+F283)</f>
        <v>71.060838795312506</v>
      </c>
      <c r="AH283" s="16">
        <f>AG283*(1+G283)</f>
        <v>70.705534601335941</v>
      </c>
      <c r="AI283" s="16">
        <f>AH283*(1+H283)</f>
        <v>69.291423909309216</v>
      </c>
      <c r="AJ283" s="16">
        <f>AI283*(1+I283)</f>
        <v>67.905595431123032</v>
      </c>
      <c r="AK283" s="16">
        <f>AJ283*(1+J283)</f>
        <v>66.547483522500571</v>
      </c>
      <c r="AL283" s="16">
        <f>AK283*(1+K283)</f>
        <v>65.21653385205056</v>
      </c>
      <c r="AM283" s="13"/>
    </row>
    <row r="284" spans="1:39" x14ac:dyDescent="0.2">
      <c r="A284" s="12">
        <v>819</v>
      </c>
      <c r="B284" s="13" t="s">
        <v>3</v>
      </c>
      <c r="C284" s="13" t="s">
        <v>303</v>
      </c>
      <c r="D284" s="14">
        <v>-5.0000000000000001E-3</v>
      </c>
      <c r="E284" s="14">
        <v>-5.0000000000000001E-3</v>
      </c>
      <c r="F284" s="14">
        <v>-5.0000000000000001E-3</v>
      </c>
      <c r="G284" s="14">
        <v>-5.0000000000000001E-3</v>
      </c>
      <c r="H284" s="14">
        <v>-0.02</v>
      </c>
      <c r="I284" s="14">
        <v>-0.02</v>
      </c>
      <c r="J284" s="14">
        <v>-0.02</v>
      </c>
      <c r="K284" s="14">
        <v>-0.02</v>
      </c>
      <c r="L284" s="13" t="s">
        <v>304</v>
      </c>
      <c r="M284" s="13">
        <v>2219</v>
      </c>
      <c r="N284" s="13" t="s">
        <v>348</v>
      </c>
      <c r="O284" s="13">
        <v>7</v>
      </c>
      <c r="P284" s="13" t="s">
        <v>888</v>
      </c>
      <c r="Q284" s="13" t="s">
        <v>892</v>
      </c>
      <c r="R284" s="13" t="s">
        <v>890</v>
      </c>
      <c r="S284" s="13"/>
      <c r="T284" s="13"/>
      <c r="U284" s="13"/>
      <c r="V284" s="13" t="s">
        <v>1684</v>
      </c>
      <c r="W284" s="13"/>
      <c r="X284" s="13"/>
      <c r="Y284" s="15">
        <v>7.75</v>
      </c>
      <c r="Z284" s="16">
        <v>6</v>
      </c>
      <c r="AA284" s="16">
        <v>71</v>
      </c>
      <c r="AB284" s="16">
        <v>71</v>
      </c>
      <c r="AC284" s="16">
        <v>72.5</v>
      </c>
      <c r="AD284" s="16">
        <v>72.137500000000003</v>
      </c>
      <c r="AE284" s="16">
        <v>71.776812500000005</v>
      </c>
      <c r="AF284" s="16">
        <v>71.417928437500009</v>
      </c>
      <c r="AG284" s="16">
        <f>AF284*(1+F284)</f>
        <v>71.060838795312506</v>
      </c>
      <c r="AH284" s="16">
        <f>AG284*(1+G284)</f>
        <v>70.705534601335941</v>
      </c>
      <c r="AI284" s="16">
        <f>AH284*(1+H284)</f>
        <v>69.291423909309216</v>
      </c>
      <c r="AJ284" s="16">
        <f>AI284*(1+I284)</f>
        <v>67.905595431123032</v>
      </c>
      <c r="AK284" s="16">
        <f>AJ284*(1+J284)</f>
        <v>66.547483522500571</v>
      </c>
      <c r="AL284" s="16">
        <f>AK284*(1+K284)</f>
        <v>65.21653385205056</v>
      </c>
      <c r="AM284" s="13"/>
    </row>
    <row r="285" spans="1:39" x14ac:dyDescent="0.2">
      <c r="A285" s="12">
        <v>820</v>
      </c>
      <c r="B285" s="13" t="s">
        <v>2</v>
      </c>
      <c r="C285" s="13" t="s">
        <v>303</v>
      </c>
      <c r="D285" s="14">
        <v>-5.0000000000000001E-3</v>
      </c>
      <c r="E285" s="14">
        <v>-5.0000000000000001E-3</v>
      </c>
      <c r="F285" s="14">
        <v>-5.0000000000000001E-3</v>
      </c>
      <c r="G285" s="14">
        <v>-5.0000000000000001E-3</v>
      </c>
      <c r="H285" s="14">
        <v>-0.02</v>
      </c>
      <c r="I285" s="14">
        <v>-0.02</v>
      </c>
      <c r="J285" s="14">
        <v>-0.02</v>
      </c>
      <c r="K285" s="14">
        <v>-0.02</v>
      </c>
      <c r="L285" s="13" t="s">
        <v>312</v>
      </c>
      <c r="M285" s="13" t="s">
        <v>313</v>
      </c>
      <c r="N285" s="13" t="s">
        <v>375</v>
      </c>
      <c r="O285" s="13">
        <v>6</v>
      </c>
      <c r="P285" s="13" t="s">
        <v>353</v>
      </c>
      <c r="Q285" s="13" t="s">
        <v>893</v>
      </c>
      <c r="R285" s="13" t="s">
        <v>894</v>
      </c>
      <c r="S285" s="13"/>
      <c r="T285" s="13" t="s">
        <v>2043</v>
      </c>
      <c r="U285" s="13"/>
      <c r="V285" s="13" t="s">
        <v>1718</v>
      </c>
      <c r="W285" s="13" t="s">
        <v>1690</v>
      </c>
      <c r="X285" s="13" t="s">
        <v>2266</v>
      </c>
      <c r="Y285" s="15">
        <v>2.6780555555555554</v>
      </c>
      <c r="Z285" s="16">
        <v>15.84</v>
      </c>
      <c r="AA285" s="16">
        <v>563</v>
      </c>
      <c r="AB285" s="16">
        <v>563</v>
      </c>
      <c r="AC285" s="16">
        <v>556.16183333333322</v>
      </c>
      <c r="AD285" s="16">
        <v>553.38102416666652</v>
      </c>
      <c r="AE285" s="16">
        <v>550.61411904583315</v>
      </c>
      <c r="AF285" s="16">
        <v>547.86104845060402</v>
      </c>
      <c r="AG285" s="16">
        <f>AF285*(1+F285)</f>
        <v>545.12174320835095</v>
      </c>
      <c r="AH285" s="16">
        <f>AG285*(1+G285)</f>
        <v>542.39613449230922</v>
      </c>
      <c r="AI285" s="16">
        <f>AH285*(1+H285)</f>
        <v>531.54821180246302</v>
      </c>
      <c r="AJ285" s="16">
        <f>AI285*(1+I285)</f>
        <v>520.91724756641372</v>
      </c>
      <c r="AK285" s="16">
        <f>AJ285*(1+J285)</f>
        <v>510.49890261508546</v>
      </c>
      <c r="AL285" s="16">
        <f>AK285*(1+K285)</f>
        <v>500.28892456278373</v>
      </c>
      <c r="AM285" s="13"/>
    </row>
    <row r="286" spans="1:39" x14ac:dyDescent="0.2">
      <c r="A286" s="12">
        <v>821</v>
      </c>
      <c r="B286" s="13" t="s">
        <v>3</v>
      </c>
      <c r="C286" s="13" t="s">
        <v>311</v>
      </c>
      <c r="D286" s="14">
        <v>-5.0000000000000001E-3</v>
      </c>
      <c r="E286" s="14">
        <v>-5.0000000000000001E-3</v>
      </c>
      <c r="F286" s="14">
        <v>-5.0000000000000001E-3</v>
      </c>
      <c r="G286" s="14">
        <v>-5.0000000000000001E-3</v>
      </c>
      <c r="H286" s="14">
        <v>-0.02</v>
      </c>
      <c r="I286" s="14">
        <v>-0.02</v>
      </c>
      <c r="J286" s="14">
        <v>-0.02</v>
      </c>
      <c r="K286" s="14">
        <v>-0.02</v>
      </c>
      <c r="L286" s="13" t="s">
        <v>312</v>
      </c>
      <c r="M286" s="13" t="s">
        <v>313</v>
      </c>
      <c r="N286" s="13" t="s">
        <v>375</v>
      </c>
      <c r="O286" s="13">
        <v>6</v>
      </c>
      <c r="P286" s="13" t="s">
        <v>353</v>
      </c>
      <c r="Q286" s="13" t="s">
        <v>2264</v>
      </c>
      <c r="R286" s="13" t="s">
        <v>895</v>
      </c>
      <c r="S286" s="13" t="s">
        <v>2071</v>
      </c>
      <c r="T286" s="13"/>
      <c r="U286" s="13"/>
      <c r="V286" s="13" t="s">
        <v>1690</v>
      </c>
      <c r="W286" s="13" t="s">
        <v>1718</v>
      </c>
      <c r="X286" s="13" t="s">
        <v>2266</v>
      </c>
      <c r="Y286" s="15">
        <v>2.3509026315789474</v>
      </c>
      <c r="Z286" s="16">
        <v>15</v>
      </c>
      <c r="AA286" s="16">
        <v>564</v>
      </c>
      <c r="AB286" s="16">
        <v>564</v>
      </c>
      <c r="AC286" s="16">
        <v>556.95054157894731</v>
      </c>
      <c r="AD286" s="16">
        <v>554.16578887105254</v>
      </c>
      <c r="AE286" s="16">
        <v>551.39495992669731</v>
      </c>
      <c r="AF286" s="16">
        <v>548.63798512706387</v>
      </c>
      <c r="AG286" s="16">
        <f>AF286*(1+F286)</f>
        <v>545.89479520142856</v>
      </c>
      <c r="AH286" s="16">
        <f>AG286*(1+G286)</f>
        <v>543.16532122542139</v>
      </c>
      <c r="AI286" s="16">
        <f>AH286*(1+H286)</f>
        <v>532.30201480091296</v>
      </c>
      <c r="AJ286" s="16">
        <f>AI286*(1+I286)</f>
        <v>521.65597450489474</v>
      </c>
      <c r="AK286" s="16">
        <f>AJ286*(1+J286)</f>
        <v>511.22285501479683</v>
      </c>
      <c r="AL286" s="16">
        <f>AK286*(1+K286)</f>
        <v>500.99839791450091</v>
      </c>
      <c r="AM286" s="13" t="s">
        <v>2265</v>
      </c>
    </row>
    <row r="287" spans="1:39" x14ac:dyDescent="0.2">
      <c r="A287" s="12">
        <v>830</v>
      </c>
      <c r="B287" s="13" t="s">
        <v>3</v>
      </c>
      <c r="C287" s="13" t="s">
        <v>311</v>
      </c>
      <c r="D287" s="14">
        <v>-5.0000000000000001E-3</v>
      </c>
      <c r="E287" s="14">
        <v>-5.0000000000000001E-3</v>
      </c>
      <c r="F287" s="14">
        <v>-5.0000000000000001E-3</v>
      </c>
      <c r="G287" s="14">
        <v>-5.0000000000000001E-3</v>
      </c>
      <c r="H287" s="14">
        <v>-0.02</v>
      </c>
      <c r="I287" s="14">
        <v>-0.02</v>
      </c>
      <c r="J287" s="14">
        <v>-0.02</v>
      </c>
      <c r="K287" s="14">
        <v>-0.02</v>
      </c>
      <c r="L287" s="13" t="s">
        <v>312</v>
      </c>
      <c r="M287" s="13" t="s">
        <v>313</v>
      </c>
      <c r="N287" s="13" t="s">
        <v>375</v>
      </c>
      <c r="O287" s="13">
        <v>3</v>
      </c>
      <c r="P287" s="13" t="s">
        <v>588</v>
      </c>
      <c r="Q287" s="13" t="s">
        <v>896</v>
      </c>
      <c r="R287" s="13" t="s">
        <v>896</v>
      </c>
      <c r="S287" s="13"/>
      <c r="T287" s="13"/>
      <c r="U287" s="13"/>
      <c r="V287" s="13" t="s">
        <v>1690</v>
      </c>
      <c r="W287" s="13"/>
      <c r="X287" s="13"/>
      <c r="Y287" s="15">
        <v>13.91</v>
      </c>
      <c r="Z287" s="16">
        <v>75</v>
      </c>
      <c r="AA287" s="16">
        <v>91</v>
      </c>
      <c r="AB287" s="16">
        <v>91</v>
      </c>
      <c r="AC287" s="16">
        <v>97.981000000000009</v>
      </c>
      <c r="AD287" s="16">
        <v>97.491095000000001</v>
      </c>
      <c r="AE287" s="16">
        <v>97.003639524999997</v>
      </c>
      <c r="AF287" s="16">
        <v>96.518621327375001</v>
      </c>
      <c r="AG287" s="16">
        <f>AF287*(1+F287)</f>
        <v>96.036028220738132</v>
      </c>
      <c r="AH287" s="16">
        <f>AG287*(1+G287)</f>
        <v>95.555848079634444</v>
      </c>
      <c r="AI287" s="16">
        <f>AH287*(1+H287)</f>
        <v>93.644731118041747</v>
      </c>
      <c r="AJ287" s="16">
        <f>AI287*(1+I287)</f>
        <v>91.771836495680915</v>
      </c>
      <c r="AK287" s="16">
        <f>AJ287*(1+J287)</f>
        <v>89.936399765767291</v>
      </c>
      <c r="AL287" s="16">
        <f>AK287*(1+K287)</f>
        <v>88.137671770451945</v>
      </c>
      <c r="AM287" s="13"/>
    </row>
    <row r="288" spans="1:39" x14ac:dyDescent="0.2">
      <c r="A288" s="12">
        <v>832</v>
      </c>
      <c r="B288" s="13" t="s">
        <v>3</v>
      </c>
      <c r="C288" s="13" t="s">
        <v>311</v>
      </c>
      <c r="D288" s="14">
        <v>-5.0000000000000001E-3</v>
      </c>
      <c r="E288" s="14">
        <v>-5.0000000000000001E-3</v>
      </c>
      <c r="F288" s="14">
        <v>-5.0000000000000001E-3</v>
      </c>
      <c r="G288" s="14">
        <v>-5.0000000000000001E-3</v>
      </c>
      <c r="H288" s="14">
        <v>-0.02</v>
      </c>
      <c r="I288" s="14">
        <v>-0.02</v>
      </c>
      <c r="J288" s="14">
        <v>-0.02</v>
      </c>
      <c r="K288" s="14">
        <v>-0.02</v>
      </c>
      <c r="L288" s="13" t="s">
        <v>312</v>
      </c>
      <c r="M288" s="13" t="s">
        <v>313</v>
      </c>
      <c r="N288" s="13" t="s">
        <v>375</v>
      </c>
      <c r="O288" s="13">
        <v>10</v>
      </c>
      <c r="P288" s="13" t="s">
        <v>588</v>
      </c>
      <c r="Q288" s="13" t="s">
        <v>897</v>
      </c>
      <c r="R288" s="13" t="s">
        <v>898</v>
      </c>
      <c r="S288" s="13"/>
      <c r="T288" s="13"/>
      <c r="U288" s="13"/>
      <c r="V288" s="13" t="s">
        <v>1683</v>
      </c>
      <c r="W288" s="13"/>
      <c r="X288" s="13"/>
      <c r="Y288" s="15">
        <v>175.48</v>
      </c>
      <c r="Z288" s="16">
        <v>831</v>
      </c>
      <c r="AA288" s="16">
        <v>994</v>
      </c>
      <c r="AB288" s="16">
        <v>994</v>
      </c>
      <c r="AC288" s="16">
        <v>1082.6232</v>
      </c>
      <c r="AD288" s="16">
        <v>1077.2100840000001</v>
      </c>
      <c r="AE288" s="16">
        <v>1071.8240335800001</v>
      </c>
      <c r="AF288" s="16">
        <v>1066.4649134121</v>
      </c>
      <c r="AG288" s="16">
        <f>AF288*(1+F288)</f>
        <v>1061.1325888450394</v>
      </c>
      <c r="AH288" s="16">
        <f>AG288*(1+G288)</f>
        <v>1055.8269259008143</v>
      </c>
      <c r="AI288" s="16">
        <f>AH288*(1+H288)</f>
        <v>1034.710387382798</v>
      </c>
      <c r="AJ288" s="16">
        <f>AI288*(1+I288)</f>
        <v>1014.0161796351421</v>
      </c>
      <c r="AK288" s="16">
        <f>AJ288*(1+J288)</f>
        <v>993.7358560424392</v>
      </c>
      <c r="AL288" s="16">
        <f>AK288*(1+K288)</f>
        <v>973.8611389215904</v>
      </c>
      <c r="AM288" s="13"/>
    </row>
    <row r="289" spans="1:39" x14ac:dyDescent="0.2">
      <c r="A289" s="12">
        <v>836</v>
      </c>
      <c r="B289" s="13" t="s">
        <v>3</v>
      </c>
      <c r="C289" s="13" t="s">
        <v>311</v>
      </c>
      <c r="D289" s="14">
        <v>-5.0000000000000001E-3</v>
      </c>
      <c r="E289" s="14">
        <v>-5.0000000000000001E-3</v>
      </c>
      <c r="F289" s="14">
        <v>-5.0000000000000001E-3</v>
      </c>
      <c r="G289" s="14">
        <v>-5.0000000000000001E-3</v>
      </c>
      <c r="H289" s="14">
        <v>-0.02</v>
      </c>
      <c r="I289" s="14">
        <v>-0.02</v>
      </c>
      <c r="J289" s="14">
        <v>-0.02</v>
      </c>
      <c r="K289" s="14">
        <v>-0.02</v>
      </c>
      <c r="L289" s="13" t="s">
        <v>312</v>
      </c>
      <c r="M289" s="13" t="s">
        <v>313</v>
      </c>
      <c r="N289" s="13" t="s">
        <v>375</v>
      </c>
      <c r="O289" s="13">
        <v>4</v>
      </c>
      <c r="P289" s="13" t="s">
        <v>588</v>
      </c>
      <c r="Q289" s="13" t="s">
        <v>899</v>
      </c>
      <c r="R289" s="13" t="s">
        <v>899</v>
      </c>
      <c r="S289" s="13"/>
      <c r="T289" s="13"/>
      <c r="U289" s="13"/>
      <c r="V289" s="13" t="s">
        <v>1686</v>
      </c>
      <c r="W289" s="13"/>
      <c r="X289" s="13"/>
      <c r="Y289" s="15">
        <v>29.96</v>
      </c>
      <c r="Z289" s="16">
        <v>146</v>
      </c>
      <c r="AA289" s="16">
        <v>181</v>
      </c>
      <c r="AB289" s="16">
        <v>181</v>
      </c>
      <c r="AC289" s="16">
        <v>196.261</v>
      </c>
      <c r="AD289" s="16">
        <v>195.279695</v>
      </c>
      <c r="AE289" s="16">
        <v>194.30329652500001</v>
      </c>
      <c r="AF289" s="16">
        <v>193.33178004237502</v>
      </c>
      <c r="AG289" s="16">
        <f>AF289*(1+F289)</f>
        <v>192.36512114216313</v>
      </c>
      <c r="AH289" s="16">
        <f>AG289*(1+G289)</f>
        <v>191.4032955364523</v>
      </c>
      <c r="AI289" s="16">
        <f>AH289*(1+H289)</f>
        <v>187.57522962572327</v>
      </c>
      <c r="AJ289" s="16">
        <f>AI289*(1+I289)</f>
        <v>183.8237250332088</v>
      </c>
      <c r="AK289" s="16">
        <f>AJ289*(1+J289)</f>
        <v>180.14725053254463</v>
      </c>
      <c r="AL289" s="16">
        <f>AK289*(1+K289)</f>
        <v>176.54430552189373</v>
      </c>
      <c r="AM289" s="13"/>
    </row>
    <row r="290" spans="1:39" x14ac:dyDescent="0.2">
      <c r="A290" s="12">
        <v>838</v>
      </c>
      <c r="B290" s="13" t="s">
        <v>3</v>
      </c>
      <c r="C290" s="13" t="s">
        <v>305</v>
      </c>
      <c r="D290" s="14">
        <v>-5.0000000000000001E-3</v>
      </c>
      <c r="E290" s="14">
        <v>-5.0000000000000001E-3</v>
      </c>
      <c r="F290" s="14">
        <v>-5.0000000000000001E-3</v>
      </c>
      <c r="G290" s="14">
        <v>-5.0000000000000001E-3</v>
      </c>
      <c r="H290" s="14">
        <v>-0.02</v>
      </c>
      <c r="I290" s="14">
        <v>-0.02</v>
      </c>
      <c r="J290" s="14">
        <v>-0.02</v>
      </c>
      <c r="K290" s="14">
        <v>-0.02</v>
      </c>
      <c r="L290" s="13" t="s">
        <v>312</v>
      </c>
      <c r="M290" s="13">
        <v>321</v>
      </c>
      <c r="N290" s="13" t="s">
        <v>780</v>
      </c>
      <c r="O290" s="13">
        <v>12</v>
      </c>
      <c r="P290" s="13" t="s">
        <v>588</v>
      </c>
      <c r="Q290" s="13" t="s">
        <v>900</v>
      </c>
      <c r="R290" s="13" t="s">
        <v>901</v>
      </c>
      <c r="S290" s="13"/>
      <c r="T290" s="13"/>
      <c r="U290" s="13"/>
      <c r="V290" s="13" t="s">
        <v>1681</v>
      </c>
      <c r="W290" s="13"/>
      <c r="X290" s="13"/>
      <c r="Y290" s="15">
        <v>16.95</v>
      </c>
      <c r="Z290" s="16">
        <v>90</v>
      </c>
      <c r="AA290" s="16">
        <v>1809</v>
      </c>
      <c r="AB290" s="16">
        <v>1809</v>
      </c>
      <c r="AC290" s="16">
        <v>1797.4929</v>
      </c>
      <c r="AD290" s="16">
        <v>1788.5054355</v>
      </c>
      <c r="AE290" s="16">
        <v>1779.5629083224999</v>
      </c>
      <c r="AF290" s="16">
        <v>1770.6650937808874</v>
      </c>
      <c r="AG290" s="16">
        <f>AF290*(1+F290)</f>
        <v>1761.8117683119831</v>
      </c>
      <c r="AH290" s="16">
        <f>AG290*(1+G290)</f>
        <v>1753.0027094704233</v>
      </c>
      <c r="AI290" s="16">
        <f>AH290*(1+H290)</f>
        <v>1717.9426552810148</v>
      </c>
      <c r="AJ290" s="16">
        <f>AI290*(1+I290)</f>
        <v>1683.5838021753946</v>
      </c>
      <c r="AK290" s="16">
        <f>AJ290*(1+J290)</f>
        <v>1649.9121261318867</v>
      </c>
      <c r="AL290" s="16">
        <f>AK290*(1+K290)</f>
        <v>1616.9138836092488</v>
      </c>
      <c r="AM290" s="13"/>
    </row>
    <row r="291" spans="1:39" x14ac:dyDescent="0.2">
      <c r="A291" s="12">
        <v>839</v>
      </c>
      <c r="B291" s="13" t="s">
        <v>3</v>
      </c>
      <c r="C291" s="13" t="s">
        <v>311</v>
      </c>
      <c r="D291" s="14">
        <v>-5.0000000000000001E-3</v>
      </c>
      <c r="E291" s="14">
        <v>-5.0000000000000001E-3</v>
      </c>
      <c r="F291" s="14">
        <v>-5.0000000000000001E-3</v>
      </c>
      <c r="G291" s="14">
        <v>-5.0000000000000001E-3</v>
      </c>
      <c r="H291" s="14">
        <v>-0.02</v>
      </c>
      <c r="I291" s="14">
        <v>-0.02</v>
      </c>
      <c r="J291" s="14">
        <v>-0.02</v>
      </c>
      <c r="K291" s="14">
        <v>-0.02</v>
      </c>
      <c r="L291" s="13" t="s">
        <v>312</v>
      </c>
      <c r="M291" s="13" t="s">
        <v>313</v>
      </c>
      <c r="N291" s="13" t="s">
        <v>375</v>
      </c>
      <c r="O291" s="13">
        <v>6</v>
      </c>
      <c r="P291" s="13" t="s">
        <v>588</v>
      </c>
      <c r="Q291" s="13" t="s">
        <v>902</v>
      </c>
      <c r="R291" s="13">
        <v>0</v>
      </c>
      <c r="S291" s="13"/>
      <c r="T291" s="13"/>
      <c r="U291" s="13"/>
      <c r="V291" s="13" t="s">
        <v>1690</v>
      </c>
      <c r="W291" s="13"/>
      <c r="X291" s="13"/>
      <c r="Y291" s="15">
        <v>22.389749999999999</v>
      </c>
      <c r="Z291" s="16">
        <v>126</v>
      </c>
      <c r="AA291" s="16">
        <v>522</v>
      </c>
      <c r="AB291" s="16">
        <v>522</v>
      </c>
      <c r="AC291" s="16">
        <v>527.60384999999997</v>
      </c>
      <c r="AD291" s="16">
        <v>524.96583075000001</v>
      </c>
      <c r="AE291" s="16">
        <v>522.34100159624995</v>
      </c>
      <c r="AF291" s="16">
        <v>519.72929658826865</v>
      </c>
      <c r="AG291" s="16">
        <f>AF291*(1+F291)</f>
        <v>517.13065010532728</v>
      </c>
      <c r="AH291" s="16">
        <f>AG291*(1+G291)</f>
        <v>514.54499685480062</v>
      </c>
      <c r="AI291" s="16">
        <f>AH291*(1+H291)</f>
        <v>504.2540969177046</v>
      </c>
      <c r="AJ291" s="16">
        <f>AI291*(1+I291)</f>
        <v>494.16901497935049</v>
      </c>
      <c r="AK291" s="16">
        <f>AJ291*(1+J291)</f>
        <v>484.28563467976346</v>
      </c>
      <c r="AL291" s="16">
        <f>AK291*(1+K291)</f>
        <v>474.59992198616817</v>
      </c>
      <c r="AM291" s="13"/>
    </row>
    <row r="292" spans="1:39" x14ac:dyDescent="0.2">
      <c r="A292" s="12">
        <v>848</v>
      </c>
      <c r="B292" s="13" t="s">
        <v>3</v>
      </c>
      <c r="C292" s="13" t="s">
        <v>303</v>
      </c>
      <c r="D292" s="14">
        <v>-5.0000000000000001E-3</v>
      </c>
      <c r="E292" s="14">
        <v>-5.0000000000000001E-3</v>
      </c>
      <c r="F292" s="14">
        <v>-5.0000000000000001E-3</v>
      </c>
      <c r="G292" s="14">
        <v>-5.0000000000000001E-3</v>
      </c>
      <c r="H292" s="14">
        <v>-0.02</v>
      </c>
      <c r="I292" s="14">
        <v>-0.02</v>
      </c>
      <c r="J292" s="14">
        <v>-0.02</v>
      </c>
      <c r="K292" s="14">
        <v>-0.02</v>
      </c>
      <c r="L292" s="13" t="s">
        <v>304</v>
      </c>
      <c r="M292" s="13">
        <v>6061</v>
      </c>
      <c r="N292" s="13" t="s">
        <v>355</v>
      </c>
      <c r="O292" s="13">
        <v>7</v>
      </c>
      <c r="P292" s="13" t="s">
        <v>639</v>
      </c>
      <c r="Q292" s="13" t="s">
        <v>903</v>
      </c>
      <c r="R292" s="13" t="s">
        <v>904</v>
      </c>
      <c r="S292" s="13"/>
      <c r="T292" s="13"/>
      <c r="U292" s="13"/>
      <c r="V292" s="13" t="s">
        <v>1687</v>
      </c>
      <c r="W292" s="13"/>
      <c r="X292" s="13"/>
      <c r="Y292" s="15">
        <v>1.6132</v>
      </c>
      <c r="Z292" s="16">
        <v>27</v>
      </c>
      <c r="AA292" s="16">
        <v>479</v>
      </c>
      <c r="AB292" s="16">
        <v>479</v>
      </c>
      <c r="AC292" s="16">
        <v>471.815</v>
      </c>
      <c r="AD292" s="16">
        <v>469.45592499999998</v>
      </c>
      <c r="AE292" s="16">
        <v>467.10864537499998</v>
      </c>
      <c r="AF292" s="16">
        <v>464.77310214812496</v>
      </c>
      <c r="AG292" s="16">
        <f>AF292*(1+F292)</f>
        <v>462.44923663738433</v>
      </c>
      <c r="AH292" s="16">
        <f>AG292*(1+G292)</f>
        <v>460.13699045419742</v>
      </c>
      <c r="AI292" s="16">
        <f>AH292*(1+H292)</f>
        <v>450.93425064511348</v>
      </c>
      <c r="AJ292" s="16">
        <f>AI292*(1+I292)</f>
        <v>441.91556563221121</v>
      </c>
      <c r="AK292" s="16">
        <f>AJ292*(1+J292)</f>
        <v>433.07725431956698</v>
      </c>
      <c r="AL292" s="16">
        <f>AK292*(1+K292)</f>
        <v>424.41570923317562</v>
      </c>
      <c r="AM292" s="13"/>
    </row>
    <row r="293" spans="1:39" x14ac:dyDescent="0.2">
      <c r="A293" s="12">
        <v>849</v>
      </c>
      <c r="B293" s="13" t="s">
        <v>2</v>
      </c>
      <c r="C293" s="13" t="s">
        <v>303</v>
      </c>
      <c r="D293" s="14">
        <v>-5.0000000000000001E-3</v>
      </c>
      <c r="E293" s="14">
        <v>-5.0000000000000001E-3</v>
      </c>
      <c r="F293" s="14">
        <v>-5.0000000000000001E-3</v>
      </c>
      <c r="G293" s="14">
        <v>-5.0000000000000001E-3</v>
      </c>
      <c r="H293" s="14">
        <v>-0.02</v>
      </c>
      <c r="I293" s="14">
        <v>-0.02</v>
      </c>
      <c r="J293" s="14">
        <v>-0.02</v>
      </c>
      <c r="K293" s="14">
        <v>-0.02</v>
      </c>
      <c r="L293" s="13" t="s">
        <v>304</v>
      </c>
      <c r="M293" s="13">
        <v>6061</v>
      </c>
      <c r="N293" s="13" t="s">
        <v>355</v>
      </c>
      <c r="O293" s="13">
        <v>7.5</v>
      </c>
      <c r="P293" s="13" t="s">
        <v>338</v>
      </c>
      <c r="Q293" s="13" t="s">
        <v>905</v>
      </c>
      <c r="R293" s="13" t="s">
        <v>905</v>
      </c>
      <c r="S293" s="13"/>
      <c r="T293" s="13"/>
      <c r="U293" s="13"/>
      <c r="V293" s="13" t="s">
        <v>1680</v>
      </c>
      <c r="W293" s="13"/>
      <c r="X293" s="13"/>
      <c r="Y293" s="15">
        <v>0.83060000000000012</v>
      </c>
      <c r="Z293" s="16">
        <v>36</v>
      </c>
      <c r="AA293" s="16">
        <v>355</v>
      </c>
      <c r="AB293" s="16">
        <v>355</v>
      </c>
      <c r="AC293" s="16">
        <v>349.67500000000001</v>
      </c>
      <c r="AD293" s="16">
        <v>347.926625</v>
      </c>
      <c r="AE293" s="16">
        <v>346.18699187499999</v>
      </c>
      <c r="AF293" s="16">
        <v>344.45605691562497</v>
      </c>
      <c r="AG293" s="16">
        <f>AF293*(1+F293)</f>
        <v>342.73377663104685</v>
      </c>
      <c r="AH293" s="16">
        <f>AG293*(1+G293)</f>
        <v>341.02010774789164</v>
      </c>
      <c r="AI293" s="16">
        <f>AH293*(1+H293)</f>
        <v>334.19970559293381</v>
      </c>
      <c r="AJ293" s="16">
        <f>AI293*(1+I293)</f>
        <v>327.51571148107513</v>
      </c>
      <c r="AK293" s="16">
        <f>AJ293*(1+J293)</f>
        <v>320.96539725145362</v>
      </c>
      <c r="AL293" s="16">
        <f>AK293*(1+K293)</f>
        <v>314.54608930642456</v>
      </c>
      <c r="AM293" s="13"/>
    </row>
    <row r="294" spans="1:39" x14ac:dyDescent="0.2">
      <c r="A294" s="12">
        <v>850</v>
      </c>
      <c r="B294" s="13" t="s">
        <v>3</v>
      </c>
      <c r="C294" s="13" t="s">
        <v>305</v>
      </c>
      <c r="D294" s="14">
        <v>-5.0000000000000001E-3</v>
      </c>
      <c r="E294" s="14">
        <v>-5.0000000000000001E-3</v>
      </c>
      <c r="F294" s="14">
        <v>-5.0000000000000001E-3</v>
      </c>
      <c r="G294" s="14">
        <v>-5.0000000000000001E-3</v>
      </c>
      <c r="H294" s="14">
        <v>-0.02</v>
      </c>
      <c r="I294" s="14">
        <v>-0.02</v>
      </c>
      <c r="J294" s="14">
        <v>-0.02</v>
      </c>
      <c r="K294" s="14">
        <v>-0.02</v>
      </c>
      <c r="L294" s="13" t="s">
        <v>312</v>
      </c>
      <c r="M294" s="13" t="s">
        <v>313</v>
      </c>
      <c r="N294" s="13" t="s">
        <v>375</v>
      </c>
      <c r="O294" s="13">
        <v>12</v>
      </c>
      <c r="P294" s="13" t="s">
        <v>906</v>
      </c>
      <c r="Q294" s="13" t="s">
        <v>907</v>
      </c>
      <c r="R294" s="13" t="s">
        <v>908</v>
      </c>
      <c r="S294" s="13"/>
      <c r="T294" s="13"/>
      <c r="U294" s="13"/>
      <c r="V294" s="13" t="s">
        <v>1716</v>
      </c>
      <c r="W294" s="13"/>
      <c r="X294" s="13"/>
      <c r="Y294" s="15">
        <v>811.25280000000009</v>
      </c>
      <c r="Z294" s="16">
        <v>3722</v>
      </c>
      <c r="AA294" s="16">
        <v>4477</v>
      </c>
      <c r="AB294" s="16">
        <v>4477</v>
      </c>
      <c r="AC294" s="16">
        <v>4888.484152</v>
      </c>
      <c r="AD294" s="16">
        <v>4864.0417312399995</v>
      </c>
      <c r="AE294" s="16">
        <v>4839.7215225837999</v>
      </c>
      <c r="AF294" s="16">
        <v>4815.5229149708812</v>
      </c>
      <c r="AG294" s="16">
        <f>AF294*(1+F294)</f>
        <v>4791.4453003960271</v>
      </c>
      <c r="AH294" s="16">
        <f>AG294*(1+G294)</f>
        <v>4767.4880738940465</v>
      </c>
      <c r="AI294" s="16">
        <f>AH294*(1+H294)</f>
        <v>4672.1383124161657</v>
      </c>
      <c r="AJ294" s="16">
        <f>AI294*(1+I294)</f>
        <v>4578.6955461678426</v>
      </c>
      <c r="AK294" s="16">
        <f>AJ294*(1+J294)</f>
        <v>4487.1216352444853</v>
      </c>
      <c r="AL294" s="16">
        <f>AK294*(1+K294)</f>
        <v>4397.3792025395951</v>
      </c>
      <c r="AM294" s="13"/>
    </row>
    <row r="295" spans="1:39" x14ac:dyDescent="0.2">
      <c r="A295" s="12">
        <v>851</v>
      </c>
      <c r="B295" s="13" t="s">
        <v>3</v>
      </c>
      <c r="C295" s="13" t="s">
        <v>311</v>
      </c>
      <c r="D295" s="14">
        <v>-5.0000000000000001E-3</v>
      </c>
      <c r="E295" s="14">
        <v>-5.0000000000000001E-3</v>
      </c>
      <c r="F295" s="14">
        <v>-5.0000000000000001E-3</v>
      </c>
      <c r="G295" s="14">
        <v>-5.0000000000000001E-3</v>
      </c>
      <c r="H295" s="14">
        <v>-0.02</v>
      </c>
      <c r="I295" s="14">
        <v>-0.02</v>
      </c>
      <c r="J295" s="14">
        <v>-0.02</v>
      </c>
      <c r="K295" s="14">
        <v>-0.02</v>
      </c>
      <c r="L295" s="13" t="s">
        <v>312</v>
      </c>
      <c r="M295" s="13" t="s">
        <v>313</v>
      </c>
      <c r="N295" s="13" t="s">
        <v>375</v>
      </c>
      <c r="O295" s="13">
        <v>4</v>
      </c>
      <c r="P295" s="13" t="s">
        <v>615</v>
      </c>
      <c r="Q295" s="13" t="s">
        <v>909</v>
      </c>
      <c r="R295" s="13" t="s">
        <v>910</v>
      </c>
      <c r="S295" s="13"/>
      <c r="T295" s="13"/>
      <c r="U295" s="13"/>
      <c r="V295" s="13" t="s">
        <v>1720</v>
      </c>
      <c r="W295" s="13" t="s">
        <v>1695</v>
      </c>
      <c r="X295" s="13"/>
      <c r="Y295" s="15">
        <v>32.3568</v>
      </c>
      <c r="Z295" s="16">
        <v>148</v>
      </c>
      <c r="AA295" s="16">
        <v>186</v>
      </c>
      <c r="AB295" s="16">
        <v>186</v>
      </c>
      <c r="AC295" s="16">
        <v>202.62407999999999</v>
      </c>
      <c r="AD295" s="16">
        <v>201.6109596</v>
      </c>
      <c r="AE295" s="16">
        <v>200.60290480200001</v>
      </c>
      <c r="AF295" s="16">
        <v>199.59989027799</v>
      </c>
      <c r="AG295" s="16">
        <f>AF295*(1+F295)</f>
        <v>198.60189082660006</v>
      </c>
      <c r="AH295" s="16">
        <f>AG295*(1+G295)</f>
        <v>197.60888137246707</v>
      </c>
      <c r="AI295" s="16">
        <f>AH295*(1+H295)</f>
        <v>193.65670374501772</v>
      </c>
      <c r="AJ295" s="16">
        <f>AI295*(1+I295)</f>
        <v>189.78356967011737</v>
      </c>
      <c r="AK295" s="16">
        <f>AJ295*(1+J295)</f>
        <v>185.98789827671501</v>
      </c>
      <c r="AL295" s="16">
        <f>AK295*(1+K295)</f>
        <v>182.2681403111807</v>
      </c>
      <c r="AM295" s="13"/>
    </row>
    <row r="296" spans="1:39" x14ac:dyDescent="0.2">
      <c r="A296" s="12">
        <v>852</v>
      </c>
      <c r="B296" s="13" t="s">
        <v>3</v>
      </c>
      <c r="C296" s="13" t="s">
        <v>311</v>
      </c>
      <c r="D296" s="14">
        <v>-5.0000000000000001E-3</v>
      </c>
      <c r="E296" s="14">
        <v>-5.0000000000000001E-3</v>
      </c>
      <c r="F296" s="14">
        <v>-5.0000000000000001E-3</v>
      </c>
      <c r="G296" s="14">
        <v>-5.0000000000000001E-3</v>
      </c>
      <c r="H296" s="14">
        <v>-0.02</v>
      </c>
      <c r="I296" s="14">
        <v>-0.02</v>
      </c>
      <c r="J296" s="14">
        <v>-0.02</v>
      </c>
      <c r="K296" s="14">
        <v>-0.02</v>
      </c>
      <c r="L296" s="13" t="s">
        <v>312</v>
      </c>
      <c r="M296" s="13" t="s">
        <v>313</v>
      </c>
      <c r="N296" s="13" t="s">
        <v>375</v>
      </c>
      <c r="O296" s="13">
        <v>4</v>
      </c>
      <c r="P296" s="13" t="s">
        <v>615</v>
      </c>
      <c r="Q296" s="13" t="s">
        <v>911</v>
      </c>
      <c r="R296" s="13" t="s">
        <v>911</v>
      </c>
      <c r="S296" s="13"/>
      <c r="T296" s="13"/>
      <c r="U296" s="13"/>
      <c r="V296" s="13" t="s">
        <v>1686</v>
      </c>
      <c r="W296" s="13" t="s">
        <v>1715</v>
      </c>
      <c r="X296" s="13"/>
      <c r="Y296" s="15">
        <v>17.226999999999997</v>
      </c>
      <c r="Z296" s="16">
        <v>97</v>
      </c>
      <c r="AA296" s="16">
        <v>117</v>
      </c>
      <c r="AB296" s="16">
        <v>117</v>
      </c>
      <c r="AC296" s="16">
        <v>125.58120000000001</v>
      </c>
      <c r="AD296" s="16">
        <v>124.95329400000001</v>
      </c>
      <c r="AE296" s="16">
        <v>124.32852753000002</v>
      </c>
      <c r="AF296" s="16">
        <v>123.70688489235002</v>
      </c>
      <c r="AG296" s="16">
        <f>AF296*(1+F296)</f>
        <v>123.08835046788826</v>
      </c>
      <c r="AH296" s="16">
        <f>AG296*(1+G296)</f>
        <v>122.47290871554883</v>
      </c>
      <c r="AI296" s="16">
        <f>AH296*(1+H296)</f>
        <v>120.02345054123785</v>
      </c>
      <c r="AJ296" s="16">
        <f>AI296*(1+I296)</f>
        <v>117.62298153041309</v>
      </c>
      <c r="AK296" s="16">
        <f>AJ296*(1+J296)</f>
        <v>115.27052189980482</v>
      </c>
      <c r="AL296" s="16">
        <f>AK296*(1+K296)</f>
        <v>112.96511146180872</v>
      </c>
      <c r="AM296" s="13"/>
    </row>
    <row r="297" spans="1:39" x14ac:dyDescent="0.2">
      <c r="A297" s="12">
        <v>853</v>
      </c>
      <c r="B297" s="13" t="s">
        <v>3</v>
      </c>
      <c r="C297" s="13" t="s">
        <v>311</v>
      </c>
      <c r="D297" s="14">
        <v>-5.0000000000000001E-3</v>
      </c>
      <c r="E297" s="14">
        <v>-5.0000000000000001E-3</v>
      </c>
      <c r="F297" s="14">
        <v>-5.0000000000000001E-3</v>
      </c>
      <c r="G297" s="14">
        <v>-5.0000000000000001E-3</v>
      </c>
      <c r="H297" s="14">
        <v>-0.02</v>
      </c>
      <c r="I297" s="14">
        <v>-0.02</v>
      </c>
      <c r="J297" s="14">
        <v>-0.02</v>
      </c>
      <c r="K297" s="14">
        <v>-0.02</v>
      </c>
      <c r="L297" s="13" t="s">
        <v>312</v>
      </c>
      <c r="M297" s="13">
        <v>4340</v>
      </c>
      <c r="N297" s="13" t="s">
        <v>803</v>
      </c>
      <c r="O297" s="13">
        <v>4</v>
      </c>
      <c r="P297" s="13" t="s">
        <v>615</v>
      </c>
      <c r="Q297" s="13" t="s">
        <v>912</v>
      </c>
      <c r="R297" s="13" t="s">
        <v>913</v>
      </c>
      <c r="S297" s="13"/>
      <c r="T297" s="13"/>
      <c r="U297" s="13"/>
      <c r="V297" s="13" t="s">
        <v>1686</v>
      </c>
      <c r="W297" s="13"/>
      <c r="X297" s="13"/>
      <c r="Y297" s="15">
        <v>7.3830000000000018</v>
      </c>
      <c r="Z297" s="16">
        <v>64</v>
      </c>
      <c r="AA297" s="16">
        <v>59</v>
      </c>
      <c r="AB297" s="16">
        <v>59</v>
      </c>
      <c r="AC297" s="16">
        <v>62.175650000000005</v>
      </c>
      <c r="AD297" s="16">
        <v>61.864771750000003</v>
      </c>
      <c r="AE297" s="16">
        <v>61.555447891250004</v>
      </c>
      <c r="AF297" s="16">
        <v>61.247670651793754</v>
      </c>
      <c r="AG297" s="16">
        <f>AF297*(1+F297)</f>
        <v>60.941432298534785</v>
      </c>
      <c r="AH297" s="16">
        <f>AG297*(1+G297)</f>
        <v>60.636725137042113</v>
      </c>
      <c r="AI297" s="16">
        <f>AH297*(1+H297)</f>
        <v>59.423990634301269</v>
      </c>
      <c r="AJ297" s="16">
        <f>AI297*(1+I297)</f>
        <v>58.235510821615243</v>
      </c>
      <c r="AK297" s="16">
        <f>AJ297*(1+J297)</f>
        <v>57.070800605182939</v>
      </c>
      <c r="AL297" s="16">
        <f>AK297*(1+K297)</f>
        <v>55.929384593079277</v>
      </c>
      <c r="AM297" s="13"/>
    </row>
    <row r="298" spans="1:39" x14ac:dyDescent="0.2">
      <c r="A298" s="12">
        <v>855</v>
      </c>
      <c r="B298" s="13" t="s">
        <v>3</v>
      </c>
      <c r="C298" s="13" t="s">
        <v>311</v>
      </c>
      <c r="D298" s="14">
        <v>-5.0000000000000001E-3</v>
      </c>
      <c r="E298" s="14">
        <v>-5.0000000000000001E-3</v>
      </c>
      <c r="F298" s="14">
        <v>-5.0000000000000001E-3</v>
      </c>
      <c r="G298" s="14">
        <v>-5.0000000000000001E-3</v>
      </c>
      <c r="H298" s="14">
        <v>-0.02</v>
      </c>
      <c r="I298" s="14">
        <v>-0.02</v>
      </c>
      <c r="J298" s="14">
        <v>-0.02</v>
      </c>
      <c r="K298" s="14">
        <v>-0.02</v>
      </c>
      <c r="L298" s="13" t="s">
        <v>312</v>
      </c>
      <c r="M298" s="13" t="s">
        <v>313</v>
      </c>
      <c r="N298" s="13" t="s">
        <v>375</v>
      </c>
      <c r="O298" s="13">
        <v>4</v>
      </c>
      <c r="P298" s="13" t="s">
        <v>615</v>
      </c>
      <c r="Q298" s="13" t="s">
        <v>914</v>
      </c>
      <c r="R298" s="13" t="s">
        <v>914</v>
      </c>
      <c r="S298" s="13"/>
      <c r="T298" s="13"/>
      <c r="U298" s="13"/>
      <c r="V298" s="13" t="s">
        <v>1692</v>
      </c>
      <c r="W298" s="13" t="s">
        <v>1684</v>
      </c>
      <c r="X298" s="13"/>
      <c r="Y298" s="15">
        <v>25.968900000000016</v>
      </c>
      <c r="Z298" s="16">
        <v>139</v>
      </c>
      <c r="AA298" s="16">
        <v>169</v>
      </c>
      <c r="AB298" s="16">
        <v>169</v>
      </c>
      <c r="AC298" s="16">
        <v>182.04634000000001</v>
      </c>
      <c r="AD298" s="16">
        <v>181.13610830000002</v>
      </c>
      <c r="AE298" s="16">
        <v>180.23042775850001</v>
      </c>
      <c r="AF298" s="16">
        <v>179.32927561970752</v>
      </c>
      <c r="AG298" s="16">
        <f>AF298*(1+F298)</f>
        <v>178.43262924160896</v>
      </c>
      <c r="AH298" s="16">
        <f>AG298*(1+G298)</f>
        <v>177.54046609540092</v>
      </c>
      <c r="AI298" s="16">
        <f>AH298*(1+H298)</f>
        <v>173.9896567734929</v>
      </c>
      <c r="AJ298" s="16">
        <f>AI298*(1+I298)</f>
        <v>170.50986363802303</v>
      </c>
      <c r="AK298" s="16">
        <f>AJ298*(1+J298)</f>
        <v>167.09966636526258</v>
      </c>
      <c r="AL298" s="16">
        <f>AK298*(1+K298)</f>
        <v>163.75767303795732</v>
      </c>
      <c r="AM298" s="13"/>
    </row>
    <row r="299" spans="1:39" x14ac:dyDescent="0.2">
      <c r="A299" s="12">
        <v>856</v>
      </c>
      <c r="B299" s="13" t="s">
        <v>3</v>
      </c>
      <c r="C299" s="13" t="s">
        <v>311</v>
      </c>
      <c r="D299" s="14">
        <v>-5.0000000000000001E-3</v>
      </c>
      <c r="E299" s="14">
        <v>-5.0000000000000001E-3</v>
      </c>
      <c r="F299" s="14">
        <v>-5.0000000000000001E-3</v>
      </c>
      <c r="G299" s="14">
        <v>-5.0000000000000001E-3</v>
      </c>
      <c r="H299" s="14">
        <v>-0.02</v>
      </c>
      <c r="I299" s="14">
        <v>-0.02</v>
      </c>
      <c r="J299" s="14">
        <v>-0.02</v>
      </c>
      <c r="K299" s="14">
        <v>-0.02</v>
      </c>
      <c r="L299" s="13" t="s">
        <v>312</v>
      </c>
      <c r="M299" s="13">
        <v>410</v>
      </c>
      <c r="N299" s="13" t="s">
        <v>394</v>
      </c>
      <c r="O299" s="13">
        <v>4</v>
      </c>
      <c r="P299" s="13" t="s">
        <v>615</v>
      </c>
      <c r="Q299" s="13" t="s">
        <v>915</v>
      </c>
      <c r="R299" s="13" t="s">
        <v>916</v>
      </c>
      <c r="S299" s="13"/>
      <c r="T299" s="13"/>
      <c r="U299" s="13"/>
      <c r="V299" s="13" t="s">
        <v>1697</v>
      </c>
      <c r="W299" s="13"/>
      <c r="X299" s="13"/>
      <c r="Y299" s="15">
        <v>16.317499999999999</v>
      </c>
      <c r="Z299" s="16">
        <v>141</v>
      </c>
      <c r="AA299" s="16">
        <v>144</v>
      </c>
      <c r="AB299" s="16">
        <v>144</v>
      </c>
      <c r="AC299" s="16">
        <v>149.50922500000001</v>
      </c>
      <c r="AD299" s="16">
        <v>148.761678875</v>
      </c>
      <c r="AE299" s="16">
        <v>148.01787048062499</v>
      </c>
      <c r="AF299" s="16">
        <v>147.27778112822187</v>
      </c>
      <c r="AG299" s="16">
        <f>AF299*(1+F299)</f>
        <v>146.54139222258075</v>
      </c>
      <c r="AH299" s="16">
        <f>AG299*(1+G299)</f>
        <v>145.80868526146784</v>
      </c>
      <c r="AI299" s="16">
        <f>AH299*(1+H299)</f>
        <v>142.89251155623847</v>
      </c>
      <c r="AJ299" s="16">
        <f>AI299*(1+I299)</f>
        <v>140.03466132511369</v>
      </c>
      <c r="AK299" s="16">
        <f>AJ299*(1+J299)</f>
        <v>137.2339680986114</v>
      </c>
      <c r="AL299" s="16">
        <f>AK299*(1+K299)</f>
        <v>134.48928873663917</v>
      </c>
      <c r="AM299" s="13"/>
    </row>
    <row r="300" spans="1:39" x14ac:dyDescent="0.2">
      <c r="A300" s="12">
        <v>858</v>
      </c>
      <c r="B300" s="13" t="s">
        <v>3</v>
      </c>
      <c r="C300" s="13" t="s">
        <v>303</v>
      </c>
      <c r="D300" s="14">
        <v>-5.0000000000000001E-3</v>
      </c>
      <c r="E300" s="14">
        <v>-5.0000000000000001E-3</v>
      </c>
      <c r="F300" s="14">
        <v>-5.0000000000000001E-3</v>
      </c>
      <c r="G300" s="14">
        <v>-5.0000000000000001E-3</v>
      </c>
      <c r="H300" s="14">
        <v>-0.02</v>
      </c>
      <c r="I300" s="14">
        <v>-0.02</v>
      </c>
      <c r="J300" s="14">
        <v>-0.02</v>
      </c>
      <c r="K300" s="14">
        <v>-0.02</v>
      </c>
      <c r="L300" s="13" t="s">
        <v>304</v>
      </c>
      <c r="M300" s="13">
        <v>6061</v>
      </c>
      <c r="N300" s="13" t="s">
        <v>355</v>
      </c>
      <c r="O300" s="13">
        <v>6</v>
      </c>
      <c r="P300" s="13" t="s">
        <v>588</v>
      </c>
      <c r="Q300" s="13" t="s">
        <v>917</v>
      </c>
      <c r="R300" s="13" t="s">
        <v>918</v>
      </c>
      <c r="S300" s="13"/>
      <c r="T300" s="13"/>
      <c r="U300" s="13"/>
      <c r="V300" s="13" t="s">
        <v>1698</v>
      </c>
      <c r="W300" s="13" t="s">
        <v>1734</v>
      </c>
      <c r="X300" s="13"/>
      <c r="Y300" s="15">
        <v>17</v>
      </c>
      <c r="Z300" s="16">
        <v>130</v>
      </c>
      <c r="AA300" s="16">
        <v>135</v>
      </c>
      <c r="AB300" s="16">
        <v>135</v>
      </c>
      <c r="AC300" s="16">
        <v>132.97499999999999</v>
      </c>
      <c r="AD300" s="16">
        <v>132.310125</v>
      </c>
      <c r="AE300" s="16">
        <v>131.64857437500001</v>
      </c>
      <c r="AF300" s="16">
        <v>130.99033150312502</v>
      </c>
      <c r="AG300" s="16">
        <f>AF300*(1+F300)</f>
        <v>130.3353798456094</v>
      </c>
      <c r="AH300" s="16">
        <f>AG300*(1+G300)</f>
        <v>129.68370294638135</v>
      </c>
      <c r="AI300" s="16">
        <f>AH300*(1+H300)</f>
        <v>127.09002888745371</v>
      </c>
      <c r="AJ300" s="16">
        <f>AI300*(1+I300)</f>
        <v>124.54822830970464</v>
      </c>
      <c r="AK300" s="16">
        <f>AJ300*(1+J300)</f>
        <v>122.05726374351055</v>
      </c>
      <c r="AL300" s="16">
        <f>AK300*(1+K300)</f>
        <v>119.61611846864034</v>
      </c>
      <c r="AM300" s="13"/>
    </row>
    <row r="301" spans="1:39" x14ac:dyDescent="0.2">
      <c r="A301" s="12">
        <v>859</v>
      </c>
      <c r="B301" s="13" t="s">
        <v>3</v>
      </c>
      <c r="C301" s="13" t="s">
        <v>305</v>
      </c>
      <c r="D301" s="14">
        <v>-5.0000000000000001E-3</v>
      </c>
      <c r="E301" s="14">
        <v>-5.0000000000000001E-3</v>
      </c>
      <c r="F301" s="14">
        <v>-5.0000000000000001E-3</v>
      </c>
      <c r="G301" s="14">
        <v>-5.0000000000000001E-3</v>
      </c>
      <c r="H301" s="14">
        <v>-0.02</v>
      </c>
      <c r="I301" s="14">
        <v>-0.02</v>
      </c>
      <c r="J301" s="14">
        <v>-0.02</v>
      </c>
      <c r="K301" s="14">
        <v>-0.02</v>
      </c>
      <c r="L301" s="13" t="s">
        <v>304</v>
      </c>
      <c r="M301" s="13">
        <v>6061</v>
      </c>
      <c r="N301" s="13" t="s">
        <v>355</v>
      </c>
      <c r="O301" s="13">
        <v>6</v>
      </c>
      <c r="P301" s="13" t="s">
        <v>588</v>
      </c>
      <c r="Q301" s="13" t="s">
        <v>919</v>
      </c>
      <c r="R301" s="13" t="s">
        <v>920</v>
      </c>
      <c r="S301" s="13"/>
      <c r="T301" s="13"/>
      <c r="U301" s="13"/>
      <c r="V301" s="13" t="s">
        <v>1698</v>
      </c>
      <c r="W301" s="13"/>
      <c r="X301" s="13"/>
      <c r="Y301" s="15">
        <v>12</v>
      </c>
      <c r="Z301" s="16">
        <v>110</v>
      </c>
      <c r="AA301" s="16">
        <v>113</v>
      </c>
      <c r="AB301" s="16">
        <v>113</v>
      </c>
      <c r="AC301" s="16">
        <v>111.30500000000001</v>
      </c>
      <c r="AD301" s="16">
        <v>110.74847500000001</v>
      </c>
      <c r="AE301" s="16">
        <v>110.19473262500001</v>
      </c>
      <c r="AF301" s="16">
        <v>109.64375896187501</v>
      </c>
      <c r="AG301" s="16">
        <f>AF301*(1+F301)</f>
        <v>109.09554016706564</v>
      </c>
      <c r="AH301" s="16">
        <f>AG301*(1+G301)</f>
        <v>108.5500624662303</v>
      </c>
      <c r="AI301" s="16">
        <f>AH301*(1+H301)</f>
        <v>106.3790612169057</v>
      </c>
      <c r="AJ301" s="16">
        <f>AI301*(1+I301)</f>
        <v>104.25147999256758</v>
      </c>
      <c r="AK301" s="16">
        <f>AJ301*(1+J301)</f>
        <v>102.16645039271623</v>
      </c>
      <c r="AL301" s="16">
        <f>AK301*(1+K301)</f>
        <v>100.1231213848619</v>
      </c>
      <c r="AM301" s="13"/>
    </row>
    <row r="302" spans="1:39" x14ac:dyDescent="0.2">
      <c r="A302" s="12">
        <v>860</v>
      </c>
      <c r="B302" s="13" t="s">
        <v>3</v>
      </c>
      <c r="C302" s="13" t="s">
        <v>303</v>
      </c>
      <c r="D302" s="14">
        <v>-5.0000000000000001E-3</v>
      </c>
      <c r="E302" s="14">
        <v>-5.0000000000000001E-3</v>
      </c>
      <c r="F302" s="14">
        <v>-5.0000000000000001E-3</v>
      </c>
      <c r="G302" s="14">
        <v>-5.0000000000000001E-3</v>
      </c>
      <c r="H302" s="14">
        <v>-0.02</v>
      </c>
      <c r="I302" s="14">
        <v>-0.02</v>
      </c>
      <c r="J302" s="14">
        <v>-0.02</v>
      </c>
      <c r="K302" s="14">
        <v>-0.02</v>
      </c>
      <c r="L302" s="13" t="s">
        <v>304</v>
      </c>
      <c r="M302" s="13">
        <v>6061</v>
      </c>
      <c r="N302" s="13" t="s">
        <v>355</v>
      </c>
      <c r="O302" s="13">
        <v>7</v>
      </c>
      <c r="P302" s="13" t="s">
        <v>588</v>
      </c>
      <c r="Q302" s="13" t="s">
        <v>921</v>
      </c>
      <c r="R302" s="13" t="s">
        <v>922</v>
      </c>
      <c r="S302" s="13"/>
      <c r="T302" s="13"/>
      <c r="U302" s="13"/>
      <c r="V302" s="13" t="s">
        <v>1698</v>
      </c>
      <c r="W302" s="13" t="s">
        <v>1734</v>
      </c>
      <c r="X302" s="13"/>
      <c r="Y302" s="15">
        <v>11.821050000000001</v>
      </c>
      <c r="Z302" s="16">
        <v>88</v>
      </c>
      <c r="AA302" s="16">
        <v>91</v>
      </c>
      <c r="AB302" s="16">
        <v>91</v>
      </c>
      <c r="AC302" s="16">
        <v>89.635000000000005</v>
      </c>
      <c r="AD302" s="16">
        <v>89.186824999999999</v>
      </c>
      <c r="AE302" s="16">
        <v>88.740890875000005</v>
      </c>
      <c r="AF302" s="16">
        <v>88.29718642062501</v>
      </c>
      <c r="AG302" s="16">
        <f>AF302*(1+F302)</f>
        <v>87.85570048852189</v>
      </c>
      <c r="AH302" s="16">
        <f>AG302*(1+G302)</f>
        <v>87.416421986079285</v>
      </c>
      <c r="AI302" s="16">
        <f>AH302*(1+H302)</f>
        <v>85.668093546357696</v>
      </c>
      <c r="AJ302" s="16">
        <f>AI302*(1+I302)</f>
        <v>83.954731675430537</v>
      </c>
      <c r="AK302" s="16">
        <f>AJ302*(1+J302)</f>
        <v>82.275637041921925</v>
      </c>
      <c r="AL302" s="16">
        <f>AK302*(1+K302)</f>
        <v>80.630124301083484</v>
      </c>
      <c r="AM302" s="13"/>
    </row>
    <row r="303" spans="1:39" x14ac:dyDescent="0.2">
      <c r="A303" s="12">
        <v>861</v>
      </c>
      <c r="B303" s="13" t="s">
        <v>3</v>
      </c>
      <c r="C303" s="13" t="s">
        <v>303</v>
      </c>
      <c r="D303" s="14">
        <v>-5.0000000000000001E-3</v>
      </c>
      <c r="E303" s="14">
        <v>-5.0000000000000001E-3</v>
      </c>
      <c r="F303" s="14">
        <v>-5.0000000000000001E-3</v>
      </c>
      <c r="G303" s="14">
        <v>-5.0000000000000001E-3</v>
      </c>
      <c r="H303" s="14">
        <v>-0.02</v>
      </c>
      <c r="I303" s="14">
        <v>-0.02</v>
      </c>
      <c r="J303" s="14">
        <v>-0.02</v>
      </c>
      <c r="K303" s="14">
        <v>-0.02</v>
      </c>
      <c r="L303" s="13" t="s">
        <v>304</v>
      </c>
      <c r="M303" s="13">
        <v>6061</v>
      </c>
      <c r="N303" s="13" t="s">
        <v>355</v>
      </c>
      <c r="O303" s="13">
        <v>7</v>
      </c>
      <c r="P303" s="13" t="s">
        <v>588</v>
      </c>
      <c r="Q303" s="13" t="s">
        <v>923</v>
      </c>
      <c r="R303" s="13" t="s">
        <v>924</v>
      </c>
      <c r="S303" s="13"/>
      <c r="T303" s="13"/>
      <c r="U303" s="13"/>
      <c r="V303" s="13" t="s">
        <v>1698</v>
      </c>
      <c r="W303" s="13"/>
      <c r="X303" s="13"/>
      <c r="Y303" s="15">
        <v>11.821050000000001</v>
      </c>
      <c r="Z303" s="16">
        <v>88</v>
      </c>
      <c r="AA303" s="16">
        <v>91</v>
      </c>
      <c r="AB303" s="16">
        <v>91</v>
      </c>
      <c r="AC303" s="16">
        <v>89.635000000000005</v>
      </c>
      <c r="AD303" s="16">
        <v>89.186824999999999</v>
      </c>
      <c r="AE303" s="16">
        <v>88.740890875000005</v>
      </c>
      <c r="AF303" s="16">
        <v>88.29718642062501</v>
      </c>
      <c r="AG303" s="16">
        <f>AF303*(1+F303)</f>
        <v>87.85570048852189</v>
      </c>
      <c r="AH303" s="16">
        <f>AG303*(1+G303)</f>
        <v>87.416421986079285</v>
      </c>
      <c r="AI303" s="16">
        <f>AH303*(1+H303)</f>
        <v>85.668093546357696</v>
      </c>
      <c r="AJ303" s="16">
        <f>AI303*(1+I303)</f>
        <v>83.954731675430537</v>
      </c>
      <c r="AK303" s="16">
        <f>AJ303*(1+J303)</f>
        <v>82.275637041921925</v>
      </c>
      <c r="AL303" s="16">
        <f>AK303*(1+K303)</f>
        <v>80.630124301083484</v>
      </c>
      <c r="AM303" s="13"/>
    </row>
    <row r="304" spans="1:39" x14ac:dyDescent="0.2">
      <c r="A304" s="12">
        <v>864</v>
      </c>
      <c r="B304" s="13" t="s">
        <v>3</v>
      </c>
      <c r="C304" s="13" t="s">
        <v>311</v>
      </c>
      <c r="D304" s="14">
        <v>-5.0000000000000001E-3</v>
      </c>
      <c r="E304" s="14">
        <v>-5.0000000000000001E-3</v>
      </c>
      <c r="F304" s="14">
        <v>-5.0000000000000001E-3</v>
      </c>
      <c r="G304" s="14">
        <v>-5.0000000000000001E-3</v>
      </c>
      <c r="H304" s="14">
        <v>-0.02</v>
      </c>
      <c r="I304" s="14">
        <v>-0.02</v>
      </c>
      <c r="J304" s="14">
        <v>-0.02</v>
      </c>
      <c r="K304" s="14">
        <v>-0.02</v>
      </c>
      <c r="L304" s="13" t="s">
        <v>312</v>
      </c>
      <c r="M304" s="13" t="s">
        <v>313</v>
      </c>
      <c r="N304" s="13" t="s">
        <v>375</v>
      </c>
      <c r="O304" s="13">
        <v>4</v>
      </c>
      <c r="P304" s="13" t="s">
        <v>588</v>
      </c>
      <c r="Q304" s="13" t="s">
        <v>925</v>
      </c>
      <c r="R304" s="13" t="s">
        <v>925</v>
      </c>
      <c r="S304" s="13"/>
      <c r="T304" s="13"/>
      <c r="U304" s="13"/>
      <c r="V304" s="13" t="s">
        <v>1686</v>
      </c>
      <c r="W304" s="13"/>
      <c r="X304" s="13"/>
      <c r="Y304" s="15">
        <v>15.397300000000005</v>
      </c>
      <c r="Z304" s="16">
        <v>98</v>
      </c>
      <c r="AA304" s="16">
        <v>116</v>
      </c>
      <c r="AB304" s="16">
        <v>116</v>
      </c>
      <c r="AC304" s="16">
        <v>123.49838000000001</v>
      </c>
      <c r="AD304" s="16">
        <v>122.88088810000001</v>
      </c>
      <c r="AE304" s="16">
        <v>122.26648365950001</v>
      </c>
      <c r="AF304" s="16">
        <v>121.65515124120252</v>
      </c>
      <c r="AG304" s="16">
        <f>AF304*(1+F304)</f>
        <v>121.04687548499651</v>
      </c>
      <c r="AH304" s="16">
        <f>AG304*(1+G304)</f>
        <v>120.44164110757153</v>
      </c>
      <c r="AI304" s="16">
        <f>AH304*(1+H304)</f>
        <v>118.03280828542009</v>
      </c>
      <c r="AJ304" s="16">
        <f>AI304*(1+I304)</f>
        <v>115.67215211971168</v>
      </c>
      <c r="AK304" s="16">
        <f>AJ304*(1+J304)</f>
        <v>113.35870907731744</v>
      </c>
      <c r="AL304" s="16">
        <f>AK304*(1+K304)</f>
        <v>111.09153489577109</v>
      </c>
      <c r="AM304" s="13"/>
    </row>
    <row r="305" spans="1:39" x14ac:dyDescent="0.2">
      <c r="A305" s="12">
        <v>865</v>
      </c>
      <c r="B305" s="13" t="s">
        <v>3</v>
      </c>
      <c r="C305" s="13" t="s">
        <v>311</v>
      </c>
      <c r="D305" s="14">
        <v>-5.0000000000000001E-3</v>
      </c>
      <c r="E305" s="14">
        <v>-5.0000000000000001E-3</v>
      </c>
      <c r="F305" s="14">
        <v>-5.0000000000000001E-3</v>
      </c>
      <c r="G305" s="14">
        <v>-5.0000000000000001E-3</v>
      </c>
      <c r="H305" s="14">
        <v>-0.02</v>
      </c>
      <c r="I305" s="14">
        <v>-0.02</v>
      </c>
      <c r="J305" s="14">
        <v>-0.02</v>
      </c>
      <c r="K305" s="14">
        <v>-0.02</v>
      </c>
      <c r="L305" s="13" t="s">
        <v>312</v>
      </c>
      <c r="M305" s="13">
        <v>410</v>
      </c>
      <c r="N305" s="13" t="s">
        <v>394</v>
      </c>
      <c r="O305" s="13">
        <v>4</v>
      </c>
      <c r="P305" s="13" t="s">
        <v>588</v>
      </c>
      <c r="Q305" s="13" t="s">
        <v>926</v>
      </c>
      <c r="R305" s="13" t="s">
        <v>926</v>
      </c>
      <c r="S305" s="13"/>
      <c r="T305" s="13"/>
      <c r="U305" s="13"/>
      <c r="V305" s="13" t="s">
        <v>1686</v>
      </c>
      <c r="W305" s="13"/>
      <c r="X305" s="13"/>
      <c r="Y305" s="15">
        <v>17.8155</v>
      </c>
      <c r="Z305" s="16">
        <v>75</v>
      </c>
      <c r="AA305" s="16">
        <v>80</v>
      </c>
      <c r="AB305" s="16">
        <v>80</v>
      </c>
      <c r="AC305" s="16">
        <v>87.173284999999993</v>
      </c>
      <c r="AD305" s="16">
        <v>86.737418574999992</v>
      </c>
      <c r="AE305" s="16">
        <v>86.303731482124988</v>
      </c>
      <c r="AF305" s="16">
        <v>85.872212824714367</v>
      </c>
      <c r="AG305" s="16">
        <f>AF305*(1+F305)</f>
        <v>85.442851760590798</v>
      </c>
      <c r="AH305" s="16">
        <f>AG305*(1+G305)</f>
        <v>85.01563750178785</v>
      </c>
      <c r="AI305" s="16">
        <f>AH305*(1+H305)</f>
        <v>83.315324751752087</v>
      </c>
      <c r="AJ305" s="16">
        <f>AI305*(1+I305)</f>
        <v>81.649018256717042</v>
      </c>
      <c r="AK305" s="16">
        <f>AJ305*(1+J305)</f>
        <v>80.016037891582698</v>
      </c>
      <c r="AL305" s="16">
        <f>AK305*(1+K305)</f>
        <v>78.415717133751045</v>
      </c>
      <c r="AM305" s="13"/>
    </row>
    <row r="306" spans="1:39" x14ac:dyDescent="0.2">
      <c r="A306" s="12">
        <v>868</v>
      </c>
      <c r="B306" s="13" t="s">
        <v>3</v>
      </c>
      <c r="C306" s="13" t="s">
        <v>303</v>
      </c>
      <c r="D306" s="14">
        <v>-3.5000000000000003E-2</v>
      </c>
      <c r="E306" s="14">
        <v>-3.5000000000000003E-2</v>
      </c>
      <c r="F306" s="14">
        <v>-3.5000000000000003E-2</v>
      </c>
      <c r="G306" s="14">
        <v>-3.5000000000000003E-2</v>
      </c>
      <c r="H306" s="14">
        <v>-0.02</v>
      </c>
      <c r="I306" s="14">
        <v>-0.02</v>
      </c>
      <c r="J306" s="14">
        <v>-0.02</v>
      </c>
      <c r="K306" s="14">
        <v>-0.02</v>
      </c>
      <c r="L306" s="13" t="s">
        <v>306</v>
      </c>
      <c r="M306" s="13">
        <v>718</v>
      </c>
      <c r="N306" s="13" t="s">
        <v>927</v>
      </c>
      <c r="O306" s="13">
        <v>4</v>
      </c>
      <c r="P306" s="13" t="s">
        <v>349</v>
      </c>
      <c r="Q306" s="13" t="s">
        <v>928</v>
      </c>
      <c r="R306" s="13" t="s">
        <v>928</v>
      </c>
      <c r="S306" s="13"/>
      <c r="T306" s="13"/>
      <c r="U306" s="13"/>
      <c r="V306" s="13" t="s">
        <v>1687</v>
      </c>
      <c r="W306" s="13" t="s">
        <v>1680</v>
      </c>
      <c r="X306" s="13"/>
      <c r="Y306" s="15">
        <v>17.697749999999999</v>
      </c>
      <c r="Z306" s="16">
        <v>365</v>
      </c>
      <c r="AA306" s="16">
        <v>894</v>
      </c>
      <c r="AB306" s="16">
        <v>911</v>
      </c>
      <c r="AC306" s="16">
        <v>901.85650441577343</v>
      </c>
      <c r="AD306" s="16">
        <v>870.29152676122135</v>
      </c>
      <c r="AE306" s="16">
        <v>839.83132332457853</v>
      </c>
      <c r="AF306" s="16">
        <v>810.43722700821831</v>
      </c>
      <c r="AG306" s="16">
        <f>AF306*(1+F306)</f>
        <v>782.07192406293063</v>
      </c>
      <c r="AH306" s="16">
        <f>AG306*(1+G306)</f>
        <v>754.69940672072801</v>
      </c>
      <c r="AI306" s="16">
        <f>AH306*(1+H306)</f>
        <v>739.60541858631348</v>
      </c>
      <c r="AJ306" s="16">
        <f>AI306*(1+I306)</f>
        <v>724.8133102145872</v>
      </c>
      <c r="AK306" s="16">
        <f>AJ306*(1+J306)</f>
        <v>710.31704401029549</v>
      </c>
      <c r="AL306" s="16">
        <f>AK306*(1+K306)</f>
        <v>696.11070313008952</v>
      </c>
      <c r="AM306" s="13" t="s">
        <v>1821</v>
      </c>
    </row>
    <row r="307" spans="1:39" x14ac:dyDescent="0.2">
      <c r="A307" s="12">
        <v>869</v>
      </c>
      <c r="B307" s="13" t="s">
        <v>3</v>
      </c>
      <c r="C307" s="13" t="s">
        <v>303</v>
      </c>
      <c r="D307" s="14">
        <v>-5.0000000000000001E-3</v>
      </c>
      <c r="E307" s="14">
        <v>-5.0000000000000001E-3</v>
      </c>
      <c r="F307" s="14">
        <v>-5.0000000000000001E-3</v>
      </c>
      <c r="G307" s="14">
        <v>-5.0000000000000001E-3</v>
      </c>
      <c r="H307" s="14">
        <v>-0.02</v>
      </c>
      <c r="I307" s="14">
        <v>-0.02</v>
      </c>
      <c r="J307" s="14">
        <v>-0.02</v>
      </c>
      <c r="K307" s="14">
        <v>-0.02</v>
      </c>
      <c r="L307" s="13" t="s">
        <v>304</v>
      </c>
      <c r="M307" s="13">
        <v>6061</v>
      </c>
      <c r="N307" s="13" t="s">
        <v>355</v>
      </c>
      <c r="O307" s="13">
        <v>7</v>
      </c>
      <c r="P307" s="13" t="s">
        <v>588</v>
      </c>
      <c r="Q307" s="13" t="s">
        <v>929</v>
      </c>
      <c r="R307" s="13" t="s">
        <v>930</v>
      </c>
      <c r="S307" s="13"/>
      <c r="T307" s="13"/>
      <c r="U307" s="13"/>
      <c r="V307" s="13" t="s">
        <v>1738</v>
      </c>
      <c r="W307" s="13" t="s">
        <v>1712</v>
      </c>
      <c r="X307" s="13"/>
      <c r="Y307" s="15">
        <v>18.802499999999998</v>
      </c>
      <c r="Z307" s="16">
        <v>142</v>
      </c>
      <c r="AA307" s="16">
        <v>147</v>
      </c>
      <c r="AB307" s="16">
        <v>147</v>
      </c>
      <c r="AC307" s="16">
        <v>144.79499999999999</v>
      </c>
      <c r="AD307" s="16">
        <v>144.07102499999999</v>
      </c>
      <c r="AE307" s="16">
        <v>143.35066987499999</v>
      </c>
      <c r="AF307" s="16">
        <v>142.63391652562498</v>
      </c>
      <c r="AG307" s="16">
        <f>AF307*(1+F307)</f>
        <v>141.92074694299686</v>
      </c>
      <c r="AH307" s="16">
        <f>AG307*(1+G307)</f>
        <v>141.21114320828187</v>
      </c>
      <c r="AI307" s="16">
        <f>AH307*(1+H307)</f>
        <v>138.38692034411622</v>
      </c>
      <c r="AJ307" s="16">
        <f>AI307*(1+I307)</f>
        <v>135.61918193723389</v>
      </c>
      <c r="AK307" s="16">
        <f>AJ307*(1+J307)</f>
        <v>132.90679829848921</v>
      </c>
      <c r="AL307" s="16">
        <f>AK307*(1+K307)</f>
        <v>130.24866233251942</v>
      </c>
      <c r="AM307" s="13"/>
    </row>
    <row r="308" spans="1:39" x14ac:dyDescent="0.2">
      <c r="A308" s="12">
        <v>870</v>
      </c>
      <c r="B308" s="13" t="s">
        <v>3</v>
      </c>
      <c r="C308" s="13" t="s">
        <v>303</v>
      </c>
      <c r="D308" s="14">
        <v>-5.0000000000000001E-3</v>
      </c>
      <c r="E308" s="14">
        <v>-5.0000000000000001E-3</v>
      </c>
      <c r="F308" s="14">
        <v>-5.0000000000000001E-3</v>
      </c>
      <c r="G308" s="14">
        <v>-5.0000000000000001E-3</v>
      </c>
      <c r="H308" s="14">
        <v>-0.02</v>
      </c>
      <c r="I308" s="14">
        <v>-0.02</v>
      </c>
      <c r="J308" s="14">
        <v>-0.02</v>
      </c>
      <c r="K308" s="14">
        <v>-0.02</v>
      </c>
      <c r="L308" s="13" t="s">
        <v>312</v>
      </c>
      <c r="M308" s="13" t="s">
        <v>313</v>
      </c>
      <c r="N308" s="13" t="s">
        <v>375</v>
      </c>
      <c r="O308" s="13">
        <v>10</v>
      </c>
      <c r="P308" s="13" t="s">
        <v>931</v>
      </c>
      <c r="Q308" s="13" t="s">
        <v>932</v>
      </c>
      <c r="R308" s="13" t="s">
        <v>933</v>
      </c>
      <c r="S308" s="13"/>
      <c r="T308" s="13"/>
      <c r="U308" s="13"/>
      <c r="V308" s="13" t="s">
        <v>1681</v>
      </c>
      <c r="W308" s="13"/>
      <c r="X308" s="13"/>
      <c r="Y308" s="15">
        <v>26.680320000000002</v>
      </c>
      <c r="Z308" s="16">
        <v>142</v>
      </c>
      <c r="AA308" s="16">
        <v>1425</v>
      </c>
      <c r="AB308" s="16">
        <v>1425</v>
      </c>
      <c r="AC308" s="16">
        <v>1419.3663888000001</v>
      </c>
      <c r="AD308" s="16">
        <v>1412.269556856</v>
      </c>
      <c r="AE308" s="16">
        <v>1405.2082090717199</v>
      </c>
      <c r="AF308" s="16">
        <v>1398.1821680263613</v>
      </c>
      <c r="AG308" s="16">
        <f>AF308*(1+F308)</f>
        <v>1391.1912571862294</v>
      </c>
      <c r="AH308" s="16">
        <f>AG308*(1+G308)</f>
        <v>1384.2353009002984</v>
      </c>
      <c r="AI308" s="16">
        <f>AH308*(1+H308)</f>
        <v>1356.5505948822924</v>
      </c>
      <c r="AJ308" s="16">
        <f>AI308*(1+I308)</f>
        <v>1329.4195829846465</v>
      </c>
      <c r="AK308" s="16">
        <f>AJ308*(1+J308)</f>
        <v>1302.8311913249536</v>
      </c>
      <c r="AL308" s="16">
        <f>AK308*(1+K308)</f>
        <v>1276.7745674984544</v>
      </c>
      <c r="AM308" s="13"/>
    </row>
    <row r="309" spans="1:39" x14ac:dyDescent="0.2">
      <c r="A309" s="12">
        <v>873</v>
      </c>
      <c r="B309" s="13" t="s">
        <v>3</v>
      </c>
      <c r="C309" s="13" t="s">
        <v>303</v>
      </c>
      <c r="D309" s="14">
        <v>-5.0000000000000001E-3</v>
      </c>
      <c r="E309" s="14">
        <v>-5.0000000000000001E-3</v>
      </c>
      <c r="F309" s="14">
        <v>-5.0000000000000001E-3</v>
      </c>
      <c r="G309" s="14">
        <v>-5.0000000000000001E-3</v>
      </c>
      <c r="H309" s="14">
        <v>-0.02</v>
      </c>
      <c r="I309" s="14">
        <v>-0.02</v>
      </c>
      <c r="J309" s="14">
        <v>-0.02</v>
      </c>
      <c r="K309" s="14">
        <v>-0.02</v>
      </c>
      <c r="L309" s="13" t="s">
        <v>304</v>
      </c>
      <c r="M309" s="13">
        <v>6061</v>
      </c>
      <c r="N309" s="13" t="s">
        <v>355</v>
      </c>
      <c r="O309" s="13">
        <v>14</v>
      </c>
      <c r="P309" s="13" t="s">
        <v>376</v>
      </c>
      <c r="Q309" s="13" t="s">
        <v>934</v>
      </c>
      <c r="R309" s="13" t="s">
        <v>934</v>
      </c>
      <c r="S309" s="13"/>
      <c r="T309" s="13"/>
      <c r="U309" s="13"/>
      <c r="V309" s="13" t="s">
        <v>1680</v>
      </c>
      <c r="W309" s="13"/>
      <c r="X309" s="13"/>
      <c r="Y309" s="15">
        <v>96.857399999999998</v>
      </c>
      <c r="Z309" s="16">
        <v>535</v>
      </c>
      <c r="AA309" s="16">
        <v>562</v>
      </c>
      <c r="AB309" s="16">
        <v>562</v>
      </c>
      <c r="AC309" s="16">
        <v>553.57000000000005</v>
      </c>
      <c r="AD309" s="16">
        <v>550.8021500000001</v>
      </c>
      <c r="AE309" s="16">
        <v>548.04813925000008</v>
      </c>
      <c r="AF309" s="16">
        <v>545.30789855375008</v>
      </c>
      <c r="AG309" s="16">
        <f>AF309*(1+F309)</f>
        <v>542.5813590609813</v>
      </c>
      <c r="AH309" s="16">
        <f>AG309*(1+G309)</f>
        <v>539.86845226567641</v>
      </c>
      <c r="AI309" s="16">
        <f>AH309*(1+H309)</f>
        <v>529.07108322036288</v>
      </c>
      <c r="AJ309" s="16">
        <f>AI309*(1+I309)</f>
        <v>518.48966155595565</v>
      </c>
      <c r="AK309" s="16">
        <f>AJ309*(1+J309)</f>
        <v>508.11986832483655</v>
      </c>
      <c r="AL309" s="16">
        <f>AK309*(1+K309)</f>
        <v>497.9574709583398</v>
      </c>
      <c r="AM309" s="13"/>
    </row>
    <row r="310" spans="1:39" x14ac:dyDescent="0.2">
      <c r="A310" s="12">
        <v>878</v>
      </c>
      <c r="B310" s="13" t="s">
        <v>3</v>
      </c>
      <c r="C310" s="13" t="s">
        <v>311</v>
      </c>
      <c r="D310" s="14">
        <v>-5.0000000000000001E-3</v>
      </c>
      <c r="E310" s="14">
        <v>-5.0000000000000001E-3</v>
      </c>
      <c r="F310" s="14">
        <v>-5.0000000000000001E-3</v>
      </c>
      <c r="G310" s="14">
        <v>-5.0000000000000001E-3</v>
      </c>
      <c r="H310" s="14">
        <v>-0.02</v>
      </c>
      <c r="I310" s="14">
        <v>-0.02</v>
      </c>
      <c r="J310" s="14">
        <v>-0.02</v>
      </c>
      <c r="K310" s="14">
        <v>-0.02</v>
      </c>
      <c r="L310" s="13" t="s">
        <v>312</v>
      </c>
      <c r="M310" s="13" t="s">
        <v>313</v>
      </c>
      <c r="N310" s="13" t="s">
        <v>375</v>
      </c>
      <c r="O310" s="13">
        <v>7</v>
      </c>
      <c r="P310" s="13" t="s">
        <v>588</v>
      </c>
      <c r="Q310" s="13" t="s">
        <v>937</v>
      </c>
      <c r="R310" s="13" t="s">
        <v>938</v>
      </c>
      <c r="S310" s="13"/>
      <c r="T310" s="13"/>
      <c r="U310" s="13"/>
      <c r="V310" s="13" t="s">
        <v>1683</v>
      </c>
      <c r="W310" s="13"/>
      <c r="X310" s="13"/>
      <c r="Y310" s="15">
        <v>79.083699999999979</v>
      </c>
      <c r="Z310" s="16">
        <v>379</v>
      </c>
      <c r="AA310" s="16">
        <v>462</v>
      </c>
      <c r="AB310" s="16">
        <v>462</v>
      </c>
      <c r="AC310" s="16">
        <v>502.52021999999999</v>
      </c>
      <c r="AD310" s="16">
        <v>500.00761890000001</v>
      </c>
      <c r="AE310" s="16">
        <v>497.50758080550003</v>
      </c>
      <c r="AF310" s="16">
        <v>495.02004290147255</v>
      </c>
      <c r="AG310" s="16">
        <f>AF310*(1+F310)</f>
        <v>492.54494268696516</v>
      </c>
      <c r="AH310" s="16">
        <f>AG310*(1+G310)</f>
        <v>490.08221797353031</v>
      </c>
      <c r="AI310" s="16">
        <f>AH310*(1+H310)</f>
        <v>480.28057361405968</v>
      </c>
      <c r="AJ310" s="16">
        <f>AI310*(1+I310)</f>
        <v>470.67496214177845</v>
      </c>
      <c r="AK310" s="16">
        <f>AJ310*(1+J310)</f>
        <v>461.26146289894285</v>
      </c>
      <c r="AL310" s="16">
        <f>AK310*(1+K310)</f>
        <v>452.03623364096399</v>
      </c>
      <c r="AM310" s="13"/>
    </row>
    <row r="311" spans="1:39" x14ac:dyDescent="0.2">
      <c r="A311" s="12">
        <v>880</v>
      </c>
      <c r="B311" s="13" t="s">
        <v>3</v>
      </c>
      <c r="C311" s="13" t="s">
        <v>305</v>
      </c>
      <c r="D311" s="14">
        <v>-5.0000000000000001E-3</v>
      </c>
      <c r="E311" s="14">
        <v>-5.0000000000000001E-3</v>
      </c>
      <c r="F311" s="14">
        <v>-5.0000000000000001E-3</v>
      </c>
      <c r="G311" s="14">
        <v>-5.0000000000000001E-3</v>
      </c>
      <c r="H311" s="14">
        <v>-0.02</v>
      </c>
      <c r="I311" s="14">
        <v>-0.02</v>
      </c>
      <c r="J311" s="14">
        <v>-0.02</v>
      </c>
      <c r="K311" s="14">
        <v>-0.02</v>
      </c>
      <c r="L311" s="13" t="s">
        <v>312</v>
      </c>
      <c r="M311" s="13" t="s">
        <v>313</v>
      </c>
      <c r="N311" s="13" t="s">
        <v>375</v>
      </c>
      <c r="O311" s="13">
        <v>8</v>
      </c>
      <c r="P311" s="13" t="s">
        <v>615</v>
      </c>
      <c r="Q311" s="13" t="s">
        <v>939</v>
      </c>
      <c r="R311" s="13" t="s">
        <v>940</v>
      </c>
      <c r="S311" s="13"/>
      <c r="T311" s="13"/>
      <c r="U311" s="13"/>
      <c r="V311" s="13" t="s">
        <v>1681</v>
      </c>
      <c r="W311" s="13"/>
      <c r="X311" s="13"/>
      <c r="Y311" s="15">
        <v>248.74240800000001</v>
      </c>
      <c r="Z311" s="16">
        <v>1212</v>
      </c>
      <c r="AA311" s="16">
        <v>1453</v>
      </c>
      <c r="AB311" s="16">
        <v>1453</v>
      </c>
      <c r="AC311" s="16">
        <v>1577.9630207199998</v>
      </c>
      <c r="AD311" s="16">
        <v>1570.0732056163997</v>
      </c>
      <c r="AE311" s="16">
        <v>1562.2228395883178</v>
      </c>
      <c r="AF311" s="16">
        <v>1554.4117253903762</v>
      </c>
      <c r="AG311" s="16">
        <f>AF311*(1+F311)</f>
        <v>1546.6396667634244</v>
      </c>
      <c r="AH311" s="16">
        <f>AG311*(1+G311)</f>
        <v>1538.9064684296072</v>
      </c>
      <c r="AI311" s="16">
        <f>AH311*(1+H311)</f>
        <v>1508.1283390610151</v>
      </c>
      <c r="AJ311" s="16">
        <f>AI311*(1+I311)</f>
        <v>1477.9657722797949</v>
      </c>
      <c r="AK311" s="16">
        <f>AJ311*(1+J311)</f>
        <v>1448.4064568341989</v>
      </c>
      <c r="AL311" s="16">
        <f>AK311*(1+K311)</f>
        <v>1419.438327697515</v>
      </c>
      <c r="AM311" s="13"/>
    </row>
    <row r="312" spans="1:39" x14ac:dyDescent="0.2">
      <c r="A312" s="12">
        <v>882</v>
      </c>
      <c r="B312" s="13" t="s">
        <v>3</v>
      </c>
      <c r="C312" s="13" t="s">
        <v>311</v>
      </c>
      <c r="D312" s="14">
        <v>-5.0000000000000001E-3</v>
      </c>
      <c r="E312" s="14">
        <v>-5.0000000000000001E-3</v>
      </c>
      <c r="F312" s="14">
        <v>-5.0000000000000001E-3</v>
      </c>
      <c r="G312" s="14">
        <v>-5.0000000000000001E-3</v>
      </c>
      <c r="H312" s="14">
        <v>-0.02</v>
      </c>
      <c r="I312" s="14">
        <v>-0.02</v>
      </c>
      <c r="J312" s="14">
        <v>-0.02</v>
      </c>
      <c r="K312" s="14">
        <v>-0.02</v>
      </c>
      <c r="L312" s="13" t="s">
        <v>312</v>
      </c>
      <c r="M312" s="13" t="s">
        <v>320</v>
      </c>
      <c r="N312" s="13" t="s">
        <v>421</v>
      </c>
      <c r="O312" s="13">
        <v>3</v>
      </c>
      <c r="P312" s="13" t="s">
        <v>615</v>
      </c>
      <c r="Q312" s="13" t="s">
        <v>941</v>
      </c>
      <c r="R312" s="13" t="s">
        <v>941</v>
      </c>
      <c r="S312" s="13"/>
      <c r="T312" s="13"/>
      <c r="U312" s="13"/>
      <c r="V312" s="13" t="s">
        <v>1686</v>
      </c>
      <c r="W312" s="13"/>
      <c r="X312" s="13"/>
      <c r="Y312" s="15">
        <v>6.8265999999999973</v>
      </c>
      <c r="Z312" s="16">
        <v>162</v>
      </c>
      <c r="AA312" s="16">
        <v>174</v>
      </c>
      <c r="AB312" s="16">
        <v>174</v>
      </c>
      <c r="AC312" s="16">
        <v>186.27198799999996</v>
      </c>
      <c r="AD312" s="16">
        <v>185.34062805999997</v>
      </c>
      <c r="AE312" s="16">
        <v>184.41392491969998</v>
      </c>
      <c r="AF312" s="16">
        <v>183.49185529510149</v>
      </c>
      <c r="AG312" s="16">
        <f>AF312*(1+F312)</f>
        <v>182.57439601862598</v>
      </c>
      <c r="AH312" s="16">
        <f>AG312*(1+G312)</f>
        <v>181.66152403853283</v>
      </c>
      <c r="AI312" s="16">
        <f>AH312*(1+H312)</f>
        <v>178.02829355776217</v>
      </c>
      <c r="AJ312" s="16">
        <f>AI312*(1+I312)</f>
        <v>174.46772768660693</v>
      </c>
      <c r="AK312" s="16">
        <f>AJ312*(1+J312)</f>
        <v>170.97837313287479</v>
      </c>
      <c r="AL312" s="16">
        <f>AK312*(1+K312)</f>
        <v>167.55880567021728</v>
      </c>
      <c r="AM312" s="13" t="s">
        <v>1822</v>
      </c>
    </row>
    <row r="313" spans="1:39" x14ac:dyDescent="0.2">
      <c r="A313" s="12">
        <v>883</v>
      </c>
      <c r="B313" s="13" t="s">
        <v>3</v>
      </c>
      <c r="C313" s="13" t="s">
        <v>303</v>
      </c>
      <c r="D313" s="14">
        <v>-5.0000000000000001E-3</v>
      </c>
      <c r="E313" s="14">
        <v>-5.0000000000000001E-3</v>
      </c>
      <c r="F313" s="14">
        <v>-5.0000000000000001E-3</v>
      </c>
      <c r="G313" s="14">
        <v>-5.0000000000000001E-3</v>
      </c>
      <c r="H313" s="14">
        <v>-0.02</v>
      </c>
      <c r="I313" s="14">
        <v>-0.02</v>
      </c>
      <c r="J313" s="14">
        <v>-0.02</v>
      </c>
      <c r="K313" s="14">
        <v>-0.02</v>
      </c>
      <c r="L313" s="13" t="s">
        <v>312</v>
      </c>
      <c r="M313" s="13">
        <v>410</v>
      </c>
      <c r="N313" s="13" t="s">
        <v>394</v>
      </c>
      <c r="O313" s="13">
        <v>10</v>
      </c>
      <c r="P313" s="13" t="s">
        <v>615</v>
      </c>
      <c r="Q313" s="13" t="s">
        <v>942</v>
      </c>
      <c r="R313" s="13" t="s">
        <v>943</v>
      </c>
      <c r="S313" s="13"/>
      <c r="T313" s="13"/>
      <c r="U313" s="13"/>
      <c r="V313" s="13" t="s">
        <v>1681</v>
      </c>
      <c r="W313" s="13"/>
      <c r="X313" s="13"/>
      <c r="Y313" s="15">
        <v>450.36220000000003</v>
      </c>
      <c r="Z313" s="16">
        <v>1586</v>
      </c>
      <c r="AA313" s="16">
        <v>1657</v>
      </c>
      <c r="AB313" s="16">
        <v>1657</v>
      </c>
      <c r="AC313" s="16">
        <v>1843.8152339999999</v>
      </c>
      <c r="AD313" s="16">
        <v>1834.5961578299998</v>
      </c>
      <c r="AE313" s="16">
        <v>1825.4231770408499</v>
      </c>
      <c r="AF313" s="16">
        <v>1816.2960611556457</v>
      </c>
      <c r="AG313" s="16">
        <f>AF313*(1+F313)</f>
        <v>1807.2145808498674</v>
      </c>
      <c r="AH313" s="16">
        <f>AG313*(1+G313)</f>
        <v>1798.1785079456181</v>
      </c>
      <c r="AI313" s="16">
        <f>AH313*(1+H313)</f>
        <v>1762.2149377867056</v>
      </c>
      <c r="AJ313" s="16">
        <f>AI313*(1+I313)</f>
        <v>1726.9706390309714</v>
      </c>
      <c r="AK313" s="16">
        <f>AJ313*(1+J313)</f>
        <v>1692.431226250352</v>
      </c>
      <c r="AL313" s="16">
        <f>AK313*(1+K313)</f>
        <v>1658.5826017253448</v>
      </c>
      <c r="AM313" s="13"/>
    </row>
    <row r="314" spans="1:39" x14ac:dyDescent="0.2">
      <c r="A314" s="12">
        <v>884</v>
      </c>
      <c r="B314" s="13" t="s">
        <v>3</v>
      </c>
      <c r="C314" s="13" t="s">
        <v>311</v>
      </c>
      <c r="D314" s="14">
        <v>-5.0000000000000001E-3</v>
      </c>
      <c r="E314" s="14">
        <v>-5.0000000000000001E-3</v>
      </c>
      <c r="F314" s="14">
        <v>-5.0000000000000001E-3</v>
      </c>
      <c r="G314" s="14">
        <v>-5.0000000000000001E-3</v>
      </c>
      <c r="H314" s="14">
        <v>-0.02</v>
      </c>
      <c r="I314" s="14">
        <v>-0.02</v>
      </c>
      <c r="J314" s="14">
        <v>-0.02</v>
      </c>
      <c r="K314" s="14">
        <v>-0.02</v>
      </c>
      <c r="L314" s="13" t="s">
        <v>312</v>
      </c>
      <c r="M314" s="13">
        <v>321</v>
      </c>
      <c r="N314" s="13" t="s">
        <v>780</v>
      </c>
      <c r="O314" s="13">
        <v>8</v>
      </c>
      <c r="P314" s="13" t="s">
        <v>588</v>
      </c>
      <c r="Q314" s="13" t="s">
        <v>944</v>
      </c>
      <c r="R314" s="13" t="s">
        <v>945</v>
      </c>
      <c r="S314" s="13"/>
      <c r="T314" s="13"/>
      <c r="U314" s="13"/>
      <c r="V314" s="13" t="s">
        <v>1699</v>
      </c>
      <c r="W314" s="13"/>
      <c r="X314" s="13"/>
      <c r="Y314" s="15">
        <v>66.045749999999998</v>
      </c>
      <c r="Z314" s="16">
        <v>261</v>
      </c>
      <c r="AA314" s="16">
        <v>1164</v>
      </c>
      <c r="AB314" s="16">
        <v>1164</v>
      </c>
      <c r="AC314" s="16">
        <v>1204.6602599999999</v>
      </c>
      <c r="AD314" s="16">
        <v>1198.6369586999999</v>
      </c>
      <c r="AE314" s="16">
        <v>1192.6437739065</v>
      </c>
      <c r="AF314" s="16">
        <v>1186.6805550369675</v>
      </c>
      <c r="AG314" s="16">
        <f>AF314*(1+F314)</f>
        <v>1180.7471522617827</v>
      </c>
      <c r="AH314" s="16">
        <f>AG314*(1+G314)</f>
        <v>1174.8434165004737</v>
      </c>
      <c r="AI314" s="16">
        <f>AH314*(1+H314)</f>
        <v>1151.3465481704643</v>
      </c>
      <c r="AJ314" s="16">
        <f>AI314*(1+I314)</f>
        <v>1128.319617207055</v>
      </c>
      <c r="AK314" s="16">
        <f>AJ314*(1+J314)</f>
        <v>1105.7532248629138</v>
      </c>
      <c r="AL314" s="16">
        <f>AK314*(1+K314)</f>
        <v>1083.6381603656555</v>
      </c>
      <c r="AM314" s="13"/>
    </row>
    <row r="315" spans="1:39" x14ac:dyDescent="0.2">
      <c r="A315" s="12">
        <v>888</v>
      </c>
      <c r="B315" s="13" t="s">
        <v>3</v>
      </c>
      <c r="C315" s="13" t="s">
        <v>305</v>
      </c>
      <c r="D315" s="14">
        <v>-5.0000000000000001E-3</v>
      </c>
      <c r="E315" s="14">
        <v>-5.0000000000000001E-3</v>
      </c>
      <c r="F315" s="14">
        <v>-5.0000000000000001E-3</v>
      </c>
      <c r="G315" s="14">
        <v>-5.0000000000000001E-3</v>
      </c>
      <c r="H315" s="14">
        <v>-0.02</v>
      </c>
      <c r="I315" s="14">
        <v>-0.02</v>
      </c>
      <c r="J315" s="14">
        <v>-0.02</v>
      </c>
      <c r="K315" s="14">
        <v>-0.02</v>
      </c>
      <c r="L315" s="13" t="s">
        <v>312</v>
      </c>
      <c r="M315" s="13">
        <v>410</v>
      </c>
      <c r="N315" s="13" t="s">
        <v>394</v>
      </c>
      <c r="O315" s="13">
        <v>12</v>
      </c>
      <c r="P315" s="13" t="s">
        <v>931</v>
      </c>
      <c r="Q315" s="13" t="s">
        <v>946</v>
      </c>
      <c r="R315" s="13" t="s">
        <v>947</v>
      </c>
      <c r="S315" s="13"/>
      <c r="T315" s="13"/>
      <c r="U315" s="13"/>
      <c r="V315" s="13" t="s">
        <v>1716</v>
      </c>
      <c r="W315" s="13" t="s">
        <v>1687</v>
      </c>
      <c r="X315" s="13"/>
      <c r="Y315" s="15">
        <v>890.17920000000004</v>
      </c>
      <c r="Z315" s="16">
        <v>2626</v>
      </c>
      <c r="AA315" s="16">
        <v>2774</v>
      </c>
      <c r="AB315" s="16">
        <v>2774</v>
      </c>
      <c r="AC315" s="16">
        <v>3150.7742239999998</v>
      </c>
      <c r="AD315" s="16">
        <v>3135.0203528799998</v>
      </c>
      <c r="AE315" s="16">
        <v>3119.3452511155997</v>
      </c>
      <c r="AF315" s="16">
        <v>3103.7485248600215</v>
      </c>
      <c r="AG315" s="16">
        <f>AF315*(1+F315)</f>
        <v>3088.2297822357214</v>
      </c>
      <c r="AH315" s="16">
        <f>AG315*(1+G315)</f>
        <v>3072.7886333245428</v>
      </c>
      <c r="AI315" s="16">
        <f>AH315*(1+H315)</f>
        <v>3011.3328606580521</v>
      </c>
      <c r="AJ315" s="16">
        <f>AI315*(1+I315)</f>
        <v>2951.106203444891</v>
      </c>
      <c r="AK315" s="16">
        <f>AJ315*(1+J315)</f>
        <v>2892.084079375993</v>
      </c>
      <c r="AL315" s="16">
        <f>AK315*(1+K315)</f>
        <v>2834.2423977884732</v>
      </c>
      <c r="AM315" s="13"/>
    </row>
    <row r="316" spans="1:39" x14ac:dyDescent="0.2">
      <c r="A316" s="12">
        <v>889</v>
      </c>
      <c r="B316" s="13" t="s">
        <v>3</v>
      </c>
      <c r="C316" s="13" t="s">
        <v>305</v>
      </c>
      <c r="D316" s="14">
        <v>-5.0000000000000001E-3</v>
      </c>
      <c r="E316" s="14">
        <v>-5.0000000000000001E-3</v>
      </c>
      <c r="F316" s="14">
        <v>-5.0000000000000001E-3</v>
      </c>
      <c r="G316" s="14">
        <v>-5.0000000000000001E-3</v>
      </c>
      <c r="H316" s="14">
        <v>-0.02</v>
      </c>
      <c r="I316" s="14">
        <v>-0.02</v>
      </c>
      <c r="J316" s="14">
        <v>-0.02</v>
      </c>
      <c r="K316" s="14">
        <v>-0.02</v>
      </c>
      <c r="L316" s="13" t="s">
        <v>312</v>
      </c>
      <c r="M316" s="13">
        <v>410</v>
      </c>
      <c r="N316" s="13" t="s">
        <v>394</v>
      </c>
      <c r="O316" s="13">
        <v>12</v>
      </c>
      <c r="P316" s="13" t="s">
        <v>931</v>
      </c>
      <c r="Q316" s="13" t="s">
        <v>948</v>
      </c>
      <c r="R316" s="13" t="s">
        <v>949</v>
      </c>
      <c r="S316" s="13"/>
      <c r="T316" s="13"/>
      <c r="U316" s="13"/>
      <c r="V316" s="13" t="s">
        <v>1716</v>
      </c>
      <c r="W316" s="13" t="s">
        <v>1687</v>
      </c>
      <c r="X316" s="13"/>
      <c r="Y316" s="15">
        <v>1340.6904</v>
      </c>
      <c r="Z316" s="16">
        <v>3755</v>
      </c>
      <c r="AA316" s="16">
        <v>3980</v>
      </c>
      <c r="AB316" s="16">
        <v>3980</v>
      </c>
      <c r="AC316" s="16">
        <v>4550.4244880000006</v>
      </c>
      <c r="AD316" s="16">
        <v>4527.6723655600008</v>
      </c>
      <c r="AE316" s="16">
        <v>4505.0340037322012</v>
      </c>
      <c r="AF316" s="16">
        <v>4482.5088337135403</v>
      </c>
      <c r="AG316" s="16">
        <f>AF316*(1+F316)</f>
        <v>4460.0962895449729</v>
      </c>
      <c r="AH316" s="16">
        <f>AG316*(1+G316)</f>
        <v>4437.7958080972485</v>
      </c>
      <c r="AI316" s="16">
        <f>AH316*(1+H316)</f>
        <v>4349.0398919353038</v>
      </c>
      <c r="AJ316" s="16">
        <f>AI316*(1+I316)</f>
        <v>4262.0590940965976</v>
      </c>
      <c r="AK316" s="16">
        <f>AJ316*(1+J316)</f>
        <v>4176.8179122146657</v>
      </c>
      <c r="AL316" s="16">
        <f>AK316*(1+K316)</f>
        <v>4093.2815539703724</v>
      </c>
      <c r="AM316" s="13"/>
    </row>
    <row r="317" spans="1:39" x14ac:dyDescent="0.2">
      <c r="A317" s="12">
        <v>894</v>
      </c>
      <c r="B317" s="13" t="s">
        <v>3</v>
      </c>
      <c r="C317" s="13" t="s">
        <v>311</v>
      </c>
      <c r="D317" s="14">
        <v>-3.5000000000000003E-2</v>
      </c>
      <c r="E317" s="14">
        <v>-3.5000000000000003E-2</v>
      </c>
      <c r="F317" s="14">
        <v>-3.5000000000000003E-2</v>
      </c>
      <c r="G317" s="14">
        <v>-3.5000000000000003E-2</v>
      </c>
      <c r="H317" s="14">
        <v>-0.02</v>
      </c>
      <c r="I317" s="14">
        <v>-0.02</v>
      </c>
      <c r="J317" s="14">
        <v>-0.02</v>
      </c>
      <c r="K317" s="14">
        <v>-0.02</v>
      </c>
      <c r="L317" s="13" t="s">
        <v>306</v>
      </c>
      <c r="M317" s="13" t="s">
        <v>307</v>
      </c>
      <c r="N317" s="13" t="s">
        <v>352</v>
      </c>
      <c r="O317" s="13">
        <v>8</v>
      </c>
      <c r="P317" s="13" t="s">
        <v>588</v>
      </c>
      <c r="Q317" s="13" t="s">
        <v>950</v>
      </c>
      <c r="R317" s="13" t="s">
        <v>951</v>
      </c>
      <c r="S317" s="13"/>
      <c r="T317" s="13"/>
      <c r="U317" s="13"/>
      <c r="V317" s="13" t="s">
        <v>1692</v>
      </c>
      <c r="W317" s="13"/>
      <c r="X317" s="13"/>
      <c r="Y317" s="15">
        <v>166.80229999999995</v>
      </c>
      <c r="Z317" s="16">
        <v>4196</v>
      </c>
      <c r="AA317" s="16">
        <v>5236</v>
      </c>
      <c r="AB317" s="16">
        <v>5284</v>
      </c>
      <c r="AC317" s="16">
        <v>5369.1587143511006</v>
      </c>
      <c r="AD317" s="16">
        <v>5181.2381593488117</v>
      </c>
      <c r="AE317" s="16">
        <v>4999.8948237716031</v>
      </c>
      <c r="AF317" s="16">
        <v>4824.8985049395969</v>
      </c>
      <c r="AG317" s="16">
        <f>AF317*(1+F317)</f>
        <v>4656.0270572667105</v>
      </c>
      <c r="AH317" s="16">
        <f>AG317*(1+G317)</f>
        <v>4493.0661102623753</v>
      </c>
      <c r="AI317" s="16">
        <f>AH317*(1+H317)</f>
        <v>4403.2047880571281</v>
      </c>
      <c r="AJ317" s="16">
        <f>AI317*(1+I317)</f>
        <v>4315.1406922959859</v>
      </c>
      <c r="AK317" s="16">
        <f>AJ317*(1+J317)</f>
        <v>4228.8378784500665</v>
      </c>
      <c r="AL317" s="16">
        <f>AK317*(1+K317)</f>
        <v>4144.2611208810649</v>
      </c>
      <c r="AM317" s="13"/>
    </row>
    <row r="318" spans="1:39" x14ac:dyDescent="0.2">
      <c r="A318" s="41">
        <v>895</v>
      </c>
      <c r="B318" s="42" t="s">
        <v>3</v>
      </c>
      <c r="C318" s="42" t="s">
        <v>2152</v>
      </c>
      <c r="D318" s="40">
        <v>0</v>
      </c>
      <c r="E318" s="40">
        <v>0</v>
      </c>
      <c r="F318" s="40">
        <v>0</v>
      </c>
      <c r="G318" s="14">
        <v>-3.5000000000000003E-2</v>
      </c>
      <c r="H318" s="14">
        <v>-0.02</v>
      </c>
      <c r="I318" s="14">
        <v>-0.02</v>
      </c>
      <c r="J318" s="14">
        <v>-0.02</v>
      </c>
      <c r="K318" s="14">
        <v>-0.02</v>
      </c>
      <c r="L318" s="13" t="s">
        <v>306</v>
      </c>
      <c r="M318" s="13">
        <v>909</v>
      </c>
      <c r="N318" s="13" t="s">
        <v>2155</v>
      </c>
      <c r="O318" s="13">
        <v>8</v>
      </c>
      <c r="P318" s="13" t="s">
        <v>359</v>
      </c>
      <c r="Q318" s="13" t="s">
        <v>2150</v>
      </c>
      <c r="R318" s="42" t="s">
        <v>2153</v>
      </c>
      <c r="S318" s="42"/>
      <c r="T318" s="42"/>
      <c r="U318" s="42"/>
      <c r="V318" s="42" t="s">
        <v>1717</v>
      </c>
      <c r="W318" s="42"/>
      <c r="X318" s="42"/>
      <c r="Y318" s="43">
        <v>98.4</v>
      </c>
      <c r="Z318" s="44"/>
      <c r="AA318" s="44"/>
      <c r="AB318" s="44"/>
      <c r="AC318" s="44"/>
      <c r="AD318" s="44"/>
      <c r="AE318" s="44"/>
      <c r="AF318" s="44"/>
      <c r="AG318" s="44">
        <v>2314</v>
      </c>
      <c r="AH318" s="16">
        <f>AG318*(1+G318)</f>
        <v>2233.0099999999998</v>
      </c>
      <c r="AI318" s="16">
        <f>AH318*(1+H318)</f>
        <v>2188.3497999999995</v>
      </c>
      <c r="AJ318" s="16">
        <f>AI318*(1+I318)</f>
        <v>2144.5828039999997</v>
      </c>
      <c r="AK318" s="16">
        <f>AJ318*(1+J318)</f>
        <v>2101.6911479199998</v>
      </c>
      <c r="AL318" s="16">
        <f>AK318*(1+K318)</f>
        <v>2059.6573249615999</v>
      </c>
      <c r="AM318" s="42" t="s">
        <v>2154</v>
      </c>
    </row>
    <row r="319" spans="1:39" x14ac:dyDescent="0.2">
      <c r="A319" s="12">
        <v>896</v>
      </c>
      <c r="B319" s="13" t="s">
        <v>2</v>
      </c>
      <c r="C319" s="13" t="s">
        <v>303</v>
      </c>
      <c r="D319" s="14">
        <v>-3.5000000000000003E-2</v>
      </c>
      <c r="E319" s="14">
        <v>-3.5000000000000003E-2</v>
      </c>
      <c r="F319" s="14">
        <v>-3.5000000000000003E-2</v>
      </c>
      <c r="G319" s="14">
        <v>-3.5000000000000003E-2</v>
      </c>
      <c r="H319" s="14">
        <v>-0.02</v>
      </c>
      <c r="I319" s="14">
        <v>-0.02</v>
      </c>
      <c r="J319" s="14">
        <v>-0.02</v>
      </c>
      <c r="K319" s="14">
        <v>-0.02</v>
      </c>
      <c r="L319" s="13" t="s">
        <v>306</v>
      </c>
      <c r="M319" s="13" t="s">
        <v>307</v>
      </c>
      <c r="N319" s="13" t="s">
        <v>352</v>
      </c>
      <c r="O319" s="13">
        <v>8</v>
      </c>
      <c r="P319" s="13" t="s">
        <v>931</v>
      </c>
      <c r="Q319" s="13" t="s">
        <v>952</v>
      </c>
      <c r="R319" s="13" t="s">
        <v>952</v>
      </c>
      <c r="S319" s="13"/>
      <c r="T319" s="13"/>
      <c r="U319" s="13"/>
      <c r="V319" s="13" t="s">
        <v>1680</v>
      </c>
      <c r="W319" s="13"/>
      <c r="X319" s="13"/>
      <c r="Y319" s="15">
        <v>1.0686363636363636</v>
      </c>
      <c r="Z319" s="16">
        <v>87</v>
      </c>
      <c r="AA319" s="16">
        <v>5659</v>
      </c>
      <c r="AB319" s="16">
        <v>5659</v>
      </c>
      <c r="AC319" s="16">
        <v>5575.1637529178915</v>
      </c>
      <c r="AD319" s="16">
        <v>5380.033021565765</v>
      </c>
      <c r="AE319" s="16">
        <v>5191.7318658109634</v>
      </c>
      <c r="AF319" s="16">
        <v>5010.0212505075797</v>
      </c>
      <c r="AG319" s="16">
        <f>AF319*(1+F319)</f>
        <v>4834.6705067398143</v>
      </c>
      <c r="AH319" s="16">
        <f>AG319*(1+G319)</f>
        <v>4665.4570390039207</v>
      </c>
      <c r="AI319" s="16">
        <f>AH319*(1+H319)</f>
        <v>4572.1478982238423</v>
      </c>
      <c r="AJ319" s="16">
        <f>AI319*(1+I319)</f>
        <v>4480.7049402593657</v>
      </c>
      <c r="AK319" s="16">
        <f>AJ319*(1+J319)</f>
        <v>4391.0908414541782</v>
      </c>
      <c r="AL319" s="16">
        <f>AK319*(1+K319)</f>
        <v>4303.269024625095</v>
      </c>
      <c r="AM319" s="13"/>
    </row>
    <row r="320" spans="1:39" x14ac:dyDescent="0.2">
      <c r="A320" s="12">
        <v>903</v>
      </c>
      <c r="B320" s="13" t="s">
        <v>3</v>
      </c>
      <c r="C320" s="13" t="s">
        <v>305</v>
      </c>
      <c r="D320" s="14">
        <v>-3.5000000000000003E-2</v>
      </c>
      <c r="E320" s="14">
        <v>-3.5000000000000003E-2</v>
      </c>
      <c r="F320" s="14">
        <v>-3.5000000000000003E-2</v>
      </c>
      <c r="G320" s="14">
        <v>-3.5000000000000003E-2</v>
      </c>
      <c r="H320" s="14">
        <v>-0.02</v>
      </c>
      <c r="I320" s="14">
        <v>-0.02</v>
      </c>
      <c r="J320" s="14">
        <v>-0.02</v>
      </c>
      <c r="K320" s="14">
        <v>-0.02</v>
      </c>
      <c r="L320" s="13" t="s">
        <v>306</v>
      </c>
      <c r="M320" s="13" t="s">
        <v>321</v>
      </c>
      <c r="N320" s="13" t="s">
        <v>434</v>
      </c>
      <c r="O320" s="13">
        <v>8</v>
      </c>
      <c r="P320" s="13" t="s">
        <v>518</v>
      </c>
      <c r="Q320" s="13" t="s">
        <v>953</v>
      </c>
      <c r="R320" s="13" t="s">
        <v>953</v>
      </c>
      <c r="S320" s="13" t="s">
        <v>2075</v>
      </c>
      <c r="T320" s="13"/>
      <c r="U320" s="13"/>
      <c r="V320" s="13" t="s">
        <v>1723</v>
      </c>
      <c r="W320" s="13" t="s">
        <v>1694</v>
      </c>
      <c r="X320" s="13"/>
      <c r="Y320" s="15">
        <v>358</v>
      </c>
      <c r="Z320" s="16">
        <v>6517</v>
      </c>
      <c r="AA320" s="16">
        <v>8521</v>
      </c>
      <c r="AB320" s="16">
        <v>8875</v>
      </c>
      <c r="AC320" s="16">
        <v>8990.406719453209</v>
      </c>
      <c r="AD320" s="16">
        <v>8675.7424842723467</v>
      </c>
      <c r="AE320" s="16">
        <v>8372.0914973228137</v>
      </c>
      <c r="AF320" s="16">
        <v>8079.0682949165148</v>
      </c>
      <c r="AG320" s="16">
        <f>AF320*(1+F320)</f>
        <v>7796.3009045944364</v>
      </c>
      <c r="AH320" s="16">
        <f>AG320*(1+G320)</f>
        <v>7523.4303729336307</v>
      </c>
      <c r="AI320" s="16">
        <f>AH320*(1+H320)</f>
        <v>7372.9617654749582</v>
      </c>
      <c r="AJ320" s="16">
        <f>AI320*(1+I320)</f>
        <v>7225.5025301654587</v>
      </c>
      <c r="AK320" s="16">
        <f>AJ320*(1+J320)</f>
        <v>7080.9924795621491</v>
      </c>
      <c r="AL320" s="16">
        <f>AK320*(1+K320)</f>
        <v>6939.372629970906</v>
      </c>
      <c r="AM320" s="13"/>
    </row>
    <row r="321" spans="1:39" x14ac:dyDescent="0.2">
      <c r="A321" s="12">
        <v>910</v>
      </c>
      <c r="B321" s="13" t="s">
        <v>2</v>
      </c>
      <c r="C321" s="13" t="s">
        <v>305</v>
      </c>
      <c r="D321" s="14">
        <v>-5.0000000000000001E-3</v>
      </c>
      <c r="E321" s="14">
        <v>-5.0000000000000001E-3</v>
      </c>
      <c r="F321" s="14">
        <v>-5.0000000000000001E-3</v>
      </c>
      <c r="G321" s="14">
        <v>-5.0000000000000001E-3</v>
      </c>
      <c r="H321" s="14">
        <v>-0.02</v>
      </c>
      <c r="I321" s="14">
        <v>-0.02</v>
      </c>
      <c r="J321" s="14">
        <v>-0.02</v>
      </c>
      <c r="K321" s="14">
        <v>-0.02</v>
      </c>
      <c r="L321" s="13" t="s">
        <v>312</v>
      </c>
      <c r="M321" s="13" t="s">
        <v>333</v>
      </c>
      <c r="N321" s="13" t="s">
        <v>792</v>
      </c>
      <c r="O321" s="13">
        <v>14.75</v>
      </c>
      <c r="P321" s="13" t="s">
        <v>954</v>
      </c>
      <c r="Q321" s="13" t="s">
        <v>955</v>
      </c>
      <c r="R321" s="13" t="s">
        <v>956</v>
      </c>
      <c r="S321" s="13" t="s">
        <v>957</v>
      </c>
      <c r="T321" s="13"/>
      <c r="U321" s="13"/>
      <c r="V321" s="13" t="s">
        <v>1712</v>
      </c>
      <c r="W321" s="13" t="s">
        <v>1739</v>
      </c>
      <c r="X321" s="13"/>
      <c r="Y321" s="15">
        <v>477</v>
      </c>
      <c r="Z321" s="16">
        <v>4700</v>
      </c>
      <c r="AA321" s="16">
        <v>2954</v>
      </c>
      <c r="AB321" s="16">
        <v>2954</v>
      </c>
      <c r="AC321" s="16">
        <v>3043.25</v>
      </c>
      <c r="AD321" s="16">
        <v>3028.0337500000001</v>
      </c>
      <c r="AE321" s="16">
        <v>3012.8935812499999</v>
      </c>
      <c r="AF321" s="16">
        <v>2997.8291133437497</v>
      </c>
      <c r="AG321" s="16">
        <f>AF321*(1+F321)</f>
        <v>2982.8399677770308</v>
      </c>
      <c r="AH321" s="16">
        <f>AG321*(1+G321)</f>
        <v>2967.9257679381458</v>
      </c>
      <c r="AI321" s="16">
        <f>AH321*(1+H321)</f>
        <v>2908.567252579383</v>
      </c>
      <c r="AJ321" s="16">
        <f>AI321*(1+I321)</f>
        <v>2850.3959075277953</v>
      </c>
      <c r="AK321" s="16">
        <f>AJ321*(1+J321)</f>
        <v>2793.3879893772391</v>
      </c>
      <c r="AL321" s="16">
        <f>AK321*(1+K321)</f>
        <v>2737.5202295896943</v>
      </c>
      <c r="AM321" s="13" t="s">
        <v>1823</v>
      </c>
    </row>
    <row r="322" spans="1:39" x14ac:dyDescent="0.2">
      <c r="A322" s="12">
        <v>912</v>
      </c>
      <c r="B322" s="13" t="s">
        <v>2</v>
      </c>
      <c r="C322" s="13" t="s">
        <v>305</v>
      </c>
      <c r="D322" s="14">
        <v>-3.5000000000000003E-2</v>
      </c>
      <c r="E322" s="14">
        <v>-3.5000000000000003E-2</v>
      </c>
      <c r="F322" s="14">
        <v>-3.5000000000000003E-2</v>
      </c>
      <c r="G322" s="14">
        <v>-3.5000000000000003E-2</v>
      </c>
      <c r="H322" s="14">
        <v>-0.02</v>
      </c>
      <c r="I322" s="14">
        <v>-0.02</v>
      </c>
      <c r="J322" s="14">
        <v>-0.02</v>
      </c>
      <c r="K322" s="14">
        <v>-0.02</v>
      </c>
      <c r="L322" s="13" t="s">
        <v>306</v>
      </c>
      <c r="M322" s="13" t="s">
        <v>316</v>
      </c>
      <c r="N322" s="13" t="s">
        <v>396</v>
      </c>
      <c r="O322" s="13">
        <v>14</v>
      </c>
      <c r="P322" s="13" t="s">
        <v>547</v>
      </c>
      <c r="Q322" s="13" t="s">
        <v>958</v>
      </c>
      <c r="R322" s="13" t="s">
        <v>959</v>
      </c>
      <c r="S322" s="13" t="s">
        <v>1960</v>
      </c>
      <c r="T322" s="13" t="s">
        <v>2252</v>
      </c>
      <c r="U322" s="13"/>
      <c r="V322" s="13" t="s">
        <v>1712</v>
      </c>
      <c r="W322" s="13" t="s">
        <v>1689</v>
      </c>
      <c r="X322" s="13"/>
      <c r="Y322" s="15">
        <v>1222</v>
      </c>
      <c r="Z322" s="16">
        <v>33219</v>
      </c>
      <c r="AA322" s="16">
        <v>38611</v>
      </c>
      <c r="AB322" s="16">
        <v>39124</v>
      </c>
      <c r="AC322" s="16">
        <v>39513.223035527772</v>
      </c>
      <c r="AD322" s="16">
        <v>38130.2602292843</v>
      </c>
      <c r="AE322" s="16">
        <v>36795.70112125935</v>
      </c>
      <c r="AF322" s="16">
        <v>35507.851582015268</v>
      </c>
      <c r="AG322" s="16">
        <f>AF322*(1+F322)</f>
        <v>34265.076776644732</v>
      </c>
      <c r="AH322" s="16">
        <f>AG322*(1+G322)</f>
        <v>33065.799089462162</v>
      </c>
      <c r="AI322" s="16">
        <f>AH322*(1+H322)</f>
        <v>32404.483107672917</v>
      </c>
      <c r="AJ322" s="16">
        <f>AI322*(1+I322)</f>
        <v>31756.393445519458</v>
      </c>
      <c r="AK322" s="16">
        <f>AJ322*(1+J322)</f>
        <v>31121.265576609068</v>
      </c>
      <c r="AL322" s="16">
        <f>AK322*(1+K322)</f>
        <v>30498.840265076888</v>
      </c>
      <c r="AM322" s="13"/>
    </row>
    <row r="323" spans="1:39" x14ac:dyDescent="0.2">
      <c r="A323" s="12">
        <v>913</v>
      </c>
      <c r="B323" s="13" t="s">
        <v>2</v>
      </c>
      <c r="C323" s="13" t="s">
        <v>305</v>
      </c>
      <c r="D323" s="14">
        <v>-3.5000000000000003E-2</v>
      </c>
      <c r="E323" s="14">
        <v>-3.5000000000000003E-2</v>
      </c>
      <c r="F323" s="14">
        <v>-3.5000000000000003E-2</v>
      </c>
      <c r="G323" s="14">
        <v>-3.5000000000000003E-2</v>
      </c>
      <c r="H323" s="14">
        <v>-0.02</v>
      </c>
      <c r="I323" s="14">
        <v>-0.02</v>
      </c>
      <c r="J323" s="14">
        <v>-0.02</v>
      </c>
      <c r="K323" s="14">
        <v>-0.02</v>
      </c>
      <c r="L323" s="13" t="s">
        <v>306</v>
      </c>
      <c r="M323" s="13" t="s">
        <v>307</v>
      </c>
      <c r="N323" s="13" t="s">
        <v>352</v>
      </c>
      <c r="O323" s="13">
        <v>9.5</v>
      </c>
      <c r="P323" s="13" t="s">
        <v>547</v>
      </c>
      <c r="Q323" s="13" t="s">
        <v>960</v>
      </c>
      <c r="R323" s="13" t="s">
        <v>961</v>
      </c>
      <c r="S323" s="13"/>
      <c r="T323" s="13"/>
      <c r="U323" s="13"/>
      <c r="V323" s="13" t="s">
        <v>1712</v>
      </c>
      <c r="W323" s="13"/>
      <c r="X323" s="13"/>
      <c r="Y323" s="15">
        <v>222</v>
      </c>
      <c r="Z323" s="16">
        <v>6584</v>
      </c>
      <c r="AA323" s="16">
        <v>7211</v>
      </c>
      <c r="AB323" s="16">
        <v>7276</v>
      </c>
      <c r="AC323" s="16">
        <v>7385.7043854098192</v>
      </c>
      <c r="AD323" s="16">
        <v>7127.2047319204758</v>
      </c>
      <c r="AE323" s="16">
        <v>6877.7525663032593</v>
      </c>
      <c r="AF323" s="16">
        <v>6637.0312264826453</v>
      </c>
      <c r="AG323" s="16">
        <f>AF323*(1+F323)</f>
        <v>6404.7351335557523</v>
      </c>
      <c r="AH323" s="16">
        <f>AG323*(1+G323)</f>
        <v>6180.5694038813008</v>
      </c>
      <c r="AI323" s="16">
        <f>AH323*(1+H323)</f>
        <v>6056.9580158036742</v>
      </c>
      <c r="AJ323" s="16">
        <f>AI323*(1+I323)</f>
        <v>5935.8188554876006</v>
      </c>
      <c r="AK323" s="16">
        <f>AJ323*(1+J323)</f>
        <v>5817.1024783778485</v>
      </c>
      <c r="AL323" s="16">
        <f>AK323*(1+K323)</f>
        <v>5700.7604288102912</v>
      </c>
      <c r="AM323" s="13"/>
    </row>
    <row r="324" spans="1:39" x14ac:dyDescent="0.2">
      <c r="A324" s="12">
        <v>915</v>
      </c>
      <c r="B324" s="13" t="s">
        <v>2</v>
      </c>
      <c r="C324" s="13" t="s">
        <v>305</v>
      </c>
      <c r="D324" s="14">
        <v>-3.5000000000000003E-2</v>
      </c>
      <c r="E324" s="14">
        <v>-3.5000000000000003E-2</v>
      </c>
      <c r="F324" s="14">
        <v>-3.5000000000000003E-2</v>
      </c>
      <c r="G324" s="14">
        <v>-3.5000000000000003E-2</v>
      </c>
      <c r="H324" s="14">
        <v>-0.02</v>
      </c>
      <c r="I324" s="14">
        <v>-0.02</v>
      </c>
      <c r="J324" s="14">
        <v>-0.02</v>
      </c>
      <c r="K324" s="14">
        <v>-0.02</v>
      </c>
      <c r="L324" s="13" t="s">
        <v>306</v>
      </c>
      <c r="M324" s="13">
        <v>783</v>
      </c>
      <c r="N324" s="13" t="s">
        <v>962</v>
      </c>
      <c r="O324" s="13">
        <v>8</v>
      </c>
      <c r="P324" s="13" t="s">
        <v>547</v>
      </c>
      <c r="Q324" s="13" t="s">
        <v>963</v>
      </c>
      <c r="R324" s="13" t="s">
        <v>964</v>
      </c>
      <c r="S324" s="13" t="s">
        <v>1964</v>
      </c>
      <c r="T324" s="13"/>
      <c r="U324" s="13"/>
      <c r="V324" s="13" t="s">
        <v>1712</v>
      </c>
      <c r="W324" s="13"/>
      <c r="X324" s="13"/>
      <c r="Y324" s="15">
        <v>60.25</v>
      </c>
      <c r="Z324" s="16">
        <v>2787</v>
      </c>
      <c r="AA324" s="16">
        <v>2837</v>
      </c>
      <c r="AB324" s="16">
        <v>3155</v>
      </c>
      <c r="AC324" s="16">
        <v>3090.500734716134</v>
      </c>
      <c r="AD324" s="16">
        <v>2982.3332090010695</v>
      </c>
      <c r="AE324" s="16">
        <v>2877.9515466860321</v>
      </c>
      <c r="AF324" s="16">
        <v>2777.223242552021</v>
      </c>
      <c r="AG324" s="16">
        <f>AF324*(1+F324)</f>
        <v>2680.0204290627003</v>
      </c>
      <c r="AH324" s="16">
        <f>AG324*(1+G324)</f>
        <v>2586.2197140455055</v>
      </c>
      <c r="AI324" s="16">
        <f>AH324*(1+H324)</f>
        <v>2534.4953197645955</v>
      </c>
      <c r="AJ324" s="16">
        <f>AI324*(1+I324)</f>
        <v>2483.8054133693036</v>
      </c>
      <c r="AK324" s="16">
        <f>AJ324*(1+J324)</f>
        <v>2434.1293051019175</v>
      </c>
      <c r="AL324" s="16">
        <f>AK324*(1+K324)</f>
        <v>2385.4467189998791</v>
      </c>
      <c r="AM324" s="13"/>
    </row>
    <row r="325" spans="1:39" x14ac:dyDescent="0.2">
      <c r="A325" s="12">
        <v>916</v>
      </c>
      <c r="B325" s="13" t="s">
        <v>2</v>
      </c>
      <c r="C325" s="13" t="s">
        <v>311</v>
      </c>
      <c r="D325" s="14">
        <v>-3.5000000000000003E-2</v>
      </c>
      <c r="E325" s="14">
        <v>-3.5000000000000003E-2</v>
      </c>
      <c r="F325" s="14">
        <v>-3.5000000000000003E-2</v>
      </c>
      <c r="G325" s="14">
        <v>-3.5000000000000003E-2</v>
      </c>
      <c r="H325" s="14">
        <v>-0.02</v>
      </c>
      <c r="I325" s="14">
        <v>-0.02</v>
      </c>
      <c r="J325" s="14">
        <v>-0.02</v>
      </c>
      <c r="K325" s="14">
        <v>-0.02</v>
      </c>
      <c r="L325" s="13" t="s">
        <v>306</v>
      </c>
      <c r="M325" s="13" t="s">
        <v>334</v>
      </c>
      <c r="N325" s="13" t="s">
        <v>965</v>
      </c>
      <c r="O325" s="13">
        <v>10</v>
      </c>
      <c r="P325" s="13" t="s">
        <v>547</v>
      </c>
      <c r="Q325" s="13" t="s">
        <v>966</v>
      </c>
      <c r="R325" s="13" t="s">
        <v>967</v>
      </c>
      <c r="S325" s="13" t="s">
        <v>968</v>
      </c>
      <c r="T325" s="13" t="s">
        <v>969</v>
      </c>
      <c r="U325" s="13"/>
      <c r="V325" s="13" t="s">
        <v>1712</v>
      </c>
      <c r="W325" s="13"/>
      <c r="X325" s="13"/>
      <c r="Y325" s="15">
        <v>120.34</v>
      </c>
      <c r="Z325" s="16">
        <v>5556</v>
      </c>
      <c r="AA325" s="16">
        <v>6168</v>
      </c>
      <c r="AB325" s="16">
        <v>6212</v>
      </c>
      <c r="AC325" s="16">
        <v>6193.7571296570895</v>
      </c>
      <c r="AD325" s="16">
        <v>5976.975630119091</v>
      </c>
      <c r="AE325" s="16">
        <v>5767.7814830649222</v>
      </c>
      <c r="AF325" s="16">
        <v>5565.9091311576494</v>
      </c>
      <c r="AG325" s="16">
        <f>AF325*(1+F325)</f>
        <v>5371.1023115671314</v>
      </c>
      <c r="AH325" s="16">
        <f>AG325*(1+G325)</f>
        <v>5183.1137306622813</v>
      </c>
      <c r="AI325" s="16">
        <f>AH325*(1+H325)</f>
        <v>5079.4514560490352</v>
      </c>
      <c r="AJ325" s="16">
        <f>AI325*(1+I325)</f>
        <v>4977.8624269280544</v>
      </c>
      <c r="AK325" s="16">
        <f>AJ325*(1+J325)</f>
        <v>4878.3051783894934</v>
      </c>
      <c r="AL325" s="16">
        <f>AK325*(1+K325)</f>
        <v>4780.7390748217031</v>
      </c>
      <c r="AM325" s="13"/>
    </row>
    <row r="326" spans="1:39" x14ac:dyDescent="0.2">
      <c r="A326" s="12">
        <v>917</v>
      </c>
      <c r="B326" s="13" t="s">
        <v>2</v>
      </c>
      <c r="C326" s="13" t="s">
        <v>311</v>
      </c>
      <c r="D326" s="14">
        <v>-3.5000000000000003E-2</v>
      </c>
      <c r="E326" s="14">
        <v>-3.5000000000000003E-2</v>
      </c>
      <c r="F326" s="14">
        <v>-3.5000000000000003E-2</v>
      </c>
      <c r="G326" s="14">
        <v>-3.5000000000000003E-2</v>
      </c>
      <c r="H326" s="14">
        <v>-0.02</v>
      </c>
      <c r="I326" s="14">
        <v>-0.02</v>
      </c>
      <c r="J326" s="14">
        <v>-0.02</v>
      </c>
      <c r="K326" s="14">
        <v>-0.02</v>
      </c>
      <c r="L326" s="13" t="s">
        <v>306</v>
      </c>
      <c r="M326" s="13" t="s">
        <v>335</v>
      </c>
      <c r="N326" s="13" t="s">
        <v>970</v>
      </c>
      <c r="O326" s="13">
        <v>12</v>
      </c>
      <c r="P326" s="13" t="s">
        <v>547</v>
      </c>
      <c r="Q326" s="13" t="s">
        <v>971</v>
      </c>
      <c r="R326" s="13" t="s">
        <v>972</v>
      </c>
      <c r="S326" s="55">
        <v>1214977</v>
      </c>
      <c r="T326" s="13" t="s">
        <v>973</v>
      </c>
      <c r="U326" s="13"/>
      <c r="V326" s="13" t="s">
        <v>1712</v>
      </c>
      <c r="W326" s="13"/>
      <c r="X326" s="13"/>
      <c r="Y326" s="15">
        <v>120.34</v>
      </c>
      <c r="Z326" s="16" t="s">
        <v>338</v>
      </c>
      <c r="AA326" s="16" t="s">
        <v>338</v>
      </c>
      <c r="AB326" s="16" t="s">
        <v>338</v>
      </c>
      <c r="AC326" s="16" t="s">
        <v>338</v>
      </c>
      <c r="AD326" s="16" t="s">
        <v>338</v>
      </c>
      <c r="AE326" s="16" t="s">
        <v>338</v>
      </c>
      <c r="AF326" s="16">
        <v>4856</v>
      </c>
      <c r="AG326" s="16">
        <f>AF326*(1+F326)</f>
        <v>4686.04</v>
      </c>
      <c r="AH326" s="16">
        <f>AG326*(1+G326)</f>
        <v>4522.0285999999996</v>
      </c>
      <c r="AI326" s="16">
        <f>AH326*(1+H326)</f>
        <v>4431.5880279999992</v>
      </c>
      <c r="AJ326" s="16">
        <f>AI326*(1+I326)</f>
        <v>4342.9562674399995</v>
      </c>
      <c r="AK326" s="16">
        <f>AJ326*(1+J326)</f>
        <v>4256.0971420911992</v>
      </c>
      <c r="AL326" s="16">
        <f>AK326*(1+K326)</f>
        <v>4170.9751992493748</v>
      </c>
      <c r="AM326" s="13" t="s">
        <v>1824</v>
      </c>
    </row>
    <row r="327" spans="1:39" x14ac:dyDescent="0.2">
      <c r="A327" s="12">
        <v>920</v>
      </c>
      <c r="B327" s="13" t="s">
        <v>2</v>
      </c>
      <c r="C327" s="13" t="s">
        <v>303</v>
      </c>
      <c r="D327" s="14">
        <v>-5.0000000000000001E-3</v>
      </c>
      <c r="E327" s="14">
        <v>-5.0000000000000001E-3</v>
      </c>
      <c r="F327" s="14">
        <v>-5.0000000000000001E-3</v>
      </c>
      <c r="G327" s="14">
        <v>-5.0000000000000001E-3</v>
      </c>
      <c r="H327" s="14">
        <v>-0.02</v>
      </c>
      <c r="I327" s="14">
        <v>-0.02</v>
      </c>
      <c r="J327" s="14">
        <v>-0.02</v>
      </c>
      <c r="K327" s="14">
        <v>-0.02</v>
      </c>
      <c r="L327" s="13" t="s">
        <v>312</v>
      </c>
      <c r="M327" s="13" t="s">
        <v>333</v>
      </c>
      <c r="N327" s="13" t="s">
        <v>792</v>
      </c>
      <c r="O327" s="13">
        <v>12</v>
      </c>
      <c r="P327" s="13" t="s">
        <v>974</v>
      </c>
      <c r="Q327" s="13" t="s">
        <v>975</v>
      </c>
      <c r="R327" s="13" t="s">
        <v>976</v>
      </c>
      <c r="S327" s="13"/>
      <c r="T327" s="13"/>
      <c r="U327" s="13"/>
      <c r="V327" s="13" t="s">
        <v>1712</v>
      </c>
      <c r="W327" s="13"/>
      <c r="X327" s="13"/>
      <c r="Y327" s="15">
        <v>251</v>
      </c>
      <c r="Z327" s="16">
        <v>2674</v>
      </c>
      <c r="AA327" s="16">
        <v>2945</v>
      </c>
      <c r="AB327" s="16">
        <v>2945</v>
      </c>
      <c r="AC327" s="16">
        <v>2971.1049999999996</v>
      </c>
      <c r="AD327" s="16">
        <v>2956.2494749999996</v>
      </c>
      <c r="AE327" s="16">
        <v>2941.4682276249996</v>
      </c>
      <c r="AF327" s="16">
        <v>2926.7608864868744</v>
      </c>
      <c r="AG327" s="16">
        <f>AF327*(1+F327)</f>
        <v>2912.1270820544401</v>
      </c>
      <c r="AH327" s="16">
        <f>AG327*(1+G327)</f>
        <v>2897.5664466441676</v>
      </c>
      <c r="AI327" s="16">
        <f>AH327*(1+H327)</f>
        <v>2839.6151177112843</v>
      </c>
      <c r="AJ327" s="16">
        <f>AI327*(1+I327)</f>
        <v>2782.8228153570585</v>
      </c>
      <c r="AK327" s="16">
        <f>AJ327*(1+J327)</f>
        <v>2727.1663590499174</v>
      </c>
      <c r="AL327" s="16">
        <f>AK327*(1+K327)</f>
        <v>2672.623031868919</v>
      </c>
      <c r="AM327" s="13"/>
    </row>
    <row r="328" spans="1:39" x14ac:dyDescent="0.2">
      <c r="A328" s="12">
        <v>922</v>
      </c>
      <c r="B328" s="13" t="s">
        <v>2</v>
      </c>
      <c r="C328" s="13" t="s">
        <v>303</v>
      </c>
      <c r="D328" s="14">
        <v>-5.0000000000000001E-3</v>
      </c>
      <c r="E328" s="14">
        <v>-5.0000000000000001E-3</v>
      </c>
      <c r="F328" s="14">
        <v>-5.0000000000000001E-3</v>
      </c>
      <c r="G328" s="14">
        <v>-5.0000000000000001E-3</v>
      </c>
      <c r="H328" s="14">
        <v>-0.02</v>
      </c>
      <c r="I328" s="14">
        <v>-0.02</v>
      </c>
      <c r="J328" s="14">
        <v>-0.02</v>
      </c>
      <c r="K328" s="14">
        <v>-0.02</v>
      </c>
      <c r="L328" s="13" t="s">
        <v>312</v>
      </c>
      <c r="M328" s="13" t="s">
        <v>313</v>
      </c>
      <c r="N328" s="13" t="s">
        <v>375</v>
      </c>
      <c r="O328" s="13">
        <v>8</v>
      </c>
      <c r="P328" s="13" t="s">
        <v>615</v>
      </c>
      <c r="Q328" s="13" t="s">
        <v>977</v>
      </c>
      <c r="R328" s="13" t="s">
        <v>977</v>
      </c>
      <c r="S328" s="13"/>
      <c r="T328" s="13"/>
      <c r="U328" s="13"/>
      <c r="V328" s="13" t="s">
        <v>1712</v>
      </c>
      <c r="W328" s="13"/>
      <c r="X328" s="13"/>
      <c r="Y328" s="15">
        <v>128.26</v>
      </c>
      <c r="Z328" s="16">
        <v>1114</v>
      </c>
      <c r="AA328" s="16">
        <v>1150</v>
      </c>
      <c r="AB328" s="16">
        <v>1150</v>
      </c>
      <c r="AC328" s="16">
        <v>1208.4234000000001</v>
      </c>
      <c r="AD328" s="16">
        <v>1202.3812830000002</v>
      </c>
      <c r="AE328" s="16">
        <v>1196.3693765850001</v>
      </c>
      <c r="AF328" s="16">
        <v>1190.387529702075</v>
      </c>
      <c r="AG328" s="16">
        <f>AF328*(1+F328)</f>
        <v>1184.4355920535645</v>
      </c>
      <c r="AH328" s="16">
        <f>AG328*(1+G328)</f>
        <v>1178.5134140932967</v>
      </c>
      <c r="AI328" s="16">
        <f>AH328*(1+H328)</f>
        <v>1154.9431458114307</v>
      </c>
      <c r="AJ328" s="16">
        <f>AI328*(1+I328)</f>
        <v>1131.844282895202</v>
      </c>
      <c r="AK328" s="16">
        <f>AJ328*(1+J328)</f>
        <v>1109.207397237298</v>
      </c>
      <c r="AL328" s="16">
        <f>AK328*(1+K328)</f>
        <v>1087.023249292552</v>
      </c>
      <c r="AM328" s="13"/>
    </row>
    <row r="329" spans="1:39" x14ac:dyDescent="0.2">
      <c r="A329" s="12">
        <v>929</v>
      </c>
      <c r="B329" s="13" t="s">
        <v>2</v>
      </c>
      <c r="C329" s="13" t="s">
        <v>303</v>
      </c>
      <c r="D329" s="14">
        <v>-3.5000000000000003E-2</v>
      </c>
      <c r="E329" s="14">
        <v>-3.5000000000000003E-2</v>
      </c>
      <c r="F329" s="14">
        <v>-3.5000000000000003E-2</v>
      </c>
      <c r="G329" s="14">
        <v>-3.5000000000000003E-2</v>
      </c>
      <c r="H329" s="14">
        <v>-0.02</v>
      </c>
      <c r="I329" s="14">
        <v>-0.02</v>
      </c>
      <c r="J329" s="14">
        <v>-0.02</v>
      </c>
      <c r="K329" s="14">
        <v>-0.02</v>
      </c>
      <c r="L329" s="13" t="s">
        <v>306</v>
      </c>
      <c r="M329" s="13">
        <v>718</v>
      </c>
      <c r="N329" s="13" t="s">
        <v>371</v>
      </c>
      <c r="O329" s="13">
        <v>4</v>
      </c>
      <c r="P329" s="13" t="s">
        <v>469</v>
      </c>
      <c r="Q329" s="13" t="s">
        <v>978</v>
      </c>
      <c r="R329" s="13" t="s">
        <v>978</v>
      </c>
      <c r="S329" s="13"/>
      <c r="T329" s="13"/>
      <c r="U329" s="13"/>
      <c r="V329" s="13" t="s">
        <v>1740</v>
      </c>
      <c r="W329" s="13" t="s">
        <v>1740</v>
      </c>
      <c r="X329" s="13"/>
      <c r="Y329" s="15">
        <v>4.76</v>
      </c>
      <c r="Z329" s="16">
        <v>120</v>
      </c>
      <c r="AA329" s="16">
        <v>604</v>
      </c>
      <c r="AB329" s="16">
        <v>609</v>
      </c>
      <c r="AC329" s="16">
        <v>601.0875222002278</v>
      </c>
      <c r="AD329" s="16">
        <v>580.04945892321985</v>
      </c>
      <c r="AE329" s="16">
        <v>559.74772786090716</v>
      </c>
      <c r="AF329" s="16">
        <v>540.15655738577539</v>
      </c>
      <c r="AG329" s="16">
        <f>AF329*(1+F329)</f>
        <v>521.25107787727325</v>
      </c>
      <c r="AH329" s="16">
        <f>AG329*(1+G329)</f>
        <v>503.00729015156867</v>
      </c>
      <c r="AI329" s="16">
        <f>AH329*(1+H329)</f>
        <v>492.94714434853728</v>
      </c>
      <c r="AJ329" s="16">
        <f>AI329*(1+I329)</f>
        <v>483.08820146156654</v>
      </c>
      <c r="AK329" s="16">
        <f>AJ329*(1+J329)</f>
        <v>473.42643743233521</v>
      </c>
      <c r="AL329" s="16">
        <f>AK329*(1+K329)</f>
        <v>463.95790868368852</v>
      </c>
      <c r="AM329" s="13"/>
    </row>
    <row r="330" spans="1:39" x14ac:dyDescent="0.2">
      <c r="A330" s="12">
        <v>930</v>
      </c>
      <c r="B330" s="13" t="s">
        <v>2</v>
      </c>
      <c r="C330" s="13" t="s">
        <v>303</v>
      </c>
      <c r="D330" s="14">
        <v>-3.5000000000000003E-2</v>
      </c>
      <c r="E330" s="14">
        <v>-3.5000000000000003E-2</v>
      </c>
      <c r="F330" s="14">
        <v>-3.5000000000000003E-2</v>
      </c>
      <c r="G330" s="14">
        <v>-3.5000000000000003E-2</v>
      </c>
      <c r="H330" s="14">
        <v>-0.02</v>
      </c>
      <c r="I330" s="14">
        <v>-0.02</v>
      </c>
      <c r="J330" s="14">
        <v>-0.02</v>
      </c>
      <c r="K330" s="14">
        <v>-0.02</v>
      </c>
      <c r="L330" s="13" t="s">
        <v>306</v>
      </c>
      <c r="M330" s="13" t="s">
        <v>319</v>
      </c>
      <c r="N330" s="13" t="s">
        <v>474</v>
      </c>
      <c r="O330" s="13">
        <v>6</v>
      </c>
      <c r="P330" s="13" t="s">
        <v>481</v>
      </c>
      <c r="Q330" s="13" t="s">
        <v>979</v>
      </c>
      <c r="R330" s="13" t="s">
        <v>979</v>
      </c>
      <c r="S330" s="13"/>
      <c r="T330" s="13"/>
      <c r="U330" s="13"/>
      <c r="V330" s="13" t="s">
        <v>1741</v>
      </c>
      <c r="W330" s="13"/>
      <c r="X330" s="13"/>
      <c r="Y330" s="15">
        <v>15.543333333333335</v>
      </c>
      <c r="Z330" s="16">
        <v>804</v>
      </c>
      <c r="AA330" s="16">
        <v>832</v>
      </c>
      <c r="AB330" s="16">
        <v>856</v>
      </c>
      <c r="AC330" s="16">
        <v>828.93161724364882</v>
      </c>
      <c r="AD330" s="16">
        <v>799.91901064012109</v>
      </c>
      <c r="AE330" s="16">
        <v>771.92184526771678</v>
      </c>
      <c r="AF330" s="16">
        <v>744.90458068334669</v>
      </c>
      <c r="AG330" s="16">
        <f>AF330*(1+F330)</f>
        <v>718.83292035942952</v>
      </c>
      <c r="AH330" s="16">
        <f>AG330*(1+G330)</f>
        <v>693.67376814684951</v>
      </c>
      <c r="AI330" s="16">
        <f>AH330*(1+H330)</f>
        <v>679.80029278391248</v>
      </c>
      <c r="AJ330" s="16">
        <f>AI330*(1+I330)</f>
        <v>666.20428692823418</v>
      </c>
      <c r="AK330" s="16">
        <f>AJ330*(1+J330)</f>
        <v>652.88020118966949</v>
      </c>
      <c r="AL330" s="16">
        <f>AK330*(1+K330)</f>
        <v>639.82259716587612</v>
      </c>
      <c r="AM330" s="13"/>
    </row>
    <row r="331" spans="1:39" x14ac:dyDescent="0.2">
      <c r="A331" s="12">
        <v>932</v>
      </c>
      <c r="B331" s="13" t="s">
        <v>2</v>
      </c>
      <c r="C331" s="13" t="s">
        <v>305</v>
      </c>
      <c r="D331" s="14">
        <v>-3.5000000000000003E-2</v>
      </c>
      <c r="E331" s="14">
        <v>-3.5000000000000003E-2</v>
      </c>
      <c r="F331" s="14">
        <v>-3.5000000000000003E-2</v>
      </c>
      <c r="G331" s="14">
        <v>-3.5000000000000003E-2</v>
      </c>
      <c r="H331" s="14">
        <v>-0.02</v>
      </c>
      <c r="I331" s="14">
        <v>-0.02</v>
      </c>
      <c r="J331" s="14">
        <v>-0.02</v>
      </c>
      <c r="K331" s="14">
        <v>-0.02</v>
      </c>
      <c r="L331" s="13" t="s">
        <v>306</v>
      </c>
      <c r="M331" s="13">
        <v>718</v>
      </c>
      <c r="N331" s="13" t="s">
        <v>371</v>
      </c>
      <c r="O331" s="13">
        <v>6</v>
      </c>
      <c r="P331" s="13" t="s">
        <v>471</v>
      </c>
      <c r="Q331" s="13" t="s">
        <v>980</v>
      </c>
      <c r="R331" s="13" t="s">
        <v>1955</v>
      </c>
      <c r="S331" s="13"/>
      <c r="T331" s="13"/>
      <c r="U331" s="13"/>
      <c r="V331" s="13" t="s">
        <v>1723</v>
      </c>
      <c r="W331" s="13" t="s">
        <v>1741</v>
      </c>
      <c r="X331" s="13"/>
      <c r="Y331" s="15">
        <v>15.85</v>
      </c>
      <c r="Z331" s="16">
        <v>339</v>
      </c>
      <c r="AA331" s="16">
        <v>1728</v>
      </c>
      <c r="AB331" s="16">
        <v>1729</v>
      </c>
      <c r="AC331" s="16">
        <v>1703.7689675874381</v>
      </c>
      <c r="AD331" s="16">
        <v>1644.1370537218777</v>
      </c>
      <c r="AE331" s="16">
        <v>1586.592256841612</v>
      </c>
      <c r="AF331" s="16">
        <v>1531.0615278521555</v>
      </c>
      <c r="AG331" s="16">
        <f>AF331*(1+F331)</f>
        <v>1477.4743743773299</v>
      </c>
      <c r="AH331" s="16">
        <f>AG331*(1+G331)</f>
        <v>1425.7627712741232</v>
      </c>
      <c r="AI331" s="16">
        <f>AH331*(1+H331)</f>
        <v>1397.2475158486407</v>
      </c>
      <c r="AJ331" s="16">
        <f>AI331*(1+I331)</f>
        <v>1369.3025655316678</v>
      </c>
      <c r="AK331" s="16">
        <f>AJ331*(1+J331)</f>
        <v>1341.9165142210345</v>
      </c>
      <c r="AL331" s="16">
        <f>AK331*(1+K331)</f>
        <v>1315.0781839366139</v>
      </c>
      <c r="AM331" s="13" t="s">
        <v>1825</v>
      </c>
    </row>
    <row r="332" spans="1:39" x14ac:dyDescent="0.2">
      <c r="A332" s="12">
        <v>934</v>
      </c>
      <c r="B332" s="13" t="s">
        <v>2</v>
      </c>
      <c r="C332" s="13" t="s">
        <v>303</v>
      </c>
      <c r="D332" s="14">
        <v>-3.5000000000000003E-2</v>
      </c>
      <c r="E332" s="14">
        <v>-3.5000000000000003E-2</v>
      </c>
      <c r="F332" s="14">
        <v>-3.5000000000000003E-2</v>
      </c>
      <c r="G332" s="14">
        <v>-3.5000000000000003E-2</v>
      </c>
      <c r="H332" s="14">
        <v>-0.02</v>
      </c>
      <c r="I332" s="14">
        <v>-0.02</v>
      </c>
      <c r="J332" s="14">
        <v>-0.02</v>
      </c>
      <c r="K332" s="14">
        <v>-0.02</v>
      </c>
      <c r="L332" s="13" t="s">
        <v>306</v>
      </c>
      <c r="M332" s="13">
        <v>718</v>
      </c>
      <c r="N332" s="13" t="s">
        <v>371</v>
      </c>
      <c r="O332" s="13">
        <v>6</v>
      </c>
      <c r="P332" s="13" t="s">
        <v>356</v>
      </c>
      <c r="Q332" s="13" t="s">
        <v>983</v>
      </c>
      <c r="R332" s="13" t="s">
        <v>982</v>
      </c>
      <c r="S332" s="13"/>
      <c r="T332" s="13"/>
      <c r="U332" s="13"/>
      <c r="V332" s="13" t="s">
        <v>1741</v>
      </c>
      <c r="W332" s="13"/>
      <c r="X332" s="13"/>
      <c r="Y332" s="15">
        <v>8.4019999999999992</v>
      </c>
      <c r="Z332" s="16">
        <v>211</v>
      </c>
      <c r="AA332" s="16">
        <v>1070</v>
      </c>
      <c r="AB332" s="16">
        <v>1078</v>
      </c>
      <c r="AC332" s="16">
        <v>1062.3152180233221</v>
      </c>
      <c r="AD332" s="16">
        <v>1025.1341853925057</v>
      </c>
      <c r="AE332" s="16">
        <v>989.25448890376799</v>
      </c>
      <c r="AF332" s="16">
        <v>954.63058179213613</v>
      </c>
      <c r="AG332" s="16">
        <f>AF332*(1+F332)</f>
        <v>921.21851142941136</v>
      </c>
      <c r="AH332" s="16">
        <f>AG332*(1+G332)</f>
        <v>888.97586352938197</v>
      </c>
      <c r="AI332" s="16">
        <f>AH332*(1+H332)</f>
        <v>871.19634625879428</v>
      </c>
      <c r="AJ332" s="16">
        <f>AI332*(1+I332)</f>
        <v>853.77241933361836</v>
      </c>
      <c r="AK332" s="16">
        <f>AJ332*(1+J332)</f>
        <v>836.69697094694595</v>
      </c>
      <c r="AL332" s="16">
        <f>AK332*(1+K332)</f>
        <v>819.96303152800704</v>
      </c>
      <c r="AM332" s="13"/>
    </row>
    <row r="333" spans="1:39" x14ac:dyDescent="0.2">
      <c r="A333" s="12">
        <v>935</v>
      </c>
      <c r="B333" s="13" t="s">
        <v>2</v>
      </c>
      <c r="C333" s="13" t="s">
        <v>311</v>
      </c>
      <c r="D333" s="14">
        <v>-3.5000000000000003E-2</v>
      </c>
      <c r="E333" s="14">
        <v>-3.5000000000000003E-2</v>
      </c>
      <c r="F333" s="14">
        <v>-3.5000000000000003E-2</v>
      </c>
      <c r="G333" s="14">
        <v>-3.5000000000000003E-2</v>
      </c>
      <c r="H333" s="14">
        <v>-0.02</v>
      </c>
      <c r="I333" s="14">
        <v>-0.02</v>
      </c>
      <c r="J333" s="14">
        <v>-0.02</v>
      </c>
      <c r="K333" s="14">
        <v>-0.02</v>
      </c>
      <c r="L333" s="13" t="s">
        <v>306</v>
      </c>
      <c r="M333" s="13">
        <v>718</v>
      </c>
      <c r="N333" s="13" t="s">
        <v>371</v>
      </c>
      <c r="O333" s="13">
        <v>3.5</v>
      </c>
      <c r="P333" s="13" t="s">
        <v>356</v>
      </c>
      <c r="Q333" s="13" t="s">
        <v>981</v>
      </c>
      <c r="R333" s="13" t="s">
        <v>984</v>
      </c>
      <c r="S333" s="13"/>
      <c r="T333" s="13"/>
      <c r="U333" s="13"/>
      <c r="V333" s="13" t="s">
        <v>1741</v>
      </c>
      <c r="W333" s="13"/>
      <c r="X333" s="13"/>
      <c r="Y333" s="15">
        <v>4.25</v>
      </c>
      <c r="Z333" s="16">
        <v>169</v>
      </c>
      <c r="AA333" s="16">
        <v>347</v>
      </c>
      <c r="AB333" s="16">
        <v>351</v>
      </c>
      <c r="AC333" s="16">
        <v>345.19879663894574</v>
      </c>
      <c r="AD333" s="16">
        <v>333.11683875658264</v>
      </c>
      <c r="AE333" s="16">
        <v>321.45774940010222</v>
      </c>
      <c r="AF333" s="16">
        <v>310.20672817109863</v>
      </c>
      <c r="AG333" s="16">
        <f>AF333*(1+F333)</f>
        <v>299.34949268511019</v>
      </c>
      <c r="AH333" s="16">
        <f>AG333*(1+G333)</f>
        <v>288.87226044113135</v>
      </c>
      <c r="AI333" s="16">
        <f>AH333*(1+H333)</f>
        <v>283.09481523230869</v>
      </c>
      <c r="AJ333" s="16">
        <f>AI333*(1+I333)</f>
        <v>277.43291892766251</v>
      </c>
      <c r="AK333" s="16">
        <f>AJ333*(1+J333)</f>
        <v>271.88426054910929</v>
      </c>
      <c r="AL333" s="16">
        <f>AK333*(1+K333)</f>
        <v>266.4465753381271</v>
      </c>
      <c r="AM333" s="13"/>
    </row>
    <row r="334" spans="1:39" x14ac:dyDescent="0.2">
      <c r="A334" s="12">
        <v>937</v>
      </c>
      <c r="B334" s="13" t="s">
        <v>2</v>
      </c>
      <c r="C334" s="13" t="s">
        <v>303</v>
      </c>
      <c r="D334" s="14">
        <v>-3.5000000000000003E-2</v>
      </c>
      <c r="E334" s="14">
        <v>-3.5000000000000003E-2</v>
      </c>
      <c r="F334" s="14">
        <v>-3.5000000000000003E-2</v>
      </c>
      <c r="G334" s="14">
        <v>-3.5000000000000003E-2</v>
      </c>
      <c r="H334" s="14">
        <v>-0.02</v>
      </c>
      <c r="I334" s="14">
        <v>-0.02</v>
      </c>
      <c r="J334" s="14">
        <v>-0.02</v>
      </c>
      <c r="K334" s="14">
        <v>-0.02</v>
      </c>
      <c r="L334" s="13" t="s">
        <v>306</v>
      </c>
      <c r="M334" s="13" t="s">
        <v>319</v>
      </c>
      <c r="N334" s="13" t="s">
        <v>474</v>
      </c>
      <c r="O334" s="13">
        <v>6</v>
      </c>
      <c r="P334" s="13" t="s">
        <v>338</v>
      </c>
      <c r="Q334" s="13" t="s">
        <v>985</v>
      </c>
      <c r="R334" s="13" t="s">
        <v>986</v>
      </c>
      <c r="S334" s="13"/>
      <c r="T334" s="13"/>
      <c r="U334" s="13"/>
      <c r="V334" s="13" t="s">
        <v>1741</v>
      </c>
      <c r="W334" s="13"/>
      <c r="X334" s="13"/>
      <c r="Y334" s="15">
        <v>21.754999999999999</v>
      </c>
      <c r="Z334" s="16">
        <v>1170</v>
      </c>
      <c r="AA334" s="16">
        <v>1209</v>
      </c>
      <c r="AB334" s="16">
        <v>1243</v>
      </c>
      <c r="AC334" s="16">
        <v>1204.4465826593766</v>
      </c>
      <c r="AD334" s="16">
        <v>1162.2909522662985</v>
      </c>
      <c r="AE334" s="16">
        <v>1121.610768936978</v>
      </c>
      <c r="AF334" s="16">
        <v>1082.3543920241839</v>
      </c>
      <c r="AG334" s="16">
        <f>AF334*(1+F334)</f>
        <v>1044.4719883033374</v>
      </c>
      <c r="AH334" s="16">
        <f>AG334*(1+G334)</f>
        <v>1007.9154687127206</v>
      </c>
      <c r="AI334" s="16">
        <f>AH334*(1+H334)</f>
        <v>987.75715933846618</v>
      </c>
      <c r="AJ334" s="16">
        <f>AI334*(1+I334)</f>
        <v>968.00201615169681</v>
      </c>
      <c r="AK334" s="16">
        <f>AJ334*(1+J334)</f>
        <v>948.64197582866291</v>
      </c>
      <c r="AL334" s="16">
        <f>AK334*(1+K334)</f>
        <v>929.66913631208968</v>
      </c>
      <c r="AM334" s="13"/>
    </row>
    <row r="335" spans="1:39" x14ac:dyDescent="0.2">
      <c r="A335" s="12">
        <v>938</v>
      </c>
      <c r="B335" s="13" t="s">
        <v>2</v>
      </c>
      <c r="C335" s="13" t="s">
        <v>303</v>
      </c>
      <c r="D335" s="14">
        <v>-3.5000000000000003E-2</v>
      </c>
      <c r="E335" s="14">
        <v>-3.5000000000000003E-2</v>
      </c>
      <c r="F335" s="14">
        <v>-3.5000000000000003E-2</v>
      </c>
      <c r="G335" s="14">
        <v>-3.5000000000000003E-2</v>
      </c>
      <c r="H335" s="14">
        <v>-0.02</v>
      </c>
      <c r="I335" s="14">
        <v>-0.02</v>
      </c>
      <c r="J335" s="14">
        <v>-0.02</v>
      </c>
      <c r="K335" s="14">
        <v>-0.02</v>
      </c>
      <c r="L335" s="13" t="s">
        <v>306</v>
      </c>
      <c r="M335" s="13" t="s">
        <v>336</v>
      </c>
      <c r="N335" s="13" t="s">
        <v>987</v>
      </c>
      <c r="O335" s="13">
        <v>6</v>
      </c>
      <c r="P335" s="13" t="s">
        <v>353</v>
      </c>
      <c r="Q335" s="13" t="s">
        <v>985</v>
      </c>
      <c r="R335" s="13" t="s">
        <v>988</v>
      </c>
      <c r="S335" s="13"/>
      <c r="T335" s="13"/>
      <c r="U335" s="13"/>
      <c r="V335" s="13" t="s">
        <v>1741</v>
      </c>
      <c r="W335" s="13"/>
      <c r="X335" s="13"/>
      <c r="Y335" s="15">
        <v>26.02</v>
      </c>
      <c r="Z335" s="16">
        <v>2338</v>
      </c>
      <c r="AA335" s="16">
        <v>2403</v>
      </c>
      <c r="AB335" s="16">
        <v>2450</v>
      </c>
      <c r="AC335" s="16">
        <v>2429.5333718181801</v>
      </c>
      <c r="AD335" s="16">
        <v>2344.4997038045435</v>
      </c>
      <c r="AE335" s="16">
        <v>2262.4422141713844</v>
      </c>
      <c r="AF335" s="16">
        <v>2183.256736675386</v>
      </c>
      <c r="AG335" s="16">
        <f>AF335*(1+F335)</f>
        <v>2106.8427508917475</v>
      </c>
      <c r="AH335" s="16">
        <f>AG335*(1+G335)</f>
        <v>2033.1032546105364</v>
      </c>
      <c r="AI335" s="16">
        <f>AH335*(1+H335)</f>
        <v>1992.4411895183257</v>
      </c>
      <c r="AJ335" s="16">
        <f>AI335*(1+I335)</f>
        <v>1952.5923657279591</v>
      </c>
      <c r="AK335" s="16">
        <f>AJ335*(1+J335)</f>
        <v>1913.5405184133999</v>
      </c>
      <c r="AL335" s="16">
        <f>AK335*(1+K335)</f>
        <v>1875.2697080451319</v>
      </c>
      <c r="AM335" s="13"/>
    </row>
    <row r="336" spans="1:39" x14ac:dyDescent="0.2">
      <c r="A336" s="12">
        <v>939</v>
      </c>
      <c r="B336" s="13" t="s">
        <v>2</v>
      </c>
      <c r="C336" s="13" t="s">
        <v>303</v>
      </c>
      <c r="D336" s="14">
        <v>-3.5000000000000003E-2</v>
      </c>
      <c r="E336" s="14">
        <v>-3.5000000000000003E-2</v>
      </c>
      <c r="F336" s="14">
        <v>-3.5000000000000003E-2</v>
      </c>
      <c r="G336" s="14">
        <v>-3.5000000000000003E-2</v>
      </c>
      <c r="H336" s="14">
        <v>-0.02</v>
      </c>
      <c r="I336" s="14">
        <v>-0.02</v>
      </c>
      <c r="J336" s="14">
        <v>-0.02</v>
      </c>
      <c r="K336" s="14">
        <v>-0.02</v>
      </c>
      <c r="L336" s="13" t="s">
        <v>306</v>
      </c>
      <c r="M336" s="13">
        <v>718</v>
      </c>
      <c r="N336" s="13" t="s">
        <v>423</v>
      </c>
      <c r="O336" s="13">
        <v>5.25</v>
      </c>
      <c r="P336" s="13" t="s">
        <v>338</v>
      </c>
      <c r="Q336" s="13" t="s">
        <v>989</v>
      </c>
      <c r="R336" s="13" t="s">
        <v>1973</v>
      </c>
      <c r="S336" s="13"/>
      <c r="T336" s="13"/>
      <c r="U336" s="13"/>
      <c r="V336" s="13" t="s">
        <v>1689</v>
      </c>
      <c r="W336" s="13" t="s">
        <v>1741</v>
      </c>
      <c r="X336" s="13"/>
      <c r="Y336" s="15">
        <v>43.95</v>
      </c>
      <c r="Z336" s="16">
        <v>1138</v>
      </c>
      <c r="AA336" s="16">
        <v>1241</v>
      </c>
      <c r="AB336" s="16">
        <v>1284</v>
      </c>
      <c r="AC336" s="16">
        <v>1275.9802942647084</v>
      </c>
      <c r="AD336" s="16">
        <v>1231.3209839654435</v>
      </c>
      <c r="AE336" s="16">
        <v>1188.2247495266529</v>
      </c>
      <c r="AF336" s="16">
        <v>1146.6368832932201</v>
      </c>
      <c r="AG336" s="16">
        <f>AF336*(1+F336)</f>
        <v>1106.5045923779574</v>
      </c>
      <c r="AH336" s="16">
        <f>AG336*(1+G336)</f>
        <v>1067.7769316447288</v>
      </c>
      <c r="AI336" s="16">
        <f>AH336*(1+H336)</f>
        <v>1046.4213930118342</v>
      </c>
      <c r="AJ336" s="16">
        <f>AI336*(1+I336)</f>
        <v>1025.4929651515974</v>
      </c>
      <c r="AK336" s="16">
        <f>AJ336*(1+J336)</f>
        <v>1004.9831058485655</v>
      </c>
      <c r="AL336" s="16">
        <f>AK336*(1+K336)</f>
        <v>984.88344373159418</v>
      </c>
      <c r="AM336" s="13"/>
    </row>
    <row r="337" spans="1:39" x14ac:dyDescent="0.2">
      <c r="A337" s="12">
        <v>940</v>
      </c>
      <c r="B337" s="13" t="s">
        <v>2</v>
      </c>
      <c r="C337" s="13" t="s">
        <v>303</v>
      </c>
      <c r="D337" s="14">
        <v>-3.5000000000000003E-2</v>
      </c>
      <c r="E337" s="14">
        <v>-3.5000000000000003E-2</v>
      </c>
      <c r="F337" s="14">
        <v>-3.5000000000000003E-2</v>
      </c>
      <c r="G337" s="14">
        <v>-3.5000000000000003E-2</v>
      </c>
      <c r="H337" s="14">
        <v>-0.02</v>
      </c>
      <c r="I337" s="14">
        <v>-0.02</v>
      </c>
      <c r="J337" s="14">
        <v>-0.02</v>
      </c>
      <c r="K337" s="14">
        <v>-0.02</v>
      </c>
      <c r="L337" s="13" t="s">
        <v>306</v>
      </c>
      <c r="M337" s="13">
        <v>718</v>
      </c>
      <c r="N337" s="13" t="s">
        <v>423</v>
      </c>
      <c r="O337" s="13">
        <v>6</v>
      </c>
      <c r="P337" s="13" t="s">
        <v>356</v>
      </c>
      <c r="Q337" s="13" t="s">
        <v>989</v>
      </c>
      <c r="R337" s="13" t="s">
        <v>990</v>
      </c>
      <c r="S337" s="13"/>
      <c r="T337" s="13"/>
      <c r="U337" s="13"/>
      <c r="V337" s="13" t="s">
        <v>1689</v>
      </c>
      <c r="W337" s="13" t="s">
        <v>1741</v>
      </c>
      <c r="X337" s="13"/>
      <c r="Y337" s="15">
        <v>11.416666666666666</v>
      </c>
      <c r="Z337" s="16">
        <v>242</v>
      </c>
      <c r="AA337" s="16">
        <v>1472</v>
      </c>
      <c r="AB337" s="16">
        <v>1483</v>
      </c>
      <c r="AC337" s="16">
        <v>1461.4162595135597</v>
      </c>
      <c r="AD337" s="16">
        <v>1410.266690430585</v>
      </c>
      <c r="AE337" s="16">
        <v>1360.9073562655144</v>
      </c>
      <c r="AF337" s="16">
        <v>1313.2755987962214</v>
      </c>
      <c r="AG337" s="16">
        <f>AF337*(1+F337)</f>
        <v>1267.3109528383536</v>
      </c>
      <c r="AH337" s="16">
        <f>AG337*(1+G337)</f>
        <v>1222.9550694890113</v>
      </c>
      <c r="AI337" s="16">
        <f>AH337*(1+H337)</f>
        <v>1198.495968099231</v>
      </c>
      <c r="AJ337" s="16">
        <f>AI337*(1+I337)</f>
        <v>1174.5260487372464</v>
      </c>
      <c r="AK337" s="16">
        <f>AJ337*(1+J337)</f>
        <v>1151.0355277625015</v>
      </c>
      <c r="AL337" s="16">
        <f>AK337*(1+K337)</f>
        <v>1128.0148172072513</v>
      </c>
      <c r="AM337" s="13"/>
    </row>
    <row r="338" spans="1:39" x14ac:dyDescent="0.2">
      <c r="A338" s="12">
        <v>942</v>
      </c>
      <c r="B338" s="13" t="s">
        <v>2</v>
      </c>
      <c r="C338" s="13" t="s">
        <v>303</v>
      </c>
      <c r="D338" s="14">
        <v>-3.5000000000000003E-2</v>
      </c>
      <c r="E338" s="14">
        <v>-3.5000000000000003E-2</v>
      </c>
      <c r="F338" s="14">
        <v>-3.5000000000000003E-2</v>
      </c>
      <c r="G338" s="14">
        <v>-3.5000000000000003E-2</v>
      </c>
      <c r="H338" s="14">
        <v>-0.02</v>
      </c>
      <c r="I338" s="14">
        <v>-0.02</v>
      </c>
      <c r="J338" s="14">
        <v>-0.02</v>
      </c>
      <c r="K338" s="14">
        <v>-0.02</v>
      </c>
      <c r="L338" s="13" t="s">
        <v>306</v>
      </c>
      <c r="M338" s="13">
        <v>718</v>
      </c>
      <c r="N338" s="13" t="s">
        <v>371</v>
      </c>
      <c r="O338" s="13">
        <v>8</v>
      </c>
      <c r="P338" s="13" t="s">
        <v>615</v>
      </c>
      <c r="Q338" s="13" t="s">
        <v>991</v>
      </c>
      <c r="R338" s="13" t="s">
        <v>992</v>
      </c>
      <c r="S338" s="13"/>
      <c r="T338" s="13"/>
      <c r="U338" s="13"/>
      <c r="V338" s="13" t="s">
        <v>1741</v>
      </c>
      <c r="W338" s="13" t="s">
        <v>1704</v>
      </c>
      <c r="X338" s="13"/>
      <c r="Y338" s="15">
        <v>8.729000000000001</v>
      </c>
      <c r="Z338" s="16">
        <v>703</v>
      </c>
      <c r="AA338" s="16">
        <v>6958</v>
      </c>
      <c r="AB338" s="16">
        <v>6967</v>
      </c>
      <c r="AC338" s="16">
        <v>6862.1273639975634</v>
      </c>
      <c r="AD338" s="16">
        <v>6621.9529062576485</v>
      </c>
      <c r="AE338" s="16">
        <v>6390.1845545386304</v>
      </c>
      <c r="AF338" s="16">
        <v>6166.5280951297782</v>
      </c>
      <c r="AG338" s="16">
        <f>AF338*(1+F338)</f>
        <v>5950.6996118002362</v>
      </c>
      <c r="AH338" s="16">
        <f>AG338*(1+G338)</f>
        <v>5742.425125387228</v>
      </c>
      <c r="AI338" s="16">
        <f>AH338*(1+H338)</f>
        <v>5627.5766228794837</v>
      </c>
      <c r="AJ338" s="16">
        <f>AI338*(1+I338)</f>
        <v>5515.0250904218938</v>
      </c>
      <c r="AK338" s="16">
        <f>AJ338*(1+J338)</f>
        <v>5404.724588613456</v>
      </c>
      <c r="AL338" s="16">
        <f>AK338*(1+K338)</f>
        <v>5296.630096841187</v>
      </c>
      <c r="AM338" s="13"/>
    </row>
    <row r="339" spans="1:39" x14ac:dyDescent="0.2">
      <c r="A339" s="12">
        <v>943</v>
      </c>
      <c r="B339" s="13" t="s">
        <v>2</v>
      </c>
      <c r="C339" s="13" t="s">
        <v>303</v>
      </c>
      <c r="D339" s="14">
        <v>-3.5000000000000003E-2</v>
      </c>
      <c r="E339" s="14">
        <v>-3.5000000000000003E-2</v>
      </c>
      <c r="F339" s="14">
        <v>-3.5000000000000003E-2</v>
      </c>
      <c r="G339" s="14">
        <v>-3.5000000000000003E-2</v>
      </c>
      <c r="H339" s="14">
        <v>-0.02</v>
      </c>
      <c r="I339" s="14">
        <v>-0.02</v>
      </c>
      <c r="J339" s="14">
        <v>-0.02</v>
      </c>
      <c r="K339" s="14">
        <v>-0.02</v>
      </c>
      <c r="L339" s="13" t="s">
        <v>306</v>
      </c>
      <c r="M339" s="13">
        <v>718</v>
      </c>
      <c r="N339" s="13" t="s">
        <v>371</v>
      </c>
      <c r="O339" s="13">
        <v>8</v>
      </c>
      <c r="P339" s="13" t="s">
        <v>615</v>
      </c>
      <c r="Q339" s="13" t="s">
        <v>991</v>
      </c>
      <c r="R339" s="13" t="s">
        <v>993</v>
      </c>
      <c r="S339" s="13"/>
      <c r="T339" s="13"/>
      <c r="U339" s="13"/>
      <c r="V339" s="13" t="s">
        <v>1694</v>
      </c>
      <c r="W339" s="13"/>
      <c r="X339" s="13"/>
      <c r="Y339" s="15">
        <v>26.535</v>
      </c>
      <c r="Z339" s="16">
        <v>700</v>
      </c>
      <c r="AA339" s="16">
        <v>791</v>
      </c>
      <c r="AB339" s="16">
        <v>817</v>
      </c>
      <c r="AC339" s="16">
        <v>803.60705334807403</v>
      </c>
      <c r="AD339" s="16">
        <v>775.48080648089137</v>
      </c>
      <c r="AE339" s="16">
        <v>748.33897825406018</v>
      </c>
      <c r="AF339" s="16">
        <v>722.14711401516809</v>
      </c>
      <c r="AG339" s="16">
        <f>AF339*(1+F339)</f>
        <v>696.87196502463723</v>
      </c>
      <c r="AH339" s="16">
        <f>AG339*(1+G339)</f>
        <v>672.48144624877489</v>
      </c>
      <c r="AI339" s="16">
        <f>AH339*(1+H339)</f>
        <v>659.03181732379937</v>
      </c>
      <c r="AJ339" s="16">
        <f>AI339*(1+I339)</f>
        <v>645.85118097732334</v>
      </c>
      <c r="AK339" s="16">
        <f>AJ339*(1+J339)</f>
        <v>632.93415735777683</v>
      </c>
      <c r="AL339" s="16">
        <f>AK339*(1+K339)</f>
        <v>620.27547421062127</v>
      </c>
      <c r="AM339" s="13"/>
    </row>
    <row r="340" spans="1:39" x14ac:dyDescent="0.2">
      <c r="A340" s="12">
        <v>945</v>
      </c>
      <c r="B340" s="13" t="s">
        <v>2</v>
      </c>
      <c r="C340" s="13" t="s">
        <v>311</v>
      </c>
      <c r="D340" s="14">
        <v>-3.5000000000000003E-2</v>
      </c>
      <c r="E340" s="14">
        <v>-3.5000000000000003E-2</v>
      </c>
      <c r="F340" s="14">
        <v>-3.5000000000000003E-2</v>
      </c>
      <c r="G340" s="14">
        <v>-3.5000000000000003E-2</v>
      </c>
      <c r="H340" s="14">
        <v>-0.02</v>
      </c>
      <c r="I340" s="14">
        <v>-0.02</v>
      </c>
      <c r="J340" s="14">
        <v>-0.02</v>
      </c>
      <c r="K340" s="14">
        <v>-0.02</v>
      </c>
      <c r="L340" s="13" t="s">
        <v>306</v>
      </c>
      <c r="M340" s="13">
        <v>718</v>
      </c>
      <c r="N340" s="13" t="s">
        <v>371</v>
      </c>
      <c r="O340" s="13">
        <v>10</v>
      </c>
      <c r="P340" s="13" t="s">
        <v>338</v>
      </c>
      <c r="Q340" s="13" t="s">
        <v>994</v>
      </c>
      <c r="R340" s="13" t="s">
        <v>995</v>
      </c>
      <c r="S340" s="13"/>
      <c r="T340" s="13"/>
      <c r="U340" s="13"/>
      <c r="V340" s="13" t="s">
        <v>1741</v>
      </c>
      <c r="W340" s="13"/>
      <c r="X340" s="13"/>
      <c r="Y340" s="15">
        <v>89.605000000000004</v>
      </c>
      <c r="Z340" s="16">
        <v>3104</v>
      </c>
      <c r="AA340" s="16">
        <v>6463</v>
      </c>
      <c r="AB340" s="16">
        <v>6550</v>
      </c>
      <c r="AC340" s="16">
        <v>6447.1843495349603</v>
      </c>
      <c r="AD340" s="16">
        <v>6221.5328973012365</v>
      </c>
      <c r="AE340" s="16">
        <v>6003.7792458956928</v>
      </c>
      <c r="AF340" s="16">
        <v>5793.6469722893435</v>
      </c>
      <c r="AG340" s="16">
        <f>AF340*(1+F340)</f>
        <v>5590.8693282592167</v>
      </c>
      <c r="AH340" s="16">
        <f>AG340*(1+G340)</f>
        <v>5395.1889017701442</v>
      </c>
      <c r="AI340" s="16">
        <f>AH340*(1+H340)</f>
        <v>5287.2851237347413</v>
      </c>
      <c r="AJ340" s="16">
        <f>AI340*(1+I340)</f>
        <v>5181.5394212600468</v>
      </c>
      <c r="AK340" s="16">
        <f>AJ340*(1+J340)</f>
        <v>5077.9086328348458</v>
      </c>
      <c r="AL340" s="16">
        <f>AK340*(1+K340)</f>
        <v>4976.3504601781488</v>
      </c>
      <c r="AM340" s="13"/>
    </row>
    <row r="341" spans="1:39" x14ac:dyDescent="0.2">
      <c r="A341" s="12">
        <v>946</v>
      </c>
      <c r="B341" s="13" t="s">
        <v>2</v>
      </c>
      <c r="C341" s="13" t="s">
        <v>311</v>
      </c>
      <c r="D341" s="14">
        <v>-3.5000000000000003E-2</v>
      </c>
      <c r="E341" s="14">
        <v>-3.5000000000000003E-2</v>
      </c>
      <c r="F341" s="14">
        <v>-3.5000000000000003E-2</v>
      </c>
      <c r="G341" s="14">
        <v>-3.5000000000000003E-2</v>
      </c>
      <c r="H341" s="14">
        <v>-0.02</v>
      </c>
      <c r="I341" s="14">
        <v>-0.02</v>
      </c>
      <c r="J341" s="14">
        <v>-0.02</v>
      </c>
      <c r="K341" s="14">
        <v>-0.02</v>
      </c>
      <c r="L341" s="13" t="s">
        <v>306</v>
      </c>
      <c r="M341" s="13">
        <v>718</v>
      </c>
      <c r="N341" s="13" t="s">
        <v>371</v>
      </c>
      <c r="O341" s="13">
        <v>6</v>
      </c>
      <c r="P341" s="13" t="s">
        <v>338</v>
      </c>
      <c r="Q341" s="13" t="s">
        <v>996</v>
      </c>
      <c r="R341" s="13" t="s">
        <v>997</v>
      </c>
      <c r="S341" s="13" t="s">
        <v>998</v>
      </c>
      <c r="T341" s="13"/>
      <c r="U341" s="13"/>
      <c r="V341" s="13" t="s">
        <v>1742</v>
      </c>
      <c r="W341" s="13"/>
      <c r="X341" s="13"/>
      <c r="Y341" s="15">
        <v>23.933333333333334</v>
      </c>
      <c r="Z341" s="16">
        <v>824</v>
      </c>
      <c r="AA341" s="16">
        <v>2452</v>
      </c>
      <c r="AB341" s="16">
        <v>2472</v>
      </c>
      <c r="AC341" s="16">
        <v>2439.8503338123669</v>
      </c>
      <c r="AD341" s="16">
        <v>2354.4555721289339</v>
      </c>
      <c r="AE341" s="16">
        <v>2272.0496271044212</v>
      </c>
      <c r="AF341" s="16">
        <v>2192.5278901557663</v>
      </c>
      <c r="AG341" s="16">
        <f>AF341*(1+F341)</f>
        <v>2115.7894140003145</v>
      </c>
      <c r="AH341" s="16">
        <f>AG341*(1+G341)</f>
        <v>2041.7367845103036</v>
      </c>
      <c r="AI341" s="16">
        <f>AH341*(1+H341)</f>
        <v>2000.9020488200974</v>
      </c>
      <c r="AJ341" s="16">
        <f>AI341*(1+I341)</f>
        <v>1960.8840078436954</v>
      </c>
      <c r="AK341" s="16">
        <f>AJ341*(1+J341)</f>
        <v>1921.6663276868214</v>
      </c>
      <c r="AL341" s="16">
        <f>AK341*(1+K341)</f>
        <v>1883.2330011330851</v>
      </c>
      <c r="AM341" s="13"/>
    </row>
    <row r="342" spans="1:39" x14ac:dyDescent="0.2">
      <c r="A342" s="12">
        <v>947</v>
      </c>
      <c r="B342" s="13" t="s">
        <v>2</v>
      </c>
      <c r="C342" s="13" t="s">
        <v>311</v>
      </c>
      <c r="D342" s="14">
        <v>-3.5000000000000003E-2</v>
      </c>
      <c r="E342" s="14">
        <v>-3.5000000000000003E-2</v>
      </c>
      <c r="F342" s="14">
        <v>-3.5000000000000003E-2</v>
      </c>
      <c r="G342" s="14">
        <v>-3.5000000000000003E-2</v>
      </c>
      <c r="H342" s="14">
        <v>-0.02</v>
      </c>
      <c r="I342" s="14">
        <v>-0.02</v>
      </c>
      <c r="J342" s="14">
        <v>-0.02</v>
      </c>
      <c r="K342" s="14">
        <v>-0.02</v>
      </c>
      <c r="L342" s="13" t="s">
        <v>306</v>
      </c>
      <c r="M342" s="13">
        <v>718</v>
      </c>
      <c r="N342" s="13" t="s">
        <v>371</v>
      </c>
      <c r="O342" s="13">
        <v>8</v>
      </c>
      <c r="P342" s="13" t="s">
        <v>338</v>
      </c>
      <c r="Q342" s="13" t="s">
        <v>996</v>
      </c>
      <c r="R342" s="13" t="s">
        <v>999</v>
      </c>
      <c r="S342" s="13" t="s">
        <v>1000</v>
      </c>
      <c r="T342" s="13"/>
      <c r="U342" s="13"/>
      <c r="V342" s="13" t="s">
        <v>1742</v>
      </c>
      <c r="W342" s="13"/>
      <c r="X342" s="13"/>
      <c r="Y342" s="15">
        <v>19.66</v>
      </c>
      <c r="Z342" s="16">
        <v>800</v>
      </c>
      <c r="AA342" s="16">
        <v>6568</v>
      </c>
      <c r="AB342" s="16">
        <v>6591</v>
      </c>
      <c r="AC342" s="16">
        <v>6488.3989317438527</v>
      </c>
      <c r="AD342" s="16">
        <v>6261.3049691328179</v>
      </c>
      <c r="AE342" s="16">
        <v>6042.1592952131687</v>
      </c>
      <c r="AF342" s="16">
        <v>5830.6837198807079</v>
      </c>
      <c r="AG342" s="16">
        <f>AF342*(1+F342)</f>
        <v>5626.6097896848833</v>
      </c>
      <c r="AH342" s="16">
        <f>AG342*(1+G342)</f>
        <v>5429.6784470459124</v>
      </c>
      <c r="AI342" s="16">
        <f>AH342*(1+H342)</f>
        <v>5321.0848781049945</v>
      </c>
      <c r="AJ342" s="16">
        <f>AI342*(1+I342)</f>
        <v>5214.6631805428942</v>
      </c>
      <c r="AK342" s="16">
        <f>AJ342*(1+J342)</f>
        <v>5110.3699169320362</v>
      </c>
      <c r="AL342" s="16">
        <f>AK342*(1+K342)</f>
        <v>5008.1625185933954</v>
      </c>
      <c r="AM342" s="13"/>
    </row>
    <row r="343" spans="1:39" x14ac:dyDescent="0.2">
      <c r="A343" s="12">
        <v>948</v>
      </c>
      <c r="B343" s="13" t="s">
        <v>2</v>
      </c>
      <c r="C343" s="13" t="s">
        <v>311</v>
      </c>
      <c r="D343" s="14">
        <v>-5.0000000000000001E-3</v>
      </c>
      <c r="E343" s="14">
        <v>-5.0000000000000001E-3</v>
      </c>
      <c r="F343" s="14">
        <v>-5.0000000000000001E-3</v>
      </c>
      <c r="G343" s="14">
        <v>-5.0000000000000001E-3</v>
      </c>
      <c r="H343" s="14">
        <v>-0.02</v>
      </c>
      <c r="I343" s="14">
        <v>-0.02</v>
      </c>
      <c r="J343" s="14">
        <v>-0.02</v>
      </c>
      <c r="K343" s="14">
        <v>-0.02</v>
      </c>
      <c r="L343" s="13" t="s">
        <v>312</v>
      </c>
      <c r="M343" s="13" t="s">
        <v>317</v>
      </c>
      <c r="N343" s="13" t="s">
        <v>407</v>
      </c>
      <c r="O343" s="13">
        <v>6</v>
      </c>
      <c r="P343" s="13" t="s">
        <v>615</v>
      </c>
      <c r="Q343" s="13" t="s">
        <v>1001</v>
      </c>
      <c r="R343" s="13" t="s">
        <v>1002</v>
      </c>
      <c r="S343" s="13"/>
      <c r="T343" s="13"/>
      <c r="U343" s="13"/>
      <c r="V343" s="13" t="s">
        <v>1741</v>
      </c>
      <c r="W343" s="13" t="s">
        <v>1726</v>
      </c>
      <c r="X343" s="13"/>
      <c r="Y343" s="15">
        <v>50</v>
      </c>
      <c r="Z343" s="16">
        <v>968</v>
      </c>
      <c r="AA343" s="16">
        <v>1216</v>
      </c>
      <c r="AB343" s="16">
        <v>1252</v>
      </c>
      <c r="AC343" s="16">
        <v>1228</v>
      </c>
      <c r="AD343" s="16">
        <v>1224</v>
      </c>
      <c r="AE343" s="16">
        <v>1216</v>
      </c>
      <c r="AF343" s="16">
        <v>1208</v>
      </c>
      <c r="AG343" s="16">
        <f>AF343*(1+F343)</f>
        <v>1201.96</v>
      </c>
      <c r="AH343" s="16">
        <f>AG343*(1+G343)</f>
        <v>1195.9502</v>
      </c>
      <c r="AI343" s="16">
        <f>AH343*(1+H343)</f>
        <v>1172.0311959999999</v>
      </c>
      <c r="AJ343" s="16">
        <f>AI343*(1+I343)</f>
        <v>1148.5905720799999</v>
      </c>
      <c r="AK343" s="16">
        <f>AJ343*(1+J343)</f>
        <v>1125.6187606383999</v>
      </c>
      <c r="AL343" s="16">
        <f>AK343*(1+K343)</f>
        <v>1103.1063854256317</v>
      </c>
      <c r="AM343" s="13" t="s">
        <v>1949</v>
      </c>
    </row>
    <row r="344" spans="1:39" x14ac:dyDescent="0.2">
      <c r="A344" s="12">
        <v>949</v>
      </c>
      <c r="B344" s="13" t="s">
        <v>2</v>
      </c>
      <c r="C344" s="13" t="s">
        <v>311</v>
      </c>
      <c r="D344" s="14">
        <v>-5.0000000000000001E-3</v>
      </c>
      <c r="E344" s="14">
        <v>-5.0000000000000001E-3</v>
      </c>
      <c r="F344" s="14">
        <v>-5.0000000000000001E-3</v>
      </c>
      <c r="G344" s="14">
        <v>-5.0000000000000001E-3</v>
      </c>
      <c r="H344" s="14">
        <v>-0.02</v>
      </c>
      <c r="I344" s="14">
        <v>-0.02</v>
      </c>
      <c r="J344" s="14">
        <v>-0.02</v>
      </c>
      <c r="K344" s="14">
        <v>-0.02</v>
      </c>
      <c r="L344" s="13" t="s">
        <v>312</v>
      </c>
      <c r="M344" s="13" t="s">
        <v>317</v>
      </c>
      <c r="N344" s="13" t="s">
        <v>407</v>
      </c>
      <c r="O344" s="13">
        <v>3</v>
      </c>
      <c r="P344" s="13" t="s">
        <v>615</v>
      </c>
      <c r="Q344" s="13" t="s">
        <v>1001</v>
      </c>
      <c r="R344" s="13" t="s">
        <v>1003</v>
      </c>
      <c r="S344" s="13"/>
      <c r="T344" s="13"/>
      <c r="U344" s="13"/>
      <c r="V344" s="13" t="s">
        <v>1741</v>
      </c>
      <c r="W344" s="13" t="s">
        <v>1726</v>
      </c>
      <c r="X344" s="13"/>
      <c r="Y344" s="15">
        <v>6.11</v>
      </c>
      <c r="Z344" s="16">
        <v>214</v>
      </c>
      <c r="AA344" s="16">
        <v>219</v>
      </c>
      <c r="AB344" s="16">
        <v>225</v>
      </c>
      <c r="AC344" s="16">
        <v>220.8596</v>
      </c>
      <c r="AD344" s="16">
        <v>219.755302</v>
      </c>
      <c r="AE344" s="16">
        <v>218.65652549000001</v>
      </c>
      <c r="AF344" s="16">
        <v>217.56324286255</v>
      </c>
      <c r="AG344" s="16">
        <f>AF344*(1+F344)</f>
        <v>216.47542664823726</v>
      </c>
      <c r="AH344" s="16">
        <f>AG344*(1+G344)</f>
        <v>215.39304951499608</v>
      </c>
      <c r="AI344" s="16">
        <f>AH344*(1+H344)</f>
        <v>211.08518852469615</v>
      </c>
      <c r="AJ344" s="16">
        <f>AI344*(1+I344)</f>
        <v>206.86348475420223</v>
      </c>
      <c r="AK344" s="16">
        <f>AJ344*(1+J344)</f>
        <v>202.72621505911818</v>
      </c>
      <c r="AL344" s="16">
        <f>AK344*(1+K344)</f>
        <v>198.67169075793581</v>
      </c>
      <c r="AM344" s="13"/>
    </row>
    <row r="345" spans="1:39" x14ac:dyDescent="0.2">
      <c r="A345" s="12">
        <v>950</v>
      </c>
      <c r="B345" s="13" t="s">
        <v>2</v>
      </c>
      <c r="C345" s="13" t="s">
        <v>311</v>
      </c>
      <c r="D345" s="14">
        <v>-5.0000000000000001E-3</v>
      </c>
      <c r="E345" s="14">
        <v>-5.0000000000000001E-3</v>
      </c>
      <c r="F345" s="14">
        <v>-5.0000000000000001E-3</v>
      </c>
      <c r="G345" s="14">
        <v>-5.0000000000000001E-3</v>
      </c>
      <c r="H345" s="14">
        <v>-0.02</v>
      </c>
      <c r="I345" s="14">
        <v>-0.02</v>
      </c>
      <c r="J345" s="14">
        <v>-0.02</v>
      </c>
      <c r="K345" s="14">
        <v>-0.02</v>
      </c>
      <c r="L345" s="13" t="s">
        <v>312</v>
      </c>
      <c r="M345" s="13" t="s">
        <v>317</v>
      </c>
      <c r="N345" s="13" t="s">
        <v>407</v>
      </c>
      <c r="O345" s="13">
        <v>3</v>
      </c>
      <c r="P345" s="13" t="s">
        <v>615</v>
      </c>
      <c r="Q345" s="13" t="s">
        <v>1001</v>
      </c>
      <c r="R345" s="13" t="s">
        <v>1004</v>
      </c>
      <c r="S345" s="13"/>
      <c r="T345" s="13"/>
      <c r="U345" s="13"/>
      <c r="V345" s="13" t="s">
        <v>1741</v>
      </c>
      <c r="W345" s="13" t="s">
        <v>1726</v>
      </c>
      <c r="X345" s="13"/>
      <c r="Y345" s="15">
        <v>5.29</v>
      </c>
      <c r="Z345" s="16">
        <v>170</v>
      </c>
      <c r="AA345" s="16">
        <v>175</v>
      </c>
      <c r="AB345" s="16">
        <v>180</v>
      </c>
      <c r="AC345" s="16">
        <v>176.63439999999997</v>
      </c>
      <c r="AD345" s="16">
        <v>175.75122799999997</v>
      </c>
      <c r="AE345" s="16">
        <v>174.87247185999996</v>
      </c>
      <c r="AF345" s="16">
        <v>173.99810950069997</v>
      </c>
      <c r="AG345" s="16">
        <f>AF345*(1+F345)</f>
        <v>173.12811895319646</v>
      </c>
      <c r="AH345" s="16">
        <f>AG345*(1+G345)</f>
        <v>172.26247835843049</v>
      </c>
      <c r="AI345" s="16">
        <f>AH345*(1+H345)</f>
        <v>168.81722879126187</v>
      </c>
      <c r="AJ345" s="16">
        <f>AI345*(1+I345)</f>
        <v>165.44088421543663</v>
      </c>
      <c r="AK345" s="16">
        <f>AJ345*(1+J345)</f>
        <v>162.13206653112789</v>
      </c>
      <c r="AL345" s="16">
        <f>AK345*(1+K345)</f>
        <v>158.88942520050534</v>
      </c>
      <c r="AM345" s="13"/>
    </row>
    <row r="346" spans="1:39" x14ac:dyDescent="0.2">
      <c r="A346" s="12">
        <v>951</v>
      </c>
      <c r="B346" s="13" t="s">
        <v>2</v>
      </c>
      <c r="C346" s="13" t="s">
        <v>325</v>
      </c>
      <c r="D346" s="14">
        <v>-3.5000000000000003E-2</v>
      </c>
      <c r="E346" s="14">
        <v>-3.5000000000000003E-2</v>
      </c>
      <c r="F346" s="14">
        <v>-3.5000000000000003E-2</v>
      </c>
      <c r="G346" s="14">
        <v>-3.5000000000000003E-2</v>
      </c>
      <c r="H346" s="14">
        <v>-0.02</v>
      </c>
      <c r="I346" s="14">
        <v>-0.02</v>
      </c>
      <c r="J346" s="14">
        <v>-0.02</v>
      </c>
      <c r="K346" s="14">
        <v>-0.02</v>
      </c>
      <c r="L346" s="13" t="s">
        <v>306</v>
      </c>
      <c r="M346" s="13">
        <v>718</v>
      </c>
      <c r="N346" s="13" t="s">
        <v>371</v>
      </c>
      <c r="O346" s="13">
        <v>6</v>
      </c>
      <c r="P346" s="13" t="s">
        <v>410</v>
      </c>
      <c r="Q346" s="13" t="s">
        <v>1994</v>
      </c>
      <c r="R346" s="13" t="s">
        <v>1005</v>
      </c>
      <c r="S346" s="13"/>
      <c r="T346" s="13"/>
      <c r="U346" s="13"/>
      <c r="V346" s="13" t="s">
        <v>1703</v>
      </c>
      <c r="W346" s="13"/>
      <c r="X346" s="13"/>
      <c r="Y346" s="15">
        <v>20.010000000000002</v>
      </c>
      <c r="Z346" s="16">
        <v>526</v>
      </c>
      <c r="AA346" s="16">
        <v>592</v>
      </c>
      <c r="AB346" s="16">
        <v>611</v>
      </c>
      <c r="AC346" s="16">
        <v>602.98979441164886</v>
      </c>
      <c r="AD346" s="16">
        <v>581.88515160724114</v>
      </c>
      <c r="AE346" s="16">
        <v>561.51917130098764</v>
      </c>
      <c r="AF346" s="16">
        <v>541.8660003054531</v>
      </c>
      <c r="AG346" s="16">
        <f>AF346*(1+F346)</f>
        <v>522.90069029476217</v>
      </c>
      <c r="AH346" s="16">
        <f>AG346*(1+G346)</f>
        <v>504.59916613444545</v>
      </c>
      <c r="AI346" s="16">
        <f>AH346*(1+H346)</f>
        <v>494.50718281175654</v>
      </c>
      <c r="AJ346" s="16">
        <f>AI346*(1+I346)</f>
        <v>484.61703915552141</v>
      </c>
      <c r="AK346" s="16">
        <f>AJ346*(1+J346)</f>
        <v>474.924698372411</v>
      </c>
      <c r="AL346" s="16">
        <f>AK346*(1+K346)</f>
        <v>465.42620440496279</v>
      </c>
      <c r="AM346" s="13"/>
    </row>
    <row r="347" spans="1:39" x14ac:dyDescent="0.2">
      <c r="A347" s="12">
        <v>954</v>
      </c>
      <c r="B347" s="13" t="s">
        <v>2</v>
      </c>
      <c r="C347" s="13" t="s">
        <v>305</v>
      </c>
      <c r="D347" s="14">
        <v>-5.0000000000000001E-3</v>
      </c>
      <c r="E347" s="14">
        <v>-5.0000000000000001E-3</v>
      </c>
      <c r="F347" s="14">
        <v>-5.0000000000000001E-3</v>
      </c>
      <c r="G347" s="14">
        <v>-5.0000000000000001E-3</v>
      </c>
      <c r="H347" s="14">
        <v>-0.02</v>
      </c>
      <c r="I347" s="14">
        <v>-0.02</v>
      </c>
      <c r="J347" s="14">
        <v>-0.02</v>
      </c>
      <c r="K347" s="14">
        <v>-0.02</v>
      </c>
      <c r="L347" s="13" t="s">
        <v>304</v>
      </c>
      <c r="M347" s="13">
        <v>2219</v>
      </c>
      <c r="N347" s="13" t="s">
        <v>570</v>
      </c>
      <c r="O347" s="13">
        <v>19.5</v>
      </c>
      <c r="P347" s="13" t="s">
        <v>518</v>
      </c>
      <c r="Q347" s="13" t="s">
        <v>1006</v>
      </c>
      <c r="R347" s="13" t="s">
        <v>1007</v>
      </c>
      <c r="S347" s="13" t="s">
        <v>1008</v>
      </c>
      <c r="T347" s="13"/>
      <c r="U347" s="13"/>
      <c r="V347" s="13" t="s">
        <v>1743</v>
      </c>
      <c r="W347" s="13" t="s">
        <v>1694</v>
      </c>
      <c r="X347" s="13" t="s">
        <v>1693</v>
      </c>
      <c r="Y347" s="15">
        <v>1139</v>
      </c>
      <c r="Z347" s="16">
        <v>3516</v>
      </c>
      <c r="AA347" s="16">
        <v>4690</v>
      </c>
      <c r="AB347" s="16">
        <v>4333</v>
      </c>
      <c r="AC347" s="16">
        <v>4262.6499999999996</v>
      </c>
      <c r="AD347" s="16">
        <v>4241.3367499999995</v>
      </c>
      <c r="AE347" s="16">
        <v>4220.1300662499998</v>
      </c>
      <c r="AF347" s="16">
        <v>4199.0294159187497</v>
      </c>
      <c r="AG347" s="16">
        <f>AF347*(1+F347)</f>
        <v>4178.0342688391556</v>
      </c>
      <c r="AH347" s="16">
        <f>AG347*(1+G347)</f>
        <v>4157.1440974949601</v>
      </c>
      <c r="AI347" s="16">
        <f>AH347*(1+H347)</f>
        <v>4074.0012155450609</v>
      </c>
      <c r="AJ347" s="16">
        <f>AI347*(1+I347)</f>
        <v>3992.5211912341597</v>
      </c>
      <c r="AK347" s="16">
        <f>AJ347*(1+J347)</f>
        <v>3912.6707674094764</v>
      </c>
      <c r="AL347" s="16">
        <f>AK347*(1+K347)</f>
        <v>3834.4173520612867</v>
      </c>
      <c r="AM347" s="13" t="s">
        <v>1826</v>
      </c>
    </row>
    <row r="348" spans="1:39" x14ac:dyDescent="0.2">
      <c r="A348" s="12">
        <v>956</v>
      </c>
      <c r="B348" s="13" t="s">
        <v>2</v>
      </c>
      <c r="C348" s="13" t="s">
        <v>311</v>
      </c>
      <c r="D348" s="14">
        <v>-5.0000000000000001E-3</v>
      </c>
      <c r="E348" s="14">
        <v>-5.0000000000000001E-3</v>
      </c>
      <c r="F348" s="14">
        <v>-5.0000000000000001E-3</v>
      </c>
      <c r="G348" s="14">
        <v>-5.0000000000000001E-3</v>
      </c>
      <c r="H348" s="14">
        <v>-0.02</v>
      </c>
      <c r="I348" s="14">
        <v>-0.02</v>
      </c>
      <c r="J348" s="14">
        <v>-0.02</v>
      </c>
      <c r="K348" s="14">
        <v>-0.02</v>
      </c>
      <c r="L348" s="13" t="s">
        <v>312</v>
      </c>
      <c r="M348" s="13" t="s">
        <v>313</v>
      </c>
      <c r="N348" s="13" t="s">
        <v>375</v>
      </c>
      <c r="O348" s="13">
        <v>4.5</v>
      </c>
      <c r="P348" s="13" t="s">
        <v>460</v>
      </c>
      <c r="Q348" s="13" t="s">
        <v>1009</v>
      </c>
      <c r="R348" s="13" t="s">
        <v>1010</v>
      </c>
      <c r="S348" s="13"/>
      <c r="T348" s="13"/>
      <c r="U348" s="13"/>
      <c r="V348" s="13" t="s">
        <v>1694</v>
      </c>
      <c r="W348" s="13" t="s">
        <v>1715</v>
      </c>
      <c r="X348" s="13"/>
      <c r="Y348" s="15">
        <v>5.84</v>
      </c>
      <c r="Z348" s="16">
        <v>115</v>
      </c>
      <c r="AA348" s="16">
        <v>119</v>
      </c>
      <c r="AB348" s="16">
        <v>119</v>
      </c>
      <c r="AC348" s="16">
        <v>120.71900000000001</v>
      </c>
      <c r="AD348" s="16">
        <v>120.11540500000001</v>
      </c>
      <c r="AE348" s="16">
        <v>119.514827975</v>
      </c>
      <c r="AF348" s="16">
        <v>118.917253835125</v>
      </c>
      <c r="AG348" s="16">
        <f>AF348*(1+F348)</f>
        <v>118.32266756594937</v>
      </c>
      <c r="AH348" s="16">
        <f>AG348*(1+G348)</f>
        <v>117.73105422811963</v>
      </c>
      <c r="AI348" s="16">
        <f>AH348*(1+H348)</f>
        <v>115.37643314355724</v>
      </c>
      <c r="AJ348" s="16">
        <f>AI348*(1+I348)</f>
        <v>113.06890448068609</v>
      </c>
      <c r="AK348" s="16">
        <f>AJ348*(1+J348)</f>
        <v>110.80752639107236</v>
      </c>
      <c r="AL348" s="16">
        <f>AK348*(1+K348)</f>
        <v>108.5913758632509</v>
      </c>
      <c r="AM348" s="13"/>
    </row>
    <row r="349" spans="1:39" x14ac:dyDescent="0.2">
      <c r="A349" s="12">
        <v>957</v>
      </c>
      <c r="B349" s="13" t="s">
        <v>2</v>
      </c>
      <c r="C349" s="13" t="s">
        <v>303</v>
      </c>
      <c r="D349" s="14">
        <v>-3.5000000000000003E-2</v>
      </c>
      <c r="E349" s="14">
        <v>-3.5000000000000003E-2</v>
      </c>
      <c r="F349" s="14">
        <v>-3.5000000000000003E-2</v>
      </c>
      <c r="G349" s="14">
        <v>-3.5000000000000003E-2</v>
      </c>
      <c r="H349" s="14">
        <v>-0.02</v>
      </c>
      <c r="I349" s="14">
        <v>-0.02</v>
      </c>
      <c r="J349" s="14">
        <v>-0.02</v>
      </c>
      <c r="K349" s="14">
        <v>-0.02</v>
      </c>
      <c r="L349" s="13" t="s">
        <v>306</v>
      </c>
      <c r="M349" s="13">
        <v>909</v>
      </c>
      <c r="N349" s="13" t="s">
        <v>1011</v>
      </c>
      <c r="O349" s="13">
        <v>8</v>
      </c>
      <c r="P349" s="13" t="s">
        <v>338</v>
      </c>
      <c r="Q349" s="13" t="s">
        <v>1012</v>
      </c>
      <c r="R349" s="13" t="s">
        <v>1012</v>
      </c>
      <c r="S349" s="13"/>
      <c r="T349" s="13"/>
      <c r="U349" s="13"/>
      <c r="V349" s="13" t="s">
        <v>1727</v>
      </c>
      <c r="W349" s="13"/>
      <c r="X349" s="13"/>
      <c r="Y349" s="15">
        <v>3.9548437500000002</v>
      </c>
      <c r="Z349" s="16">
        <v>1811</v>
      </c>
      <c r="AA349" s="16">
        <v>1300</v>
      </c>
      <c r="AB349" s="16">
        <v>1301</v>
      </c>
      <c r="AC349" s="16">
        <v>1280.6943678927398</v>
      </c>
      <c r="AD349" s="16">
        <v>1235.870065016494</v>
      </c>
      <c r="AE349" s="16">
        <v>1192.6146127409168</v>
      </c>
      <c r="AF349" s="16">
        <v>1150.8731012949847</v>
      </c>
      <c r="AG349" s="16">
        <f>AF349*(1+F349)</f>
        <v>1110.5925427496602</v>
      </c>
      <c r="AH349" s="16">
        <f>AG349*(1+G349)</f>
        <v>1071.7218037534221</v>
      </c>
      <c r="AI349" s="16">
        <f>AH349*(1+H349)</f>
        <v>1050.2873676783536</v>
      </c>
      <c r="AJ349" s="16">
        <f>AI349*(1+I349)</f>
        <v>1029.2816203247864</v>
      </c>
      <c r="AK349" s="16">
        <f>AJ349*(1+J349)</f>
        <v>1008.6959879182907</v>
      </c>
      <c r="AL349" s="16">
        <f>AK349*(1+K349)</f>
        <v>988.52206815992486</v>
      </c>
      <c r="AM349" s="13"/>
    </row>
    <row r="350" spans="1:39" x14ac:dyDescent="0.2">
      <c r="A350" s="12">
        <v>959</v>
      </c>
      <c r="B350" s="13" t="s">
        <v>2</v>
      </c>
      <c r="C350" s="13" t="s">
        <v>303</v>
      </c>
      <c r="D350" s="14">
        <v>-3.5000000000000003E-2</v>
      </c>
      <c r="E350" s="14">
        <v>-3.5000000000000003E-2</v>
      </c>
      <c r="F350" s="14">
        <v>-3.5000000000000003E-2</v>
      </c>
      <c r="G350" s="14">
        <v>-3.5000000000000003E-2</v>
      </c>
      <c r="H350" s="14">
        <v>-0.02</v>
      </c>
      <c r="I350" s="14">
        <v>-0.02</v>
      </c>
      <c r="J350" s="14">
        <v>-0.02</v>
      </c>
      <c r="K350" s="14">
        <v>-0.02</v>
      </c>
      <c r="L350" s="13" t="s">
        <v>306</v>
      </c>
      <c r="M350" s="13" t="s">
        <v>324</v>
      </c>
      <c r="N350" s="13" t="s">
        <v>484</v>
      </c>
      <c r="O350" s="13">
        <v>6</v>
      </c>
      <c r="P350" s="13" t="s">
        <v>359</v>
      </c>
      <c r="Q350" s="13" t="s">
        <v>1013</v>
      </c>
      <c r="R350" s="13" t="s">
        <v>1014</v>
      </c>
      <c r="S350" s="13"/>
      <c r="T350" s="13"/>
      <c r="U350" s="13"/>
      <c r="V350" s="13" t="s">
        <v>1727</v>
      </c>
      <c r="W350" s="13"/>
      <c r="X350" s="13"/>
      <c r="Y350" s="15">
        <v>58.024999999999999</v>
      </c>
      <c r="Z350" s="16">
        <v>2184</v>
      </c>
      <c r="AA350" s="16">
        <v>2092</v>
      </c>
      <c r="AB350" s="16">
        <v>2401</v>
      </c>
      <c r="AC350" s="16">
        <v>2300.2009413149026</v>
      </c>
      <c r="AD350" s="16">
        <v>2219.6939083688808</v>
      </c>
      <c r="AE350" s="16">
        <v>2142.0046215759698</v>
      </c>
      <c r="AF350" s="16">
        <v>2067.0344598208108</v>
      </c>
      <c r="AG350" s="16">
        <f>AF350*(1+F350)</f>
        <v>1994.6882537270824</v>
      </c>
      <c r="AH350" s="16">
        <f>AG350*(1+G350)</f>
        <v>1924.8741648466344</v>
      </c>
      <c r="AI350" s="16">
        <f>AH350*(1+H350)</f>
        <v>1886.3766815497017</v>
      </c>
      <c r="AJ350" s="16">
        <f>AI350*(1+I350)</f>
        <v>1848.6491479187077</v>
      </c>
      <c r="AK350" s="16">
        <f>AJ350*(1+J350)</f>
        <v>1811.6761649603336</v>
      </c>
      <c r="AL350" s="16">
        <f>AK350*(1+K350)</f>
        <v>1775.4426416611268</v>
      </c>
      <c r="AM350" s="13"/>
    </row>
    <row r="351" spans="1:39" x14ac:dyDescent="0.2">
      <c r="A351" s="12">
        <v>960</v>
      </c>
      <c r="B351" s="13" t="s">
        <v>2</v>
      </c>
      <c r="C351" s="13" t="s">
        <v>311</v>
      </c>
      <c r="D351" s="14">
        <v>-0.04</v>
      </c>
      <c r="E351" s="14">
        <v>-0.04</v>
      </c>
      <c r="F351" s="14">
        <v>-0.04</v>
      </c>
      <c r="G351" s="14">
        <v>-0.04</v>
      </c>
      <c r="H351" s="14">
        <v>-0.02</v>
      </c>
      <c r="I351" s="14">
        <v>-0.02</v>
      </c>
      <c r="J351" s="14">
        <v>-0.02</v>
      </c>
      <c r="K351" s="14">
        <v>-0.02</v>
      </c>
      <c r="L351" s="13" t="s">
        <v>308</v>
      </c>
      <c r="M351" s="13" t="s">
        <v>309</v>
      </c>
      <c r="N351" s="13" t="s">
        <v>358</v>
      </c>
      <c r="O351" s="13">
        <v>10</v>
      </c>
      <c r="P351" s="13" t="s">
        <v>486</v>
      </c>
      <c r="Q351" s="13" t="s">
        <v>1015</v>
      </c>
      <c r="R351" s="13" t="s">
        <v>1015</v>
      </c>
      <c r="S351" s="13" t="s">
        <v>1016</v>
      </c>
      <c r="T351" s="13"/>
      <c r="U351" s="13"/>
      <c r="V351" s="13" t="s">
        <v>1727</v>
      </c>
      <c r="W351" s="13"/>
      <c r="X351" s="13"/>
      <c r="Y351" s="15">
        <v>178.16</v>
      </c>
      <c r="Z351" s="16">
        <v>5537</v>
      </c>
      <c r="AA351" s="16">
        <v>8147</v>
      </c>
      <c r="AB351" s="16">
        <v>8147</v>
      </c>
      <c r="AC351" s="16">
        <v>6216.4710000000005</v>
      </c>
      <c r="AD351" s="16">
        <v>5967.8121600000004</v>
      </c>
      <c r="AE351" s="16">
        <v>5729.0996735999997</v>
      </c>
      <c r="AF351" s="16">
        <v>5499.9356866559992</v>
      </c>
      <c r="AG351" s="16">
        <f>AF351*(1+F351)</f>
        <v>5279.9382591897593</v>
      </c>
      <c r="AH351" s="16">
        <f>AG351*(1+G351)</f>
        <v>5068.7407288221684</v>
      </c>
      <c r="AI351" s="16">
        <f>AH351*(1+H351)</f>
        <v>4967.3659142457245</v>
      </c>
      <c r="AJ351" s="16">
        <f>AI351*(1+I351)</f>
        <v>4868.0185959608098</v>
      </c>
      <c r="AK351" s="16">
        <f>AJ351*(1+J351)</f>
        <v>4770.6582240415937</v>
      </c>
      <c r="AL351" s="16">
        <f>AK351*(1+K351)</f>
        <v>4675.2450595607615</v>
      </c>
      <c r="AM351" s="13"/>
    </row>
    <row r="352" spans="1:39" x14ac:dyDescent="0.2">
      <c r="A352" s="12">
        <v>961</v>
      </c>
      <c r="B352" s="13" t="s">
        <v>2</v>
      </c>
      <c r="C352" s="13" t="s">
        <v>311</v>
      </c>
      <c r="D352" s="14">
        <v>-3.5000000000000003E-2</v>
      </c>
      <c r="E352" s="14">
        <v>-3.5000000000000003E-2</v>
      </c>
      <c r="F352" s="14">
        <v>-3.5000000000000003E-2</v>
      </c>
      <c r="G352" s="14">
        <v>-3.5000000000000003E-2</v>
      </c>
      <c r="H352" s="14">
        <v>-0.02</v>
      </c>
      <c r="I352" s="14">
        <v>-0.02</v>
      </c>
      <c r="J352" s="14">
        <v>-0.02</v>
      </c>
      <c r="K352" s="14">
        <v>-0.02</v>
      </c>
      <c r="L352" s="13" t="s">
        <v>306</v>
      </c>
      <c r="M352" s="13">
        <v>600</v>
      </c>
      <c r="N352" s="13" t="s">
        <v>656</v>
      </c>
      <c r="O352" s="13">
        <v>3</v>
      </c>
      <c r="P352" s="13" t="s">
        <v>338</v>
      </c>
      <c r="Q352" s="13" t="s">
        <v>1017</v>
      </c>
      <c r="R352" s="13" t="s">
        <v>1017</v>
      </c>
      <c r="S352" s="13"/>
      <c r="T352" s="13"/>
      <c r="U352" s="13"/>
      <c r="V352" s="13" t="s">
        <v>1727</v>
      </c>
      <c r="W352" s="13"/>
      <c r="X352" s="13"/>
      <c r="Y352" s="15">
        <v>9.51</v>
      </c>
      <c r="Z352" s="16">
        <v>290</v>
      </c>
      <c r="AA352" s="16">
        <v>326</v>
      </c>
      <c r="AB352" s="16">
        <v>354</v>
      </c>
      <c r="AC352" s="16">
        <v>333.51879647005455</v>
      </c>
      <c r="AD352" s="16">
        <v>321.84563859360264</v>
      </c>
      <c r="AE352" s="16">
        <v>310.58104124282653</v>
      </c>
      <c r="AF352" s="16">
        <v>299.71070479932757</v>
      </c>
      <c r="AG352" s="16">
        <f>AF352*(1+F352)</f>
        <v>289.22083013135108</v>
      </c>
      <c r="AH352" s="16">
        <f>AG352*(1+G352)</f>
        <v>279.09810107675378</v>
      </c>
      <c r="AI352" s="16">
        <f>AH352*(1+H352)</f>
        <v>273.51613905521867</v>
      </c>
      <c r="AJ352" s="16">
        <f>AI352*(1+I352)</f>
        <v>268.04581627411432</v>
      </c>
      <c r="AK352" s="16">
        <f>AJ352*(1+J352)</f>
        <v>262.68489994863205</v>
      </c>
      <c r="AL352" s="16">
        <f>AK352*(1+K352)</f>
        <v>257.4312019496594</v>
      </c>
      <c r="AM352" s="13"/>
    </row>
    <row r="353" spans="1:39" x14ac:dyDescent="0.2">
      <c r="A353" s="12">
        <v>962</v>
      </c>
      <c r="B353" s="13" t="s">
        <v>2</v>
      </c>
      <c r="C353" s="13" t="s">
        <v>303</v>
      </c>
      <c r="D353" s="14">
        <v>-5.0000000000000001E-3</v>
      </c>
      <c r="E353" s="14">
        <v>-5.0000000000000001E-3</v>
      </c>
      <c r="F353" s="14">
        <v>-5.0000000000000001E-3</v>
      </c>
      <c r="G353" s="14">
        <v>-5.0000000000000001E-3</v>
      </c>
      <c r="H353" s="14">
        <v>-0.02</v>
      </c>
      <c r="I353" s="14">
        <v>-0.02</v>
      </c>
      <c r="J353" s="14">
        <v>-0.02</v>
      </c>
      <c r="K353" s="14">
        <v>-0.02</v>
      </c>
      <c r="L353" s="13" t="s">
        <v>312</v>
      </c>
      <c r="M353" s="13" t="s">
        <v>332</v>
      </c>
      <c r="N353" s="13" t="s">
        <v>1018</v>
      </c>
      <c r="O353" s="13">
        <v>10</v>
      </c>
      <c r="P353" s="13" t="s">
        <v>416</v>
      </c>
      <c r="Q353" s="13" t="s">
        <v>1019</v>
      </c>
      <c r="R353" s="13" t="s">
        <v>1020</v>
      </c>
      <c r="S353" s="13"/>
      <c r="T353" s="13"/>
      <c r="U353" s="13"/>
      <c r="V353" s="13" t="s">
        <v>1727</v>
      </c>
      <c r="W353" s="13"/>
      <c r="X353" s="13"/>
      <c r="Y353" s="15">
        <v>396.02</v>
      </c>
      <c r="Z353" s="16">
        <v>5253</v>
      </c>
      <c r="AA353" s="16">
        <v>4604</v>
      </c>
      <c r="AB353" s="16">
        <v>4604</v>
      </c>
      <c r="AC353" s="16">
        <v>4748.7907999999989</v>
      </c>
      <c r="AD353" s="16">
        <v>4725.0468459999993</v>
      </c>
      <c r="AE353" s="16">
        <v>4701.4216117699989</v>
      </c>
      <c r="AF353" s="16">
        <v>4677.9145037111484</v>
      </c>
      <c r="AG353" s="16">
        <f>AF353*(1+F353)</f>
        <v>4654.5249311925927</v>
      </c>
      <c r="AH353" s="16">
        <f>AG353*(1+G353)</f>
        <v>4631.2523065366295</v>
      </c>
      <c r="AI353" s="16">
        <f>AH353*(1+H353)</f>
        <v>4538.6272604058968</v>
      </c>
      <c r="AJ353" s="16">
        <f>AI353*(1+I353)</f>
        <v>4447.8547151977791</v>
      </c>
      <c r="AK353" s="16">
        <f>AJ353*(1+J353)</f>
        <v>4358.8976208938238</v>
      </c>
      <c r="AL353" s="16">
        <f>AK353*(1+K353)</f>
        <v>4271.7196684759474</v>
      </c>
      <c r="AM353" s="13"/>
    </row>
    <row r="354" spans="1:39" x14ac:dyDescent="0.2">
      <c r="A354" s="12">
        <v>964</v>
      </c>
      <c r="B354" s="13" t="s">
        <v>2</v>
      </c>
      <c r="C354" s="13" t="s">
        <v>303</v>
      </c>
      <c r="D354" s="14">
        <v>-5.0000000000000001E-3</v>
      </c>
      <c r="E354" s="14">
        <v>-5.0000000000000001E-3</v>
      </c>
      <c r="F354" s="14">
        <v>-5.0000000000000001E-3</v>
      </c>
      <c r="G354" s="14">
        <v>-5.0000000000000001E-3</v>
      </c>
      <c r="H354" s="14">
        <v>-0.02</v>
      </c>
      <c r="I354" s="14">
        <v>-0.02</v>
      </c>
      <c r="J354" s="14">
        <v>-0.02</v>
      </c>
      <c r="K354" s="14">
        <v>-0.02</v>
      </c>
      <c r="L354" s="13" t="s">
        <v>312</v>
      </c>
      <c r="M354" s="13" t="s">
        <v>332</v>
      </c>
      <c r="N354" s="13" t="s">
        <v>1018</v>
      </c>
      <c r="O354" s="13">
        <v>8</v>
      </c>
      <c r="P354" s="13" t="s">
        <v>338</v>
      </c>
      <c r="Q354" s="13" t="s">
        <v>1021</v>
      </c>
      <c r="R354" s="13" t="s">
        <v>1022</v>
      </c>
      <c r="S354" s="13"/>
      <c r="T354" s="13"/>
      <c r="U354" s="13"/>
      <c r="V354" s="13" t="s">
        <v>1727</v>
      </c>
      <c r="W354" s="13"/>
      <c r="X354" s="13"/>
      <c r="Y354" s="15">
        <v>207.1</v>
      </c>
      <c r="Z354" s="16">
        <v>2938</v>
      </c>
      <c r="AA354" s="16">
        <v>2575</v>
      </c>
      <c r="AB354" s="16">
        <v>2575</v>
      </c>
      <c r="AC354" s="16">
        <v>2648.2089999999998</v>
      </c>
      <c r="AD354" s="16">
        <v>2634.9679549999996</v>
      </c>
      <c r="AE354" s="16">
        <v>2621.7931152249994</v>
      </c>
      <c r="AF354" s="16">
        <v>2608.6841496488742</v>
      </c>
      <c r="AG354" s="16">
        <f>AF354*(1+F354)</f>
        <v>2595.6407289006297</v>
      </c>
      <c r="AH354" s="16">
        <f>AG354*(1+G354)</f>
        <v>2582.6625252561266</v>
      </c>
      <c r="AI354" s="16">
        <f>AH354*(1+H354)</f>
        <v>2531.0092747510039</v>
      </c>
      <c r="AJ354" s="16">
        <f>AI354*(1+I354)</f>
        <v>2480.3890892559839</v>
      </c>
      <c r="AK354" s="16">
        <f>AJ354*(1+J354)</f>
        <v>2430.7813074708642</v>
      </c>
      <c r="AL354" s="16">
        <f>AK354*(1+K354)</f>
        <v>2382.1656813214468</v>
      </c>
      <c r="AM354" s="13"/>
    </row>
    <row r="355" spans="1:39" x14ac:dyDescent="0.2">
      <c r="A355" s="12">
        <v>965</v>
      </c>
      <c r="B355" s="13" t="s">
        <v>2</v>
      </c>
      <c r="C355" s="13" t="s">
        <v>303</v>
      </c>
      <c r="D355" s="14">
        <v>-3.5000000000000003E-2</v>
      </c>
      <c r="E355" s="14">
        <v>-3.5000000000000003E-2</v>
      </c>
      <c r="F355" s="14">
        <v>-3.5000000000000003E-2</v>
      </c>
      <c r="G355" s="14">
        <v>-3.5000000000000003E-2</v>
      </c>
      <c r="H355" s="14">
        <v>-0.02</v>
      </c>
      <c r="I355" s="14">
        <v>-0.02</v>
      </c>
      <c r="J355" s="14">
        <v>-0.02</v>
      </c>
      <c r="K355" s="14">
        <v>-0.02</v>
      </c>
      <c r="L355" s="13" t="s">
        <v>306</v>
      </c>
      <c r="M355" s="13" t="s">
        <v>327</v>
      </c>
      <c r="N355" s="13" t="s">
        <v>578</v>
      </c>
      <c r="O355" s="13">
        <v>6</v>
      </c>
      <c r="P355" s="13" t="s">
        <v>585</v>
      </c>
      <c r="Q355" s="13" t="s">
        <v>1023</v>
      </c>
      <c r="R355" s="13" t="s">
        <v>1024</v>
      </c>
      <c r="S355" s="13"/>
      <c r="T355" s="13"/>
      <c r="U355" s="13"/>
      <c r="V355" s="13" t="s">
        <v>1727</v>
      </c>
      <c r="W355" s="13"/>
      <c r="X355" s="13"/>
      <c r="Y355" s="15">
        <v>110.26</v>
      </c>
      <c r="Z355" s="16">
        <v>2629</v>
      </c>
      <c r="AA355" s="16">
        <v>3721</v>
      </c>
      <c r="AB355" s="16">
        <v>3800</v>
      </c>
      <c r="AC355" s="16">
        <v>3372.9405590220354</v>
      </c>
      <c r="AD355" s="16">
        <v>3254.887639456264</v>
      </c>
      <c r="AE355" s="16">
        <v>3140.9665720752946</v>
      </c>
      <c r="AF355" s="16">
        <v>3031.0327420526592</v>
      </c>
      <c r="AG355" s="16">
        <f>AF355*(1+F355)</f>
        <v>2924.9465960808161</v>
      </c>
      <c r="AH355" s="16">
        <f>AG355*(1+G355)</f>
        <v>2822.5734652179876</v>
      </c>
      <c r="AI355" s="16">
        <f>AH355*(1+H355)</f>
        <v>2766.1219959136279</v>
      </c>
      <c r="AJ355" s="16">
        <f>AI355*(1+I355)</f>
        <v>2710.7995559953551</v>
      </c>
      <c r="AK355" s="16">
        <f>AJ355*(1+J355)</f>
        <v>2656.5835648754478</v>
      </c>
      <c r="AL355" s="16">
        <f>AK355*(1+K355)</f>
        <v>2603.4518935779388</v>
      </c>
      <c r="AM355" s="13"/>
    </row>
    <row r="356" spans="1:39" x14ac:dyDescent="0.2">
      <c r="A356" s="12">
        <v>966</v>
      </c>
      <c r="B356" s="13" t="s">
        <v>2</v>
      </c>
      <c r="C356" s="13" t="s">
        <v>303</v>
      </c>
      <c r="D356" s="14">
        <v>-5.0000000000000001E-3</v>
      </c>
      <c r="E356" s="14">
        <v>-5.0000000000000001E-3</v>
      </c>
      <c r="F356" s="14">
        <v>-5.0000000000000001E-3</v>
      </c>
      <c r="G356" s="14">
        <v>-5.0000000000000001E-3</v>
      </c>
      <c r="H356" s="14">
        <v>-0.02</v>
      </c>
      <c r="I356" s="14">
        <v>-0.02</v>
      </c>
      <c r="J356" s="14">
        <v>-0.02</v>
      </c>
      <c r="K356" s="14">
        <v>-0.02</v>
      </c>
      <c r="L356" s="13" t="s">
        <v>304</v>
      </c>
      <c r="M356" s="13">
        <v>6061</v>
      </c>
      <c r="N356" s="13" t="s">
        <v>355</v>
      </c>
      <c r="O356" s="13">
        <v>7.5</v>
      </c>
      <c r="P356" s="13" t="s">
        <v>338</v>
      </c>
      <c r="Q356" s="13" t="s">
        <v>1025</v>
      </c>
      <c r="R356" s="13" t="s">
        <v>1026</v>
      </c>
      <c r="S356" s="13"/>
      <c r="T356" s="13"/>
      <c r="U356" s="13"/>
      <c r="V356" s="13" t="s">
        <v>1727</v>
      </c>
      <c r="W356" s="13"/>
      <c r="X356" s="13"/>
      <c r="Y356" s="15">
        <v>12.2575</v>
      </c>
      <c r="Z356" s="16">
        <v>304</v>
      </c>
      <c r="AA356" s="16">
        <v>299</v>
      </c>
      <c r="AB356" s="16">
        <v>299</v>
      </c>
      <c r="AC356" s="16">
        <v>294.51499999999999</v>
      </c>
      <c r="AD356" s="16">
        <v>293.04242499999998</v>
      </c>
      <c r="AE356" s="16">
        <v>291.57721287499999</v>
      </c>
      <c r="AF356" s="16">
        <v>290.11932681062501</v>
      </c>
      <c r="AG356" s="16">
        <f>AF356*(1+F356)</f>
        <v>288.6687301765719</v>
      </c>
      <c r="AH356" s="16">
        <f>AG356*(1+G356)</f>
        <v>287.22538652568903</v>
      </c>
      <c r="AI356" s="16">
        <f>AH356*(1+H356)</f>
        <v>281.48087879517527</v>
      </c>
      <c r="AJ356" s="16">
        <f>AI356*(1+I356)</f>
        <v>275.85126121927175</v>
      </c>
      <c r="AK356" s="16">
        <f>AJ356*(1+J356)</f>
        <v>270.33423599488628</v>
      </c>
      <c r="AL356" s="16">
        <f>AK356*(1+K356)</f>
        <v>264.92755127498856</v>
      </c>
      <c r="AM356" s="13" t="s">
        <v>1827</v>
      </c>
    </row>
    <row r="357" spans="1:39" x14ac:dyDescent="0.2">
      <c r="A357" s="12">
        <v>969</v>
      </c>
      <c r="B357" s="13" t="s">
        <v>2</v>
      </c>
      <c r="C357" s="13" t="s">
        <v>303</v>
      </c>
      <c r="D357" s="14">
        <v>-3.5000000000000003E-2</v>
      </c>
      <c r="E357" s="14">
        <v>-3.5000000000000003E-2</v>
      </c>
      <c r="F357" s="14">
        <v>-3.5000000000000003E-2</v>
      </c>
      <c r="G357" s="14">
        <v>-3.5000000000000003E-2</v>
      </c>
      <c r="H357" s="14">
        <v>-0.02</v>
      </c>
      <c r="I357" s="14">
        <v>-0.02</v>
      </c>
      <c r="J357" s="14">
        <v>-0.02</v>
      </c>
      <c r="K357" s="14">
        <v>-0.02</v>
      </c>
      <c r="L357" s="13" t="s">
        <v>306</v>
      </c>
      <c r="M357" s="13">
        <v>718</v>
      </c>
      <c r="N357" s="13" t="s">
        <v>371</v>
      </c>
      <c r="O357" s="13">
        <v>8</v>
      </c>
      <c r="P357" s="13" t="s">
        <v>588</v>
      </c>
      <c r="Q357" s="13" t="s">
        <v>1027</v>
      </c>
      <c r="R357" s="13" t="s">
        <v>1028</v>
      </c>
      <c r="S357" s="13"/>
      <c r="T357" s="13"/>
      <c r="U357" s="13"/>
      <c r="V357" s="13" t="s">
        <v>1744</v>
      </c>
      <c r="W357" s="13" t="s">
        <v>1727</v>
      </c>
      <c r="X357" s="13"/>
      <c r="Y357" s="15">
        <v>6.0023999999999997</v>
      </c>
      <c r="Z357" s="16">
        <v>566</v>
      </c>
      <c r="AA357" s="16">
        <v>2811</v>
      </c>
      <c r="AB357" s="16">
        <v>2816</v>
      </c>
      <c r="AC357" s="16">
        <v>2773.4893679297711</v>
      </c>
      <c r="AD357" s="16">
        <v>2676.4172400522289</v>
      </c>
      <c r="AE357" s="16">
        <v>2582.742636650401</v>
      </c>
      <c r="AF357" s="16">
        <v>2492.3466443676371</v>
      </c>
      <c r="AG357" s="16">
        <f>AF357*(1+F357)</f>
        <v>2405.1145118147697</v>
      </c>
      <c r="AH357" s="16">
        <f>AG357*(1+G357)</f>
        <v>2320.9355039012526</v>
      </c>
      <c r="AI357" s="16">
        <f>AH357*(1+H357)</f>
        <v>2274.5167938232275</v>
      </c>
      <c r="AJ357" s="16">
        <f>AI357*(1+I357)</f>
        <v>2229.026457946763</v>
      </c>
      <c r="AK357" s="16">
        <f>AJ357*(1+J357)</f>
        <v>2184.4459287878276</v>
      </c>
      <c r="AL357" s="16">
        <f>AK357*(1+K357)</f>
        <v>2140.7570102120708</v>
      </c>
      <c r="AM357" s="13"/>
    </row>
    <row r="358" spans="1:39" x14ac:dyDescent="0.2">
      <c r="A358" s="12">
        <v>971</v>
      </c>
      <c r="B358" s="13" t="s">
        <v>2</v>
      </c>
      <c r="C358" s="13" t="s">
        <v>311</v>
      </c>
      <c r="D358" s="14">
        <v>-5.0000000000000001E-3</v>
      </c>
      <c r="E358" s="14">
        <v>-5.0000000000000001E-3</v>
      </c>
      <c r="F358" s="14">
        <v>-5.0000000000000001E-3</v>
      </c>
      <c r="G358" s="14">
        <v>-5.0000000000000001E-3</v>
      </c>
      <c r="H358" s="14">
        <v>-0.02</v>
      </c>
      <c r="I358" s="14">
        <v>-0.02</v>
      </c>
      <c r="J358" s="14">
        <v>-0.02</v>
      </c>
      <c r="K358" s="14">
        <v>-0.02</v>
      </c>
      <c r="L358" s="13" t="s">
        <v>312</v>
      </c>
      <c r="M358" s="13" t="s">
        <v>313</v>
      </c>
      <c r="N358" s="13" t="s">
        <v>375</v>
      </c>
      <c r="O358" s="13">
        <v>6</v>
      </c>
      <c r="P358" s="13" t="s">
        <v>338</v>
      </c>
      <c r="Q358" s="13" t="s">
        <v>1029</v>
      </c>
      <c r="R358" s="13" t="s">
        <v>1030</v>
      </c>
      <c r="S358" s="13"/>
      <c r="T358" s="13"/>
      <c r="U358" s="13"/>
      <c r="V358" s="13" t="s">
        <v>1727</v>
      </c>
      <c r="W358" s="13"/>
      <c r="X358" s="13"/>
      <c r="Y358" s="15">
        <v>23.52</v>
      </c>
      <c r="Z358" s="16">
        <v>504</v>
      </c>
      <c r="AA358" s="16">
        <v>511</v>
      </c>
      <c r="AB358" s="16">
        <v>511</v>
      </c>
      <c r="AC358" s="16">
        <v>517.447</v>
      </c>
      <c r="AD358" s="16">
        <v>514.85976500000004</v>
      </c>
      <c r="AE358" s="16">
        <v>512.28546617500001</v>
      </c>
      <c r="AF358" s="16">
        <v>509.724038844125</v>
      </c>
      <c r="AG358" s="16">
        <f>AF358*(1+F358)</f>
        <v>507.17541864990437</v>
      </c>
      <c r="AH358" s="16">
        <f>AG358*(1+G358)</f>
        <v>504.63954155665488</v>
      </c>
      <c r="AI358" s="16">
        <f>AH358*(1+H358)</f>
        <v>494.54675072552175</v>
      </c>
      <c r="AJ358" s="16">
        <f>AI358*(1+I358)</f>
        <v>484.65581571101131</v>
      </c>
      <c r="AK358" s="16">
        <f>AJ358*(1+J358)</f>
        <v>474.96269939679109</v>
      </c>
      <c r="AL358" s="16">
        <f>AK358*(1+K358)</f>
        <v>465.46344540885525</v>
      </c>
      <c r="AM358" s="13"/>
    </row>
    <row r="359" spans="1:39" x14ac:dyDescent="0.2">
      <c r="A359" s="12">
        <v>972</v>
      </c>
      <c r="B359" s="13" t="s">
        <v>2</v>
      </c>
      <c r="C359" s="13" t="s">
        <v>311</v>
      </c>
      <c r="D359" s="14">
        <v>-3.5000000000000003E-2</v>
      </c>
      <c r="E359" s="14">
        <v>-3.5000000000000003E-2</v>
      </c>
      <c r="F359" s="14">
        <v>-3.5000000000000003E-2</v>
      </c>
      <c r="G359" s="14">
        <v>-3.5000000000000003E-2</v>
      </c>
      <c r="H359" s="14">
        <v>-0.02</v>
      </c>
      <c r="I359" s="14">
        <v>-0.02</v>
      </c>
      <c r="J359" s="14">
        <v>-0.02</v>
      </c>
      <c r="K359" s="14">
        <v>-0.02</v>
      </c>
      <c r="L359" s="13" t="s">
        <v>306</v>
      </c>
      <c r="M359" s="13">
        <v>600</v>
      </c>
      <c r="N359" s="13" t="s">
        <v>656</v>
      </c>
      <c r="O359" s="13">
        <v>6</v>
      </c>
      <c r="P359" s="13" t="s">
        <v>588</v>
      </c>
      <c r="Q359" s="13" t="s">
        <v>1031</v>
      </c>
      <c r="R359" s="13" t="s">
        <v>1032</v>
      </c>
      <c r="S359" s="13"/>
      <c r="T359" s="13"/>
      <c r="U359" s="13"/>
      <c r="V359" s="13" t="s">
        <v>1727</v>
      </c>
      <c r="W359" s="13"/>
      <c r="X359" s="13"/>
      <c r="Y359" s="15">
        <v>31.21</v>
      </c>
      <c r="Z359" s="16">
        <v>1196</v>
      </c>
      <c r="AA359" s="16">
        <v>1322</v>
      </c>
      <c r="AB359" s="16">
        <v>1415</v>
      </c>
      <c r="AC359" s="16">
        <v>1344.5075787564761</v>
      </c>
      <c r="AD359" s="16">
        <v>1297.4498134999994</v>
      </c>
      <c r="AE359" s="16">
        <v>1252.0390700274995</v>
      </c>
      <c r="AF359" s="16">
        <v>1208.217702576537</v>
      </c>
      <c r="AG359" s="16">
        <f>AF359*(1+F359)</f>
        <v>1165.9300829863582</v>
      </c>
      <c r="AH359" s="16">
        <f>AG359*(1+G359)</f>
        <v>1125.1225300818357</v>
      </c>
      <c r="AI359" s="16">
        <f>AH359*(1+H359)</f>
        <v>1102.6200794801989</v>
      </c>
      <c r="AJ359" s="16">
        <f>AI359*(1+I359)</f>
        <v>1080.567677890595</v>
      </c>
      <c r="AK359" s="16">
        <f>AJ359*(1+J359)</f>
        <v>1058.956324332783</v>
      </c>
      <c r="AL359" s="16">
        <f>AK359*(1+K359)</f>
        <v>1037.7771978461274</v>
      </c>
      <c r="AM359" s="13"/>
    </row>
    <row r="360" spans="1:39" x14ac:dyDescent="0.2">
      <c r="A360" s="12">
        <v>988</v>
      </c>
      <c r="B360" s="13" t="s">
        <v>2</v>
      </c>
      <c r="C360" s="13" t="s">
        <v>305</v>
      </c>
      <c r="D360" s="14">
        <v>-3.5000000000000003E-2</v>
      </c>
      <c r="E360" s="14">
        <v>-3.5000000000000003E-2</v>
      </c>
      <c r="F360" s="14">
        <v>-3.5000000000000003E-2</v>
      </c>
      <c r="G360" s="14">
        <v>-3.5000000000000003E-2</v>
      </c>
      <c r="H360" s="14">
        <v>-0.02</v>
      </c>
      <c r="I360" s="14">
        <v>-0.02</v>
      </c>
      <c r="J360" s="14">
        <v>-0.02</v>
      </c>
      <c r="K360" s="14">
        <v>-0.02</v>
      </c>
      <c r="L360" s="13" t="s">
        <v>306</v>
      </c>
      <c r="M360" s="13">
        <v>909</v>
      </c>
      <c r="N360" s="13" t="s">
        <v>459</v>
      </c>
      <c r="O360" s="13">
        <v>8</v>
      </c>
      <c r="P360" s="13" t="s">
        <v>486</v>
      </c>
      <c r="Q360" s="13" t="s">
        <v>1033</v>
      </c>
      <c r="R360" s="13" t="s">
        <v>1034</v>
      </c>
      <c r="S360" s="13"/>
      <c r="T360" s="13"/>
      <c r="U360" s="13"/>
      <c r="V360" s="13" t="s">
        <v>1723</v>
      </c>
      <c r="W360" s="13" t="s">
        <v>1702</v>
      </c>
      <c r="X360" s="13" t="s">
        <v>1687</v>
      </c>
      <c r="Y360" s="15">
        <v>91</v>
      </c>
      <c r="Z360" s="16">
        <v>2220</v>
      </c>
      <c r="AA360" s="16">
        <v>2470</v>
      </c>
      <c r="AB360" s="16">
        <v>2502</v>
      </c>
      <c r="AC360" s="16">
        <v>2446.4125996891325</v>
      </c>
      <c r="AD360" s="16">
        <v>2360.7881587000129</v>
      </c>
      <c r="AE360" s="16">
        <v>2278.1605731455124</v>
      </c>
      <c r="AF360" s="16">
        <v>2198.4249530854195</v>
      </c>
      <c r="AG360" s="16">
        <f>AF360*(1+F360)</f>
        <v>2121.4800797274297</v>
      </c>
      <c r="AH360" s="16">
        <f>AG360*(1+G360)</f>
        <v>2047.2282769369697</v>
      </c>
      <c r="AI360" s="16">
        <f>AH360*(1+H360)</f>
        <v>2006.2837113982303</v>
      </c>
      <c r="AJ360" s="16">
        <f>AI360*(1+I360)</f>
        <v>1966.1580371702655</v>
      </c>
      <c r="AK360" s="16">
        <f>AJ360*(1+J360)</f>
        <v>1926.8348764268601</v>
      </c>
      <c r="AL360" s="16">
        <f>AK360*(1+K360)</f>
        <v>1888.2981788983229</v>
      </c>
      <c r="AM360" s="13"/>
    </row>
    <row r="361" spans="1:39" x14ac:dyDescent="0.2">
      <c r="A361" s="12">
        <v>989</v>
      </c>
      <c r="B361" s="13" t="s">
        <v>2</v>
      </c>
      <c r="C361" s="13" t="s">
        <v>305</v>
      </c>
      <c r="D361" s="14">
        <v>-3.5000000000000003E-2</v>
      </c>
      <c r="E361" s="14">
        <v>-3.5000000000000003E-2</v>
      </c>
      <c r="F361" s="14">
        <v>-3.5000000000000003E-2</v>
      </c>
      <c r="G361" s="14">
        <v>-3.5000000000000003E-2</v>
      </c>
      <c r="H361" s="14">
        <v>-0.02</v>
      </c>
      <c r="I361" s="14">
        <v>-0.02</v>
      </c>
      <c r="J361" s="14">
        <v>-0.02</v>
      </c>
      <c r="K361" s="14">
        <v>-0.02</v>
      </c>
      <c r="L361" s="13" t="s">
        <v>306</v>
      </c>
      <c r="M361" s="13" t="s">
        <v>307</v>
      </c>
      <c r="N361" s="13" t="s">
        <v>352</v>
      </c>
      <c r="O361" s="13">
        <v>9.5</v>
      </c>
      <c r="P361" s="13" t="s">
        <v>486</v>
      </c>
      <c r="Q361" s="13" t="s">
        <v>1035</v>
      </c>
      <c r="R361" s="13" t="s">
        <v>1035</v>
      </c>
      <c r="S361" s="13"/>
      <c r="T361" s="13"/>
      <c r="U361" s="13"/>
      <c r="V361" s="13" t="s">
        <v>1687</v>
      </c>
      <c r="W361" s="13" t="s">
        <v>1689</v>
      </c>
      <c r="X361" s="13" t="s">
        <v>1723</v>
      </c>
      <c r="Y361" s="15">
        <v>353</v>
      </c>
      <c r="Z361" s="16">
        <v>10688</v>
      </c>
      <c r="AA361" s="16">
        <v>11682</v>
      </c>
      <c r="AB361" s="16">
        <v>11784</v>
      </c>
      <c r="AC361" s="16">
        <v>11955.201950674171</v>
      </c>
      <c r="AD361" s="16">
        <v>11536.769882400575</v>
      </c>
      <c r="AE361" s="16">
        <v>11132.982936516555</v>
      </c>
      <c r="AF361" s="16">
        <v>10743.328533738475</v>
      </c>
      <c r="AG361" s="16">
        <f>AF361*(1+F361)</f>
        <v>10367.312035057628</v>
      </c>
      <c r="AH361" s="16">
        <f>AG361*(1+G361)</f>
        <v>10004.456113830611</v>
      </c>
      <c r="AI361" s="16">
        <f>AH361*(1+H361)</f>
        <v>9804.3669915539977</v>
      </c>
      <c r="AJ361" s="16">
        <f>AI361*(1+I361)</f>
        <v>9608.2796517229181</v>
      </c>
      <c r="AK361" s="16">
        <f>AJ361*(1+J361)</f>
        <v>9416.1140586884594</v>
      </c>
      <c r="AL361" s="16">
        <f>AK361*(1+K361)</f>
        <v>9227.7917775146907</v>
      </c>
      <c r="AM361" s="13"/>
    </row>
    <row r="362" spans="1:39" x14ac:dyDescent="0.2">
      <c r="A362" s="12">
        <v>990</v>
      </c>
      <c r="B362" s="13" t="s">
        <v>2</v>
      </c>
      <c r="C362" s="13" t="s">
        <v>305</v>
      </c>
      <c r="D362" s="14">
        <v>-0.04</v>
      </c>
      <c r="E362" s="14">
        <v>-0.04</v>
      </c>
      <c r="F362" s="14">
        <v>-0.04</v>
      </c>
      <c r="G362" s="14">
        <v>-0.04</v>
      </c>
      <c r="H362" s="14">
        <v>-0.02</v>
      </c>
      <c r="I362" s="14">
        <v>-0.02</v>
      </c>
      <c r="J362" s="14">
        <v>-0.02</v>
      </c>
      <c r="K362" s="14">
        <v>-0.02</v>
      </c>
      <c r="L362" s="13" t="s">
        <v>308</v>
      </c>
      <c r="M362" s="13" t="s">
        <v>309</v>
      </c>
      <c r="N362" s="13" t="s">
        <v>358</v>
      </c>
      <c r="O362" s="13">
        <v>12</v>
      </c>
      <c r="P362" s="13" t="s">
        <v>547</v>
      </c>
      <c r="Q362" s="13" t="s">
        <v>1036</v>
      </c>
      <c r="R362" s="13" t="s">
        <v>1036</v>
      </c>
      <c r="S362" s="13"/>
      <c r="T362" s="13"/>
      <c r="U362" s="13"/>
      <c r="V362" s="13" t="s">
        <v>1745</v>
      </c>
      <c r="W362" s="13"/>
      <c r="X362" s="13"/>
      <c r="Y362" s="15">
        <v>266.5</v>
      </c>
      <c r="Z362" s="16">
        <v>7692</v>
      </c>
      <c r="AA362" s="16">
        <v>11487</v>
      </c>
      <c r="AB362" s="16">
        <v>11485</v>
      </c>
      <c r="AC362" s="16">
        <v>8541.0950000000012</v>
      </c>
      <c r="AD362" s="16">
        <v>8199.4512000000013</v>
      </c>
      <c r="AE362" s="16">
        <v>7871.4731520000014</v>
      </c>
      <c r="AF362" s="16">
        <v>7556.6142259200014</v>
      </c>
      <c r="AG362" s="16">
        <f>AF362*(1+F362)</f>
        <v>7254.3496568832015</v>
      </c>
      <c r="AH362" s="16">
        <f>AG362*(1+G362)</f>
        <v>6964.1756706078731</v>
      </c>
      <c r="AI362" s="16">
        <f>AH362*(1+H362)</f>
        <v>6824.8921571957153</v>
      </c>
      <c r="AJ362" s="16">
        <f>AI362*(1+I362)</f>
        <v>6688.3943140518013</v>
      </c>
      <c r="AK362" s="16">
        <f>AJ362*(1+J362)</f>
        <v>6554.6264277707651</v>
      </c>
      <c r="AL362" s="16">
        <f>AK362*(1+K362)</f>
        <v>6423.5338992153493</v>
      </c>
      <c r="AM362" s="13"/>
    </row>
    <row r="363" spans="1:39" x14ac:dyDescent="0.2">
      <c r="A363" s="12">
        <v>991</v>
      </c>
      <c r="B363" s="13" t="s">
        <v>2</v>
      </c>
      <c r="C363" s="13" t="s">
        <v>305</v>
      </c>
      <c r="D363" s="14">
        <v>-0.04</v>
      </c>
      <c r="E363" s="14">
        <v>-0.04</v>
      </c>
      <c r="F363" s="14">
        <v>-0.04</v>
      </c>
      <c r="G363" s="14">
        <v>-0.04</v>
      </c>
      <c r="H363" s="14">
        <v>-0.02</v>
      </c>
      <c r="I363" s="14">
        <v>-0.02</v>
      </c>
      <c r="J363" s="14">
        <v>-0.02</v>
      </c>
      <c r="K363" s="14">
        <v>-0.02</v>
      </c>
      <c r="L363" s="13" t="s">
        <v>308</v>
      </c>
      <c r="M363" s="13" t="s">
        <v>309</v>
      </c>
      <c r="N363" s="13" t="s">
        <v>358</v>
      </c>
      <c r="O363" s="13">
        <v>12</v>
      </c>
      <c r="P363" s="13" t="s">
        <v>435</v>
      </c>
      <c r="Q363" s="13" t="s">
        <v>1037</v>
      </c>
      <c r="R363" s="13" t="s">
        <v>1037</v>
      </c>
      <c r="S363" s="13"/>
      <c r="T363" s="13"/>
      <c r="U363" s="13"/>
      <c r="V363" s="13" t="s">
        <v>1745</v>
      </c>
      <c r="W363" s="13"/>
      <c r="X363" s="13"/>
      <c r="Y363" s="15">
        <v>241</v>
      </c>
      <c r="Z363" s="16">
        <v>6897</v>
      </c>
      <c r="AA363" s="16">
        <v>10322</v>
      </c>
      <c r="AB363" s="16">
        <v>10322</v>
      </c>
      <c r="AC363" s="16">
        <v>7660.7699999999995</v>
      </c>
      <c r="AD363" s="16">
        <v>7354.3391999999994</v>
      </c>
      <c r="AE363" s="16">
        <v>7060.1656319999993</v>
      </c>
      <c r="AF363" s="16">
        <v>6777.759006719999</v>
      </c>
      <c r="AG363" s="16">
        <f>AF363*(1+F363)</f>
        <v>6506.6486464511991</v>
      </c>
      <c r="AH363" s="16">
        <f>AG363*(1+G363)</f>
        <v>6246.3827005931507</v>
      </c>
      <c r="AI363" s="16">
        <f>AH363*(1+H363)</f>
        <v>6121.4550465812872</v>
      </c>
      <c r="AJ363" s="16">
        <f>AI363*(1+I363)</f>
        <v>5999.0259456496615</v>
      </c>
      <c r="AK363" s="16">
        <f>AJ363*(1+J363)</f>
        <v>5879.0454267366686</v>
      </c>
      <c r="AL363" s="16">
        <f>AK363*(1+K363)</f>
        <v>5761.4645182019349</v>
      </c>
      <c r="AM363" s="13"/>
    </row>
    <row r="364" spans="1:39" x14ac:dyDescent="0.2">
      <c r="A364" s="12">
        <v>992</v>
      </c>
      <c r="B364" s="13" t="s">
        <v>2</v>
      </c>
      <c r="C364" s="13" t="s">
        <v>303</v>
      </c>
      <c r="D364" s="14">
        <v>-0.04</v>
      </c>
      <c r="E364" s="14">
        <v>-0.04</v>
      </c>
      <c r="F364" s="14">
        <v>-0.04</v>
      </c>
      <c r="G364" s="14">
        <v>-0.04</v>
      </c>
      <c r="H364" s="14">
        <v>-0.02</v>
      </c>
      <c r="I364" s="14">
        <v>-0.02</v>
      </c>
      <c r="J364" s="14">
        <v>-0.02</v>
      </c>
      <c r="K364" s="14">
        <v>-0.02</v>
      </c>
      <c r="L364" s="13" t="s">
        <v>308</v>
      </c>
      <c r="M364" s="13" t="s">
        <v>309</v>
      </c>
      <c r="N364" s="13" t="s">
        <v>358</v>
      </c>
      <c r="O364" s="13">
        <v>12</v>
      </c>
      <c r="P364" s="13" t="s">
        <v>444</v>
      </c>
      <c r="Q364" s="13" t="s">
        <v>1038</v>
      </c>
      <c r="R364" s="13" t="s">
        <v>1038</v>
      </c>
      <c r="S364" s="13"/>
      <c r="T364" s="13"/>
      <c r="U364" s="13"/>
      <c r="V364" s="13" t="s">
        <v>1723</v>
      </c>
      <c r="W364" s="13"/>
      <c r="X364" s="13"/>
      <c r="Y364" s="15">
        <v>254.32</v>
      </c>
      <c r="Z364" s="16">
        <v>10655</v>
      </c>
      <c r="AA364" s="16">
        <v>14302</v>
      </c>
      <c r="AB364" s="16">
        <v>14302</v>
      </c>
      <c r="AC364" s="16">
        <v>11442.541999999999</v>
      </c>
      <c r="AD364" s="16">
        <v>10984.840319999999</v>
      </c>
      <c r="AE364" s="16">
        <v>10545.446707199999</v>
      </c>
      <c r="AF364" s="16">
        <v>10123.628838911998</v>
      </c>
      <c r="AG364" s="16">
        <f>AF364*(1+F364)</f>
        <v>9718.6836853555178</v>
      </c>
      <c r="AH364" s="16">
        <f>AG364*(1+G364)</f>
        <v>9329.9363379412971</v>
      </c>
      <c r="AI364" s="16">
        <f>AH364*(1+H364)</f>
        <v>9143.3376111824709</v>
      </c>
      <c r="AJ364" s="16">
        <f>AI364*(1+I364)</f>
        <v>8960.4708589588208</v>
      </c>
      <c r="AK364" s="16">
        <f>AJ364*(1+J364)</f>
        <v>8781.2614417796449</v>
      </c>
      <c r="AL364" s="16">
        <f>AK364*(1+K364)</f>
        <v>8605.6362129440513</v>
      </c>
      <c r="AM364" s="13"/>
    </row>
    <row r="365" spans="1:39" x14ac:dyDescent="0.2">
      <c r="A365" s="12">
        <v>993</v>
      </c>
      <c r="B365" s="13" t="s">
        <v>2</v>
      </c>
      <c r="C365" s="13" t="s">
        <v>305</v>
      </c>
      <c r="D365" s="14">
        <v>-3.5000000000000003E-2</v>
      </c>
      <c r="E365" s="14">
        <v>-3.5000000000000003E-2</v>
      </c>
      <c r="F365" s="14">
        <v>-3.5000000000000003E-2</v>
      </c>
      <c r="G365" s="14">
        <v>-3.5000000000000003E-2</v>
      </c>
      <c r="H365" s="14">
        <v>-0.02</v>
      </c>
      <c r="I365" s="14">
        <v>-0.02</v>
      </c>
      <c r="J365" s="14">
        <v>-0.02</v>
      </c>
      <c r="K365" s="14">
        <v>-0.02</v>
      </c>
      <c r="L365" s="13" t="s">
        <v>306</v>
      </c>
      <c r="M365" s="13">
        <v>718</v>
      </c>
      <c r="N365" s="13" t="s">
        <v>371</v>
      </c>
      <c r="O365" s="13">
        <v>12</v>
      </c>
      <c r="P365" s="13" t="s">
        <v>1039</v>
      </c>
      <c r="Q365" s="13" t="s">
        <v>1993</v>
      </c>
      <c r="R365" s="13" t="s">
        <v>1040</v>
      </c>
      <c r="S365" s="13"/>
      <c r="T365" s="13"/>
      <c r="U365" s="13"/>
      <c r="V365" s="13" t="s">
        <v>1688</v>
      </c>
      <c r="W365" s="13"/>
      <c r="X365" s="13"/>
      <c r="Y365" s="15">
        <v>317</v>
      </c>
      <c r="Z365" s="16">
        <v>6334</v>
      </c>
      <c r="AA365" s="16">
        <v>7453</v>
      </c>
      <c r="AB365" s="16">
        <v>7764</v>
      </c>
      <c r="AC365" s="16">
        <v>7631.9816996918053</v>
      </c>
      <c r="AD365" s="16">
        <v>7364.8623402025914</v>
      </c>
      <c r="AE365" s="16">
        <v>7107.0921582955007</v>
      </c>
      <c r="AF365" s="16">
        <v>6858.3439327551578</v>
      </c>
      <c r="AG365" s="16">
        <f>AF365*(1+F365)</f>
        <v>6618.301895108727</v>
      </c>
      <c r="AH365" s="16">
        <f>AG365*(1+G365)</f>
        <v>6386.661328779921</v>
      </c>
      <c r="AI365" s="16">
        <f>AH365*(1+H365)</f>
        <v>6258.9281022043224</v>
      </c>
      <c r="AJ365" s="16">
        <f>AI365*(1+I365)</f>
        <v>6133.7495401602355</v>
      </c>
      <c r="AK365" s="16">
        <f>AJ365*(1+J365)</f>
        <v>6011.0745493570303</v>
      </c>
      <c r="AL365" s="16">
        <f>AK365*(1+K365)</f>
        <v>5890.8530583698894</v>
      </c>
      <c r="AM365" s="13"/>
    </row>
    <row r="366" spans="1:39" x14ac:dyDescent="0.2">
      <c r="A366" s="12">
        <v>1000</v>
      </c>
      <c r="B366" s="13" t="s">
        <v>2</v>
      </c>
      <c r="C366" s="13" t="s">
        <v>314</v>
      </c>
      <c r="D366" s="14">
        <v>-0.04</v>
      </c>
      <c r="E366" s="14">
        <v>-0.04</v>
      </c>
      <c r="F366" s="14">
        <v>-0.04</v>
      </c>
      <c r="G366" s="14">
        <v>-0.04</v>
      </c>
      <c r="H366" s="14">
        <v>-0.02</v>
      </c>
      <c r="I366" s="14">
        <v>-0.02</v>
      </c>
      <c r="J366" s="14">
        <v>-0.02</v>
      </c>
      <c r="K366" s="14">
        <v>-0.02</v>
      </c>
      <c r="L366" s="13" t="s">
        <v>308</v>
      </c>
      <c r="M366" s="13" t="s">
        <v>309</v>
      </c>
      <c r="N366" s="13" t="s">
        <v>358</v>
      </c>
      <c r="O366" s="13">
        <v>14</v>
      </c>
      <c r="P366" s="13" t="s">
        <v>435</v>
      </c>
      <c r="Q366" s="13" t="s">
        <v>1042</v>
      </c>
      <c r="R366" s="13" t="s">
        <v>1043</v>
      </c>
      <c r="S366" s="13"/>
      <c r="T366" s="13"/>
      <c r="U366" s="13"/>
      <c r="V366" s="13" t="s">
        <v>1693</v>
      </c>
      <c r="W366" s="13"/>
      <c r="X366" s="13"/>
      <c r="Y366" s="15">
        <v>800.28</v>
      </c>
      <c r="Z366" s="16">
        <v>30465</v>
      </c>
      <c r="AA366" s="16">
        <v>41052</v>
      </c>
      <c r="AB366" s="16">
        <v>41052</v>
      </c>
      <c r="AC366" s="16">
        <v>33553.812000000005</v>
      </c>
      <c r="AD366" s="16">
        <v>32211.659520000005</v>
      </c>
      <c r="AE366" s="16">
        <v>30923.193139200004</v>
      </c>
      <c r="AF366" s="16">
        <v>29686.265413632002</v>
      </c>
      <c r="AG366" s="16">
        <f>AF366*(1+F366)</f>
        <v>28498.814797086721</v>
      </c>
      <c r="AH366" s="16">
        <f>AG366*(1+G366)</f>
        <v>27358.862205203252</v>
      </c>
      <c r="AI366" s="16">
        <f>AH366*(1+H366)</f>
        <v>26811.684961099185</v>
      </c>
      <c r="AJ366" s="16">
        <f>AI366*(1+I366)</f>
        <v>26275.451261877202</v>
      </c>
      <c r="AK366" s="16">
        <f>AJ366*(1+J366)</f>
        <v>25749.942236639657</v>
      </c>
      <c r="AL366" s="16">
        <f>AK366*(1+K366)</f>
        <v>25234.943391906865</v>
      </c>
      <c r="AM366" s="13"/>
    </row>
    <row r="367" spans="1:39" x14ac:dyDescent="0.2">
      <c r="A367" s="12">
        <v>1012</v>
      </c>
      <c r="B367" s="13" t="s">
        <v>2</v>
      </c>
      <c r="C367" s="13" t="s">
        <v>303</v>
      </c>
      <c r="D367" s="14">
        <v>-3.5000000000000003E-2</v>
      </c>
      <c r="E367" s="14">
        <v>-3.5000000000000003E-2</v>
      </c>
      <c r="F367" s="14">
        <v>-3.5000000000000003E-2</v>
      </c>
      <c r="G367" s="14">
        <v>-3.5000000000000003E-2</v>
      </c>
      <c r="H367" s="14">
        <v>-0.02</v>
      </c>
      <c r="I367" s="14">
        <v>-0.02</v>
      </c>
      <c r="J367" s="14">
        <v>-0.02</v>
      </c>
      <c r="K367" s="14">
        <v>-0.02</v>
      </c>
      <c r="L367" s="13" t="s">
        <v>306</v>
      </c>
      <c r="M367" s="13">
        <v>903</v>
      </c>
      <c r="N367" s="13" t="s">
        <v>468</v>
      </c>
      <c r="O367" s="13">
        <v>6</v>
      </c>
      <c r="P367" s="13" t="s">
        <v>338</v>
      </c>
      <c r="Q367" s="13" t="s">
        <v>1044</v>
      </c>
      <c r="R367" s="13" t="s">
        <v>1044</v>
      </c>
      <c r="S367" s="13"/>
      <c r="T367" s="13"/>
      <c r="U367" s="13"/>
      <c r="V367" s="13" t="s">
        <v>1746</v>
      </c>
      <c r="W367" s="13"/>
      <c r="X367" s="13"/>
      <c r="Y367" s="15">
        <v>25.71</v>
      </c>
      <c r="Z367" s="16">
        <v>1119</v>
      </c>
      <c r="AA367" s="16">
        <v>1181</v>
      </c>
      <c r="AB367" s="16">
        <v>1271</v>
      </c>
      <c r="AC367" s="16">
        <v>1145.5621237977086</v>
      </c>
      <c r="AD367" s="16">
        <v>1105.4674494647888</v>
      </c>
      <c r="AE367" s="16">
        <v>1066.7760887335212</v>
      </c>
      <c r="AF367" s="16">
        <v>1029.438925627848</v>
      </c>
      <c r="AG367" s="16">
        <f>AF367*(1+F367)</f>
        <v>993.40856323087326</v>
      </c>
      <c r="AH367" s="16">
        <f>AG367*(1+G367)</f>
        <v>958.63926351779264</v>
      </c>
      <c r="AI367" s="16">
        <f>AH367*(1+H367)</f>
        <v>939.46647824743673</v>
      </c>
      <c r="AJ367" s="16">
        <f>AI367*(1+I367)</f>
        <v>920.677148682488</v>
      </c>
      <c r="AK367" s="16">
        <f>AJ367*(1+J367)</f>
        <v>902.26360570883821</v>
      </c>
      <c r="AL367" s="16">
        <f>AK367*(1+K367)</f>
        <v>884.21833359466143</v>
      </c>
      <c r="AM367" s="13"/>
    </row>
    <row r="368" spans="1:39" x14ac:dyDescent="0.2">
      <c r="A368" s="12">
        <v>1020</v>
      </c>
      <c r="B368" s="13" t="s">
        <v>2</v>
      </c>
      <c r="C368" s="13" t="s">
        <v>303</v>
      </c>
      <c r="D368" s="14">
        <v>-3.5000000000000003E-2</v>
      </c>
      <c r="E368" s="14">
        <v>-3.5000000000000003E-2</v>
      </c>
      <c r="F368" s="14">
        <v>-3.5000000000000003E-2</v>
      </c>
      <c r="G368" s="14">
        <v>-3.5000000000000003E-2</v>
      </c>
      <c r="H368" s="14">
        <v>-0.02</v>
      </c>
      <c r="I368" s="14">
        <v>-0.02</v>
      </c>
      <c r="J368" s="14">
        <v>-0.02</v>
      </c>
      <c r="K368" s="14">
        <v>-0.02</v>
      </c>
      <c r="L368" s="13" t="s">
        <v>306</v>
      </c>
      <c r="M368" s="13">
        <v>718</v>
      </c>
      <c r="N368" s="13" t="s">
        <v>371</v>
      </c>
      <c r="O368" s="13">
        <v>10</v>
      </c>
      <c r="P368" s="13" t="s">
        <v>588</v>
      </c>
      <c r="Q368" s="13" t="s">
        <v>1972</v>
      </c>
      <c r="R368" s="13" t="s">
        <v>1045</v>
      </c>
      <c r="S368" s="13"/>
      <c r="T368" s="13"/>
      <c r="U368" s="13"/>
      <c r="V368" s="13" t="s">
        <v>1746</v>
      </c>
      <c r="W368" s="13"/>
      <c r="X368" s="13"/>
      <c r="Y368" s="15">
        <v>127</v>
      </c>
      <c r="Z368" s="16">
        <v>3227</v>
      </c>
      <c r="AA368" s="16">
        <v>3671</v>
      </c>
      <c r="AB368" s="16">
        <v>3796</v>
      </c>
      <c r="AC368" s="16">
        <v>3732.6143414534881</v>
      </c>
      <c r="AD368" s="16">
        <v>3601.9728395026159</v>
      </c>
      <c r="AE368" s="16">
        <v>3475.903790120024</v>
      </c>
      <c r="AF368" s="16">
        <v>3354.247157465823</v>
      </c>
      <c r="AG368" s="16">
        <f>AF368*(1+F368)</f>
        <v>3236.8485069545191</v>
      </c>
      <c r="AH368" s="16">
        <f>AG368*(1+G368)</f>
        <v>3123.5588092111107</v>
      </c>
      <c r="AI368" s="16">
        <f>AH368*(1+H368)</f>
        <v>3061.0876330268884</v>
      </c>
      <c r="AJ368" s="16">
        <f>AI368*(1+I368)</f>
        <v>2999.8658803663507</v>
      </c>
      <c r="AK368" s="16">
        <f>AJ368*(1+J368)</f>
        <v>2939.8685627590235</v>
      </c>
      <c r="AL368" s="16">
        <f>AK368*(1+K368)</f>
        <v>2881.0711915038428</v>
      </c>
      <c r="AM368" s="13"/>
    </row>
    <row r="369" spans="1:39" x14ac:dyDescent="0.2">
      <c r="A369" s="12">
        <v>1021</v>
      </c>
      <c r="B369" s="13" t="s">
        <v>2</v>
      </c>
      <c r="C369" s="13" t="s">
        <v>325</v>
      </c>
      <c r="D369" s="14">
        <v>-5.0000000000000001E-3</v>
      </c>
      <c r="E369" s="14">
        <v>-5.0000000000000001E-3</v>
      </c>
      <c r="F369" s="14">
        <v>-5.0000000000000001E-3</v>
      </c>
      <c r="G369" s="14">
        <v>-5.0000000000000001E-3</v>
      </c>
      <c r="H369" s="14">
        <v>-0.02</v>
      </c>
      <c r="I369" s="14">
        <v>-0.02</v>
      </c>
      <c r="J369" s="14">
        <v>-0.02</v>
      </c>
      <c r="K369" s="14">
        <v>-0.02</v>
      </c>
      <c r="L369" s="13" t="s">
        <v>312</v>
      </c>
      <c r="M369" s="13" t="s">
        <v>318</v>
      </c>
      <c r="N369" s="13" t="s">
        <v>413</v>
      </c>
      <c r="O369" s="13">
        <v>6.375</v>
      </c>
      <c r="P369" s="13" t="s">
        <v>444</v>
      </c>
      <c r="Q369" s="13" t="s">
        <v>1987</v>
      </c>
      <c r="R369" s="13" t="s">
        <v>1046</v>
      </c>
      <c r="S369" s="13" t="s">
        <v>1988</v>
      </c>
      <c r="T369" s="13"/>
      <c r="U369" s="13"/>
      <c r="V369" s="13" t="s">
        <v>1688</v>
      </c>
      <c r="W369" s="13" t="s">
        <v>1703</v>
      </c>
      <c r="X369" s="13" t="s">
        <v>2112</v>
      </c>
      <c r="Y369" s="15">
        <v>90.09</v>
      </c>
      <c r="Z369" s="16">
        <v>1800</v>
      </c>
      <c r="AA369" s="16">
        <v>1878</v>
      </c>
      <c r="AB369" s="16">
        <v>1878</v>
      </c>
      <c r="AC369" s="16">
        <v>1873.2534000000001</v>
      </c>
      <c r="AD369" s="16">
        <v>1863.8871329999999</v>
      </c>
      <c r="AE369" s="16">
        <v>1854.567697335</v>
      </c>
      <c r="AF369" s="16">
        <v>1845.294858848325</v>
      </c>
      <c r="AG369" s="16">
        <f>AF369*(1+F369)</f>
        <v>1836.0683845540834</v>
      </c>
      <c r="AH369" s="16">
        <f>AG369*(1+G369)</f>
        <v>1826.8880426313131</v>
      </c>
      <c r="AI369" s="16">
        <f>AH369*(1+H369)</f>
        <v>1790.3502817786868</v>
      </c>
      <c r="AJ369" s="16">
        <f>AI369*(1+I369)</f>
        <v>1754.5432761431132</v>
      </c>
      <c r="AK369" s="16">
        <f>AJ369*(1+J369)</f>
        <v>1719.4524106202509</v>
      </c>
      <c r="AL369" s="16">
        <f>AK369*(1+K369)</f>
        <v>1685.0633624078459</v>
      </c>
      <c r="AM369" s="13"/>
    </row>
    <row r="370" spans="1:39" x14ac:dyDescent="0.2">
      <c r="A370" s="12">
        <v>1024</v>
      </c>
      <c r="B370" s="13" t="s">
        <v>2</v>
      </c>
      <c r="C370" s="13" t="s">
        <v>305</v>
      </c>
      <c r="D370" s="14">
        <v>-3.5000000000000003E-2</v>
      </c>
      <c r="E370" s="14">
        <v>-3.5000000000000003E-2</v>
      </c>
      <c r="F370" s="14">
        <v>-3.5000000000000003E-2</v>
      </c>
      <c r="G370" s="14">
        <v>-3.5000000000000003E-2</v>
      </c>
      <c r="H370" s="14">
        <v>-0.02</v>
      </c>
      <c r="I370" s="14">
        <v>-0.02</v>
      </c>
      <c r="J370" s="14">
        <v>-0.02</v>
      </c>
      <c r="K370" s="14">
        <v>-0.02</v>
      </c>
      <c r="L370" s="13" t="s">
        <v>306</v>
      </c>
      <c r="M370" s="13">
        <v>718</v>
      </c>
      <c r="N370" s="13" t="s">
        <v>371</v>
      </c>
      <c r="O370" s="13">
        <v>8</v>
      </c>
      <c r="P370" s="13" t="s">
        <v>356</v>
      </c>
      <c r="Q370" s="13" t="s">
        <v>1047</v>
      </c>
      <c r="R370" s="13" t="s">
        <v>1048</v>
      </c>
      <c r="S370" s="13"/>
      <c r="T370" s="13"/>
      <c r="U370" s="13"/>
      <c r="V370" s="13" t="s">
        <v>1726</v>
      </c>
      <c r="W370" s="13"/>
      <c r="X370" s="13"/>
      <c r="Y370" s="15">
        <v>128.35499999999999</v>
      </c>
      <c r="Z370" s="16">
        <v>3870</v>
      </c>
      <c r="AA370" s="16">
        <v>4304</v>
      </c>
      <c r="AB370" s="16">
        <v>4429</v>
      </c>
      <c r="AC370" s="16">
        <v>4357.0490223286997</v>
      </c>
      <c r="AD370" s="16">
        <v>4204.5523065471953</v>
      </c>
      <c r="AE370" s="16">
        <v>4057.3929758180434</v>
      </c>
      <c r="AF370" s="16">
        <v>3915.3842216644116</v>
      </c>
      <c r="AG370" s="16">
        <f>AF370*(1+F370)</f>
        <v>3778.3457739061569</v>
      </c>
      <c r="AH370" s="16">
        <f>AG370*(1+G370)</f>
        <v>3646.1036718194414</v>
      </c>
      <c r="AI370" s="16">
        <f>AH370*(1+H370)</f>
        <v>3573.1815983830525</v>
      </c>
      <c r="AJ370" s="16">
        <f>AI370*(1+I370)</f>
        <v>3501.7179664153914</v>
      </c>
      <c r="AK370" s="16">
        <f>AJ370*(1+J370)</f>
        <v>3431.6836070870836</v>
      </c>
      <c r="AL370" s="16">
        <f>AK370*(1+K370)</f>
        <v>3363.0499349453416</v>
      </c>
      <c r="AM370" s="13"/>
    </row>
    <row r="371" spans="1:39" x14ac:dyDescent="0.2">
      <c r="A371" s="12">
        <v>1025</v>
      </c>
      <c r="B371" s="13" t="s">
        <v>2</v>
      </c>
      <c r="C371" s="13" t="s">
        <v>303</v>
      </c>
      <c r="D371" s="14">
        <v>-3.5000000000000003E-2</v>
      </c>
      <c r="E371" s="14">
        <v>-3.5000000000000003E-2</v>
      </c>
      <c r="F371" s="14">
        <v>-3.5000000000000003E-2</v>
      </c>
      <c r="G371" s="14">
        <v>-3.5000000000000003E-2</v>
      </c>
      <c r="H371" s="14">
        <v>-0.02</v>
      </c>
      <c r="I371" s="14">
        <v>-0.02</v>
      </c>
      <c r="J371" s="14">
        <v>-0.02</v>
      </c>
      <c r="K371" s="14">
        <v>-0.02</v>
      </c>
      <c r="L371" s="13" t="s">
        <v>306</v>
      </c>
      <c r="M371" s="13">
        <v>718</v>
      </c>
      <c r="N371" s="13" t="s">
        <v>371</v>
      </c>
      <c r="O371" s="13">
        <v>8</v>
      </c>
      <c r="P371" s="13" t="s">
        <v>356</v>
      </c>
      <c r="Q371" s="13" t="s">
        <v>1049</v>
      </c>
      <c r="R371" s="13" t="s">
        <v>1050</v>
      </c>
      <c r="S371" s="13"/>
      <c r="T371" s="13"/>
      <c r="U371" s="13"/>
      <c r="V371" s="13" t="s">
        <v>1726</v>
      </c>
      <c r="W371" s="13"/>
      <c r="X371" s="13"/>
      <c r="Y371" s="15">
        <v>103.11</v>
      </c>
      <c r="Z371" s="16">
        <v>2602</v>
      </c>
      <c r="AA371" s="16">
        <v>2958</v>
      </c>
      <c r="AB371" s="16">
        <v>3059</v>
      </c>
      <c r="AC371" s="16">
        <v>3008.6926877979995</v>
      </c>
      <c r="AD371" s="16">
        <v>2903.3884437250695</v>
      </c>
      <c r="AE371" s="16">
        <v>2801.7698481946918</v>
      </c>
      <c r="AF371" s="16">
        <v>2703.7079035078773</v>
      </c>
      <c r="AG371" s="16">
        <f>AF371*(1+F371)</f>
        <v>2609.0781268851015</v>
      </c>
      <c r="AH371" s="16">
        <f>AG371*(1+G371)</f>
        <v>2517.7603924441228</v>
      </c>
      <c r="AI371" s="16">
        <f>AH371*(1+H371)</f>
        <v>2467.4051845952404</v>
      </c>
      <c r="AJ371" s="16">
        <f>AI371*(1+I371)</f>
        <v>2418.0570809033356</v>
      </c>
      <c r="AK371" s="16">
        <f>AJ371*(1+J371)</f>
        <v>2369.6959392852691</v>
      </c>
      <c r="AL371" s="16">
        <f>AK371*(1+K371)</f>
        <v>2322.3020204995637</v>
      </c>
      <c r="AM371" s="13"/>
    </row>
    <row r="372" spans="1:39" x14ac:dyDescent="0.2">
      <c r="A372" s="12">
        <v>1026</v>
      </c>
      <c r="B372" s="13" t="s">
        <v>2</v>
      </c>
      <c r="C372" s="13" t="s">
        <v>303</v>
      </c>
      <c r="D372" s="14">
        <v>-5.0000000000000001E-3</v>
      </c>
      <c r="E372" s="14">
        <v>-5.0000000000000001E-3</v>
      </c>
      <c r="F372" s="14">
        <v>-5.0000000000000001E-3</v>
      </c>
      <c r="G372" s="14">
        <v>-5.0000000000000001E-3</v>
      </c>
      <c r="H372" s="14">
        <v>-0.02</v>
      </c>
      <c r="I372" s="14">
        <v>-0.02</v>
      </c>
      <c r="J372" s="14">
        <v>-0.02</v>
      </c>
      <c r="K372" s="14">
        <v>-0.02</v>
      </c>
      <c r="L372" s="13" t="s">
        <v>312</v>
      </c>
      <c r="M372" s="13" t="s">
        <v>317</v>
      </c>
      <c r="N372" s="13" t="s">
        <v>478</v>
      </c>
      <c r="O372" s="13">
        <v>4</v>
      </c>
      <c r="P372" s="13" t="s">
        <v>338</v>
      </c>
      <c r="Q372" s="13" t="s">
        <v>1051</v>
      </c>
      <c r="R372" s="13" t="s">
        <v>1052</v>
      </c>
      <c r="S372" s="13"/>
      <c r="T372" s="13"/>
      <c r="U372" s="13"/>
      <c r="V372" s="13" t="s">
        <v>1726</v>
      </c>
      <c r="W372" s="13"/>
      <c r="X372" s="13"/>
      <c r="Y372" s="15">
        <v>6.53</v>
      </c>
      <c r="Z372" s="16">
        <v>673</v>
      </c>
      <c r="AA372" s="16">
        <v>674</v>
      </c>
      <c r="AB372" s="16">
        <v>680</v>
      </c>
      <c r="AC372" s="16">
        <v>668.97579999999994</v>
      </c>
      <c r="AD372" s="16">
        <v>665.63092099999994</v>
      </c>
      <c r="AE372" s="16">
        <v>662.30276639499994</v>
      </c>
      <c r="AF372" s="16">
        <v>658.99125256302489</v>
      </c>
      <c r="AG372" s="16">
        <f>AF372*(1+F372)</f>
        <v>655.69629630020972</v>
      </c>
      <c r="AH372" s="16">
        <f>AG372*(1+G372)</f>
        <v>652.41781481870862</v>
      </c>
      <c r="AI372" s="16">
        <f>AH372*(1+H372)</f>
        <v>639.36945852233441</v>
      </c>
      <c r="AJ372" s="16">
        <f>AI372*(1+I372)</f>
        <v>626.58206935188775</v>
      </c>
      <c r="AK372" s="16">
        <f>AJ372*(1+J372)</f>
        <v>614.05042796484997</v>
      </c>
      <c r="AL372" s="16">
        <f>AK372*(1+K372)</f>
        <v>601.76941940555298</v>
      </c>
      <c r="AM372" s="13"/>
    </row>
    <row r="373" spans="1:39" x14ac:dyDescent="0.2">
      <c r="A373" s="12">
        <v>1027</v>
      </c>
      <c r="B373" s="13" t="s">
        <v>2</v>
      </c>
      <c r="C373" s="13" t="s">
        <v>303</v>
      </c>
      <c r="D373" s="14">
        <v>-5.0000000000000001E-3</v>
      </c>
      <c r="E373" s="14">
        <v>-5.0000000000000001E-3</v>
      </c>
      <c r="F373" s="14">
        <v>-5.0000000000000001E-3</v>
      </c>
      <c r="G373" s="14">
        <v>-5.0000000000000001E-3</v>
      </c>
      <c r="H373" s="14">
        <v>-0.02</v>
      </c>
      <c r="I373" s="14">
        <v>-0.02</v>
      </c>
      <c r="J373" s="14">
        <v>-0.02</v>
      </c>
      <c r="K373" s="14">
        <v>-0.02</v>
      </c>
      <c r="L373" s="13" t="s">
        <v>312</v>
      </c>
      <c r="M373" s="13">
        <v>4340</v>
      </c>
      <c r="N373" s="13" t="s">
        <v>803</v>
      </c>
      <c r="O373" s="13">
        <v>6</v>
      </c>
      <c r="P373" s="13" t="s">
        <v>338</v>
      </c>
      <c r="Q373" s="13" t="s">
        <v>1051</v>
      </c>
      <c r="R373" s="13" t="s">
        <v>1053</v>
      </c>
      <c r="S373" s="13"/>
      <c r="T373" s="13"/>
      <c r="U373" s="13"/>
      <c r="V373" s="13" t="s">
        <v>1726</v>
      </c>
      <c r="W373" s="13"/>
      <c r="X373" s="13"/>
      <c r="Y373" s="15">
        <v>7.09</v>
      </c>
      <c r="Z373" s="16">
        <v>350</v>
      </c>
      <c r="AA373" s="16">
        <v>344</v>
      </c>
      <c r="AB373" s="16">
        <v>344</v>
      </c>
      <c r="AC373" s="16">
        <v>342.73949999999996</v>
      </c>
      <c r="AD373" s="16">
        <v>341.02580249999994</v>
      </c>
      <c r="AE373" s="16">
        <v>339.32067348749996</v>
      </c>
      <c r="AF373" s="16">
        <v>337.62407012006247</v>
      </c>
      <c r="AG373" s="16">
        <f>AF373*(1+F373)</f>
        <v>335.93594976946218</v>
      </c>
      <c r="AH373" s="16">
        <f>AG373*(1+G373)</f>
        <v>334.25627002061486</v>
      </c>
      <c r="AI373" s="16">
        <f>AH373*(1+H373)</f>
        <v>327.57114462020257</v>
      </c>
      <c r="AJ373" s="16">
        <f>AI373*(1+I373)</f>
        <v>321.01972172779853</v>
      </c>
      <c r="AK373" s="16">
        <f>AJ373*(1+J373)</f>
        <v>314.59932729324254</v>
      </c>
      <c r="AL373" s="16">
        <f>AK373*(1+K373)</f>
        <v>308.30734074737768</v>
      </c>
      <c r="AM373" s="13"/>
    </row>
    <row r="374" spans="1:39" x14ac:dyDescent="0.2">
      <c r="A374" s="12">
        <v>1028</v>
      </c>
      <c r="B374" s="13" t="s">
        <v>2</v>
      </c>
      <c r="C374" s="13" t="s">
        <v>311</v>
      </c>
      <c r="D374" s="14">
        <v>-3.5000000000000003E-2</v>
      </c>
      <c r="E374" s="14">
        <v>-3.5000000000000003E-2</v>
      </c>
      <c r="F374" s="14">
        <v>-3.5000000000000003E-2</v>
      </c>
      <c r="G374" s="14">
        <v>-3.5000000000000003E-2</v>
      </c>
      <c r="H374" s="14">
        <v>-0.02</v>
      </c>
      <c r="I374" s="14">
        <v>-0.02</v>
      </c>
      <c r="J374" s="14">
        <v>-0.02</v>
      </c>
      <c r="K374" s="14">
        <v>-0.02</v>
      </c>
      <c r="L374" s="13" t="s">
        <v>306</v>
      </c>
      <c r="M374" s="13" t="s">
        <v>319</v>
      </c>
      <c r="N374" s="13" t="s">
        <v>415</v>
      </c>
      <c r="O374" s="13">
        <v>8</v>
      </c>
      <c r="P374" s="13" t="s">
        <v>338</v>
      </c>
      <c r="Q374" s="13" t="s">
        <v>1054</v>
      </c>
      <c r="R374" s="13" t="s">
        <v>1055</v>
      </c>
      <c r="S374" s="13"/>
      <c r="T374" s="13"/>
      <c r="U374" s="13"/>
      <c r="V374" s="13" t="s">
        <v>1726</v>
      </c>
      <c r="W374" s="13"/>
      <c r="X374" s="13"/>
      <c r="Y374" s="15">
        <v>79.3</v>
      </c>
      <c r="Z374" s="16">
        <v>1923</v>
      </c>
      <c r="AA374" s="16">
        <v>2107</v>
      </c>
      <c r="AB374" s="16">
        <v>2231</v>
      </c>
      <c r="AC374" s="16">
        <v>2116.6807750665557</v>
      </c>
      <c r="AD374" s="16">
        <v>2042.5969479392263</v>
      </c>
      <c r="AE374" s="16">
        <v>1971.1060547613533</v>
      </c>
      <c r="AF374" s="16">
        <v>1902.1173428447059</v>
      </c>
      <c r="AG374" s="16">
        <f>AF374*(1+F374)</f>
        <v>1835.5432358451412</v>
      </c>
      <c r="AH374" s="16">
        <f>AG374*(1+G374)</f>
        <v>1771.2992225905612</v>
      </c>
      <c r="AI374" s="16">
        <f>AH374*(1+H374)</f>
        <v>1735.8732381387499</v>
      </c>
      <c r="AJ374" s="16">
        <f>AI374*(1+I374)</f>
        <v>1701.1557733759748</v>
      </c>
      <c r="AK374" s="16">
        <f>AJ374*(1+J374)</f>
        <v>1667.1326579084553</v>
      </c>
      <c r="AL374" s="16">
        <f>AK374*(1+K374)</f>
        <v>1633.790004750286</v>
      </c>
      <c r="AM374" s="13"/>
    </row>
    <row r="375" spans="1:39" x14ac:dyDescent="0.2">
      <c r="A375" s="12">
        <v>1029</v>
      </c>
      <c r="B375" s="13" t="s">
        <v>2</v>
      </c>
      <c r="C375" s="13" t="s">
        <v>311</v>
      </c>
      <c r="D375" s="14">
        <v>-3.5000000000000003E-2</v>
      </c>
      <c r="E375" s="14">
        <v>-3.5000000000000003E-2</v>
      </c>
      <c r="F375" s="14">
        <v>-3.5000000000000003E-2</v>
      </c>
      <c r="G375" s="14">
        <v>-3.5000000000000003E-2</v>
      </c>
      <c r="H375" s="14">
        <v>-0.02</v>
      </c>
      <c r="I375" s="14">
        <v>-0.02</v>
      </c>
      <c r="J375" s="14">
        <v>-0.02</v>
      </c>
      <c r="K375" s="14">
        <v>-0.02</v>
      </c>
      <c r="L375" s="13" t="s">
        <v>306</v>
      </c>
      <c r="M375" s="13" t="s">
        <v>319</v>
      </c>
      <c r="N375" s="13" t="s">
        <v>415</v>
      </c>
      <c r="O375" s="13">
        <v>4</v>
      </c>
      <c r="P375" s="13" t="s">
        <v>617</v>
      </c>
      <c r="Q375" s="13" t="s">
        <v>1054</v>
      </c>
      <c r="R375" s="13" t="s">
        <v>1056</v>
      </c>
      <c r="S375" s="13"/>
      <c r="T375" s="13"/>
      <c r="U375" s="13"/>
      <c r="V375" s="13" t="s">
        <v>1726</v>
      </c>
      <c r="W375" s="13"/>
      <c r="X375" s="13"/>
      <c r="Y375" s="15">
        <v>9.75</v>
      </c>
      <c r="Z375" s="16">
        <v>261</v>
      </c>
      <c r="AA375" s="16">
        <v>283</v>
      </c>
      <c r="AB375" s="16">
        <v>298</v>
      </c>
      <c r="AC375" s="16">
        <v>284.91011658843797</v>
      </c>
      <c r="AD375" s="16">
        <v>274.93826250784264</v>
      </c>
      <c r="AE375" s="16">
        <v>265.31542332006813</v>
      </c>
      <c r="AF375" s="16">
        <v>256.02938350386574</v>
      </c>
      <c r="AG375" s="16">
        <f>AF375*(1+F375)</f>
        <v>247.06835508123044</v>
      </c>
      <c r="AH375" s="16">
        <f>AG375*(1+G375)</f>
        <v>238.42096265338736</v>
      </c>
      <c r="AI375" s="16">
        <f>AH375*(1+H375)</f>
        <v>233.65254340031962</v>
      </c>
      <c r="AJ375" s="16">
        <f>AI375*(1+I375)</f>
        <v>228.97949253231323</v>
      </c>
      <c r="AK375" s="16">
        <f>AJ375*(1+J375)</f>
        <v>224.39990268166696</v>
      </c>
      <c r="AL375" s="16">
        <f>AK375*(1+K375)</f>
        <v>219.91190462803362</v>
      </c>
      <c r="AM375" s="13"/>
    </row>
    <row r="376" spans="1:39" x14ac:dyDescent="0.2">
      <c r="A376" s="12">
        <v>1030</v>
      </c>
      <c r="B376" s="13" t="s">
        <v>2</v>
      </c>
      <c r="C376" s="13" t="s">
        <v>303</v>
      </c>
      <c r="D376" s="14">
        <v>-3.5000000000000003E-2</v>
      </c>
      <c r="E376" s="14">
        <v>-3.5000000000000003E-2</v>
      </c>
      <c r="F376" s="14">
        <v>-3.5000000000000003E-2</v>
      </c>
      <c r="G376" s="14">
        <v>-3.5000000000000003E-2</v>
      </c>
      <c r="H376" s="14">
        <v>-0.02</v>
      </c>
      <c r="I376" s="14">
        <v>-0.02</v>
      </c>
      <c r="J376" s="14">
        <v>-0.02</v>
      </c>
      <c r="K376" s="14">
        <v>-0.02</v>
      </c>
      <c r="L376" s="13" t="s">
        <v>306</v>
      </c>
      <c r="M376" s="13">
        <v>600</v>
      </c>
      <c r="N376" s="13" t="s">
        <v>656</v>
      </c>
      <c r="O376" s="13">
        <v>3</v>
      </c>
      <c r="P376" s="13" t="s">
        <v>617</v>
      </c>
      <c r="Q376" s="13" t="s">
        <v>1057</v>
      </c>
      <c r="R376" s="13" t="s">
        <v>1058</v>
      </c>
      <c r="S376" s="13"/>
      <c r="T376" s="13"/>
      <c r="U376" s="13"/>
      <c r="V376" s="13" t="s">
        <v>1726</v>
      </c>
      <c r="W376" s="13"/>
      <c r="X376" s="13"/>
      <c r="Y376" s="15">
        <v>4.4266666666666667</v>
      </c>
      <c r="Z376" s="16">
        <v>134</v>
      </c>
      <c r="AA376" s="16">
        <v>151</v>
      </c>
      <c r="AB376" s="16">
        <v>164</v>
      </c>
      <c r="AC376" s="16">
        <v>154.47768549324655</v>
      </c>
      <c r="AD376" s="16">
        <v>149.07096650098293</v>
      </c>
      <c r="AE376" s="16">
        <v>143.85348267344853</v>
      </c>
      <c r="AF376" s="16">
        <v>138.81861077987782</v>
      </c>
      <c r="AG376" s="16">
        <f>AF376*(1+F376)</f>
        <v>133.95995940258209</v>
      </c>
      <c r="AH376" s="16">
        <f>AG376*(1+G376)</f>
        <v>129.2713608234917</v>
      </c>
      <c r="AI376" s="16">
        <f>AH376*(1+H376)</f>
        <v>126.68593360702187</v>
      </c>
      <c r="AJ376" s="16">
        <f>AI376*(1+I376)</f>
        <v>124.15221493488143</v>
      </c>
      <c r="AK376" s="16">
        <f>AJ376*(1+J376)</f>
        <v>121.66917063618379</v>
      </c>
      <c r="AL376" s="16">
        <f>AK376*(1+K376)</f>
        <v>119.23578722346012</v>
      </c>
      <c r="AM376" s="13"/>
    </row>
    <row r="377" spans="1:39" x14ac:dyDescent="0.2">
      <c r="A377" s="12">
        <v>1031</v>
      </c>
      <c r="B377" s="13" t="s">
        <v>2</v>
      </c>
      <c r="C377" s="13" t="s">
        <v>303</v>
      </c>
      <c r="D377" s="14">
        <v>-3.5000000000000003E-2</v>
      </c>
      <c r="E377" s="14">
        <v>-3.5000000000000003E-2</v>
      </c>
      <c r="F377" s="14">
        <v>-3.5000000000000003E-2</v>
      </c>
      <c r="G377" s="14">
        <v>-3.5000000000000003E-2</v>
      </c>
      <c r="H377" s="14">
        <v>-0.02</v>
      </c>
      <c r="I377" s="14">
        <v>-0.02</v>
      </c>
      <c r="J377" s="14">
        <v>-0.02</v>
      </c>
      <c r="K377" s="14">
        <v>-0.02</v>
      </c>
      <c r="L377" s="13" t="s">
        <v>306</v>
      </c>
      <c r="M377" s="13">
        <v>718</v>
      </c>
      <c r="N377" s="13" t="s">
        <v>371</v>
      </c>
      <c r="O377" s="13">
        <v>8</v>
      </c>
      <c r="P377" s="13" t="s">
        <v>617</v>
      </c>
      <c r="Q377" s="13" t="s">
        <v>1059</v>
      </c>
      <c r="R377" s="13" t="s">
        <v>1060</v>
      </c>
      <c r="S377" s="13"/>
      <c r="T377" s="13"/>
      <c r="U377" s="13"/>
      <c r="V377" s="13" t="s">
        <v>1725</v>
      </c>
      <c r="W377" s="13"/>
      <c r="X377" s="13"/>
      <c r="Y377" s="15">
        <v>139.005</v>
      </c>
      <c r="Z377" s="16">
        <v>2500</v>
      </c>
      <c r="AA377" s="16">
        <v>2995</v>
      </c>
      <c r="AB377" s="16">
        <v>3131</v>
      </c>
      <c r="AC377" s="16">
        <v>3078.0707707046927</v>
      </c>
      <c r="AD377" s="16">
        <v>2970.3382937300285</v>
      </c>
      <c r="AE377" s="16">
        <v>2866.3764534494771</v>
      </c>
      <c r="AF377" s="16">
        <v>2766.0532775787456</v>
      </c>
      <c r="AG377" s="16">
        <f>AF377*(1+F377)</f>
        <v>2669.2414128634896</v>
      </c>
      <c r="AH377" s="16">
        <f>AG377*(1+G377)</f>
        <v>2575.8179634132675</v>
      </c>
      <c r="AI377" s="16">
        <f>AH377*(1+H377)</f>
        <v>2524.3016041450023</v>
      </c>
      <c r="AJ377" s="16">
        <f>AI377*(1+I377)</f>
        <v>2473.8155720621021</v>
      </c>
      <c r="AK377" s="16">
        <f>AJ377*(1+J377)</f>
        <v>2424.3392606208599</v>
      </c>
      <c r="AL377" s="16">
        <f>AK377*(1+K377)</f>
        <v>2375.8524754084428</v>
      </c>
      <c r="AM377" s="13"/>
    </row>
    <row r="378" spans="1:39" x14ac:dyDescent="0.2">
      <c r="A378" s="12">
        <v>1032</v>
      </c>
      <c r="B378" s="13" t="s">
        <v>2</v>
      </c>
      <c r="C378" s="13" t="s">
        <v>303</v>
      </c>
      <c r="D378" s="14">
        <v>-5.0000000000000001E-3</v>
      </c>
      <c r="E378" s="14">
        <v>-5.0000000000000001E-3</v>
      </c>
      <c r="F378" s="14">
        <v>-5.0000000000000001E-3</v>
      </c>
      <c r="G378" s="14">
        <v>-5.0000000000000001E-3</v>
      </c>
      <c r="H378" s="14">
        <v>-0.02</v>
      </c>
      <c r="I378" s="14">
        <v>-0.02</v>
      </c>
      <c r="J378" s="14">
        <v>-0.02</v>
      </c>
      <c r="K378" s="14">
        <v>-0.02</v>
      </c>
      <c r="L378" s="13" t="s">
        <v>304</v>
      </c>
      <c r="M378" s="13">
        <v>7050</v>
      </c>
      <c r="N378" s="13" t="s">
        <v>1061</v>
      </c>
      <c r="O378" s="13">
        <v>14.25</v>
      </c>
      <c r="P378" s="13" t="s">
        <v>617</v>
      </c>
      <c r="Q378" s="13" t="s">
        <v>1059</v>
      </c>
      <c r="R378" s="13" t="s">
        <v>740</v>
      </c>
      <c r="S378" s="13"/>
      <c r="T378" s="13"/>
      <c r="U378" s="13"/>
      <c r="V378" s="13" t="s">
        <v>1726</v>
      </c>
      <c r="W378" s="13"/>
      <c r="X378" s="13"/>
      <c r="Y378" s="15">
        <v>31.203749999999999</v>
      </c>
      <c r="Z378" s="16">
        <v>289</v>
      </c>
      <c r="AA378" s="16">
        <v>287</v>
      </c>
      <c r="AB378" s="16">
        <v>287</v>
      </c>
      <c r="AC378" s="16">
        <v>282.69499999999999</v>
      </c>
      <c r="AD378" s="16">
        <v>281.28152499999999</v>
      </c>
      <c r="AE378" s="16">
        <v>279.875117375</v>
      </c>
      <c r="AF378" s="16">
        <v>278.47574178812499</v>
      </c>
      <c r="AG378" s="16">
        <f>AF378*(1+F378)</f>
        <v>277.08336307918438</v>
      </c>
      <c r="AH378" s="16">
        <f>AG378*(1+G378)</f>
        <v>275.69794626378848</v>
      </c>
      <c r="AI378" s="16">
        <f>AH378*(1+H378)</f>
        <v>270.18398733851268</v>
      </c>
      <c r="AJ378" s="16">
        <f>AI378*(1+I378)</f>
        <v>264.78030759174243</v>
      </c>
      <c r="AK378" s="16">
        <f>AJ378*(1+J378)</f>
        <v>259.48470143990755</v>
      </c>
      <c r="AL378" s="16">
        <f>AK378*(1+K378)</f>
        <v>254.2950074111094</v>
      </c>
      <c r="AM378" s="13"/>
    </row>
    <row r="379" spans="1:39" x14ac:dyDescent="0.2">
      <c r="A379" s="12">
        <v>1033</v>
      </c>
      <c r="B379" s="13" t="s">
        <v>2</v>
      </c>
      <c r="C379" s="13" t="s">
        <v>303</v>
      </c>
      <c r="D379" s="14">
        <v>-5.0000000000000001E-3</v>
      </c>
      <c r="E379" s="14">
        <v>-5.0000000000000001E-3</v>
      </c>
      <c r="F379" s="14">
        <v>-5.0000000000000001E-3</v>
      </c>
      <c r="G379" s="14">
        <v>-5.0000000000000001E-3</v>
      </c>
      <c r="H379" s="14">
        <v>-0.02</v>
      </c>
      <c r="I379" s="14">
        <v>-0.02</v>
      </c>
      <c r="J379" s="14">
        <v>-0.02</v>
      </c>
      <c r="K379" s="14">
        <v>-0.02</v>
      </c>
      <c r="L379" s="13" t="s">
        <v>312</v>
      </c>
      <c r="M379" s="13">
        <v>410</v>
      </c>
      <c r="N379" s="13" t="s">
        <v>394</v>
      </c>
      <c r="O379" s="13">
        <v>6</v>
      </c>
      <c r="P379" s="13" t="s">
        <v>338</v>
      </c>
      <c r="Q379" s="13" t="s">
        <v>1062</v>
      </c>
      <c r="R379" s="13" t="s">
        <v>1063</v>
      </c>
      <c r="S379" s="13"/>
      <c r="T379" s="13"/>
      <c r="U379" s="13"/>
      <c r="V379" s="13" t="s">
        <v>1726</v>
      </c>
      <c r="W379" s="13"/>
      <c r="X379" s="13"/>
      <c r="Y379" s="15">
        <v>44.77</v>
      </c>
      <c r="Z379" s="16">
        <v>927</v>
      </c>
      <c r="AA379" s="16">
        <v>875</v>
      </c>
      <c r="AB379" s="16">
        <v>875</v>
      </c>
      <c r="AC379" s="16">
        <v>883.3646</v>
      </c>
      <c r="AD379" s="16">
        <v>878.94777699999997</v>
      </c>
      <c r="AE379" s="16">
        <v>874.55303811499994</v>
      </c>
      <c r="AF379" s="16">
        <v>870.18027292442491</v>
      </c>
      <c r="AG379" s="16">
        <f>AF379*(1+F379)</f>
        <v>865.82937155980278</v>
      </c>
      <c r="AH379" s="16">
        <f>AG379*(1+G379)</f>
        <v>861.50022470200372</v>
      </c>
      <c r="AI379" s="16">
        <f>AH379*(1+H379)</f>
        <v>844.27022020796358</v>
      </c>
      <c r="AJ379" s="16">
        <f>AI379*(1+I379)</f>
        <v>827.38481580380426</v>
      </c>
      <c r="AK379" s="16">
        <f>AJ379*(1+J379)</f>
        <v>810.83711948772816</v>
      </c>
      <c r="AL379" s="16">
        <f>AK379*(1+K379)</f>
        <v>794.62037709797357</v>
      </c>
      <c r="AM379" s="13"/>
    </row>
    <row r="380" spans="1:39" x14ac:dyDescent="0.2">
      <c r="A380" s="12">
        <v>1034</v>
      </c>
      <c r="B380" s="13" t="s">
        <v>2</v>
      </c>
      <c r="C380" s="13" t="s">
        <v>303</v>
      </c>
      <c r="D380" s="14">
        <v>-5.0000000000000001E-3</v>
      </c>
      <c r="E380" s="14">
        <v>-5.0000000000000001E-3</v>
      </c>
      <c r="F380" s="14">
        <v>-5.0000000000000001E-3</v>
      </c>
      <c r="G380" s="14">
        <v>-5.0000000000000001E-3</v>
      </c>
      <c r="H380" s="14">
        <v>-0.02</v>
      </c>
      <c r="I380" s="14">
        <v>-0.02</v>
      </c>
      <c r="J380" s="14">
        <v>-0.02</v>
      </c>
      <c r="K380" s="14">
        <v>-0.02</v>
      </c>
      <c r="L380" s="13" t="s">
        <v>312</v>
      </c>
      <c r="M380" s="13">
        <v>410</v>
      </c>
      <c r="N380" s="13" t="s">
        <v>394</v>
      </c>
      <c r="O380" s="13">
        <v>4</v>
      </c>
      <c r="P380" s="13" t="s">
        <v>1064</v>
      </c>
      <c r="Q380" s="13" t="s">
        <v>1062</v>
      </c>
      <c r="R380" s="13" t="s">
        <v>1065</v>
      </c>
      <c r="S380" s="13"/>
      <c r="T380" s="13"/>
      <c r="U380" s="13"/>
      <c r="V380" s="13" t="s">
        <v>1726</v>
      </c>
      <c r="W380" s="13"/>
      <c r="X380" s="13"/>
      <c r="Y380" s="15">
        <v>25.46</v>
      </c>
      <c r="Z380" s="16">
        <v>328</v>
      </c>
      <c r="AA380" s="16">
        <v>306</v>
      </c>
      <c r="AB380" s="16">
        <v>306</v>
      </c>
      <c r="AC380" s="16">
        <v>313.37620000000004</v>
      </c>
      <c r="AD380" s="16">
        <v>311.80931900000002</v>
      </c>
      <c r="AE380" s="16">
        <v>310.25027240500003</v>
      </c>
      <c r="AF380" s="16">
        <v>308.69902104297501</v>
      </c>
      <c r="AG380" s="16">
        <f>AF380*(1+F380)</f>
        <v>307.1555259377601</v>
      </c>
      <c r="AH380" s="16">
        <f>AG380*(1+G380)</f>
        <v>305.61974830807128</v>
      </c>
      <c r="AI380" s="16">
        <f>AH380*(1+H380)</f>
        <v>299.50735334190983</v>
      </c>
      <c r="AJ380" s="16">
        <f>AI380*(1+I380)</f>
        <v>293.51720627507166</v>
      </c>
      <c r="AK380" s="16">
        <f>AJ380*(1+J380)</f>
        <v>287.64686214957021</v>
      </c>
      <c r="AL380" s="16">
        <f>AK380*(1+K380)</f>
        <v>281.89392490657877</v>
      </c>
      <c r="AM380" s="13"/>
    </row>
    <row r="381" spans="1:39" x14ac:dyDescent="0.2">
      <c r="A381" s="12">
        <v>1035</v>
      </c>
      <c r="B381" s="13" t="s">
        <v>2</v>
      </c>
      <c r="C381" s="13" t="s">
        <v>303</v>
      </c>
      <c r="D381" s="14">
        <v>-5.0000000000000001E-3</v>
      </c>
      <c r="E381" s="14">
        <v>-5.0000000000000001E-3</v>
      </c>
      <c r="F381" s="14">
        <v>-5.0000000000000001E-3</v>
      </c>
      <c r="G381" s="14">
        <v>-5.0000000000000001E-3</v>
      </c>
      <c r="H381" s="14">
        <v>-0.02</v>
      </c>
      <c r="I381" s="14">
        <v>-0.02</v>
      </c>
      <c r="J381" s="14">
        <v>-0.02</v>
      </c>
      <c r="K381" s="14">
        <v>-0.02</v>
      </c>
      <c r="L381" s="13" t="s">
        <v>312</v>
      </c>
      <c r="M381" s="13">
        <v>410</v>
      </c>
      <c r="N381" s="13" t="s">
        <v>394</v>
      </c>
      <c r="O381" s="13">
        <v>4</v>
      </c>
      <c r="P381" s="13" t="s">
        <v>1064</v>
      </c>
      <c r="Q381" s="13" t="s">
        <v>1062</v>
      </c>
      <c r="R381" s="13" t="s">
        <v>773</v>
      </c>
      <c r="S381" s="13"/>
      <c r="T381" s="13"/>
      <c r="U381" s="13"/>
      <c r="V381" s="13" t="s">
        <v>1726</v>
      </c>
      <c r="W381" s="13"/>
      <c r="X381" s="13"/>
      <c r="Y381" s="15">
        <v>9.5766666666666662</v>
      </c>
      <c r="Z381" s="16">
        <v>181</v>
      </c>
      <c r="AA381" s="16">
        <v>172</v>
      </c>
      <c r="AB381" s="16">
        <v>172</v>
      </c>
      <c r="AC381" s="16">
        <v>173.9210333333333</v>
      </c>
      <c r="AD381" s="16">
        <v>173.05142816666662</v>
      </c>
      <c r="AE381" s="16">
        <v>172.18617102583329</v>
      </c>
      <c r="AF381" s="16">
        <v>171.32524017070412</v>
      </c>
      <c r="AG381" s="16">
        <f>AF381*(1+F381)</f>
        <v>170.46861396985059</v>
      </c>
      <c r="AH381" s="16">
        <f>AG381*(1+G381)</f>
        <v>169.61627090000135</v>
      </c>
      <c r="AI381" s="16">
        <f>AH381*(1+H381)</f>
        <v>166.22394548200131</v>
      </c>
      <c r="AJ381" s="16">
        <f>AI381*(1+I381)</f>
        <v>162.89946657236129</v>
      </c>
      <c r="AK381" s="16">
        <f>AJ381*(1+J381)</f>
        <v>159.64147724091407</v>
      </c>
      <c r="AL381" s="16">
        <f>AK381*(1+K381)</f>
        <v>156.44864769609578</v>
      </c>
      <c r="AM381" s="13"/>
    </row>
    <row r="382" spans="1:39" x14ac:dyDescent="0.2">
      <c r="A382" s="12">
        <v>1037</v>
      </c>
      <c r="B382" s="13" t="s">
        <v>2</v>
      </c>
      <c r="C382" s="13" t="s">
        <v>303</v>
      </c>
      <c r="D382" s="14">
        <v>-3.5000000000000003E-2</v>
      </c>
      <c r="E382" s="14">
        <v>-3.5000000000000003E-2</v>
      </c>
      <c r="F382" s="14">
        <v>-3.5000000000000003E-2</v>
      </c>
      <c r="G382" s="14">
        <v>-3.5000000000000003E-2</v>
      </c>
      <c r="H382" s="14">
        <v>-0.02</v>
      </c>
      <c r="I382" s="14">
        <v>-0.02</v>
      </c>
      <c r="J382" s="14">
        <v>-0.02</v>
      </c>
      <c r="K382" s="14">
        <v>-0.02</v>
      </c>
      <c r="L382" s="13" t="s">
        <v>306</v>
      </c>
      <c r="M382" s="13">
        <v>903</v>
      </c>
      <c r="N382" s="13" t="s">
        <v>468</v>
      </c>
      <c r="O382" s="13">
        <v>6</v>
      </c>
      <c r="P382" s="13" t="s">
        <v>469</v>
      </c>
      <c r="Q382" s="13" t="s">
        <v>1066</v>
      </c>
      <c r="R382" s="13" t="s">
        <v>1067</v>
      </c>
      <c r="S382" s="13"/>
      <c r="T382" s="13"/>
      <c r="U382" s="13"/>
      <c r="V382" s="13" t="s">
        <v>1726</v>
      </c>
      <c r="W382" s="13"/>
      <c r="X382" s="13"/>
      <c r="Y382" s="15">
        <v>28.64</v>
      </c>
      <c r="Z382" s="16">
        <v>904</v>
      </c>
      <c r="AA382" s="16">
        <v>978</v>
      </c>
      <c r="AB382" s="16">
        <v>1078</v>
      </c>
      <c r="AC382" s="16">
        <v>943.33065443665396</v>
      </c>
      <c r="AD382" s="16">
        <v>910.31408153137102</v>
      </c>
      <c r="AE382" s="16">
        <v>878.45308867777305</v>
      </c>
      <c r="AF382" s="16">
        <v>847.70723057405098</v>
      </c>
      <c r="AG382" s="16">
        <f>AF382*(1+F382)</f>
        <v>818.03747750395917</v>
      </c>
      <c r="AH382" s="16">
        <f>AG382*(1+G382)</f>
        <v>789.40616579132052</v>
      </c>
      <c r="AI382" s="16">
        <f>AH382*(1+H382)</f>
        <v>773.61804247549412</v>
      </c>
      <c r="AJ382" s="16">
        <f>AI382*(1+I382)</f>
        <v>758.14568162598425</v>
      </c>
      <c r="AK382" s="16">
        <f>AJ382*(1+J382)</f>
        <v>742.98276799346456</v>
      </c>
      <c r="AL382" s="16">
        <f>AK382*(1+K382)</f>
        <v>728.12311263359527</v>
      </c>
      <c r="AM382" s="13"/>
    </row>
    <row r="383" spans="1:39" x14ac:dyDescent="0.2">
      <c r="A383" s="12">
        <v>1038</v>
      </c>
      <c r="B383" s="13" t="s">
        <v>2</v>
      </c>
      <c r="C383" s="13" t="s">
        <v>303</v>
      </c>
      <c r="D383" s="14">
        <v>-3.5000000000000003E-2</v>
      </c>
      <c r="E383" s="14">
        <v>-3.5000000000000003E-2</v>
      </c>
      <c r="F383" s="14">
        <v>-3.5000000000000003E-2</v>
      </c>
      <c r="G383" s="14">
        <v>-3.5000000000000003E-2</v>
      </c>
      <c r="H383" s="14">
        <v>-0.02</v>
      </c>
      <c r="I383" s="14">
        <v>-0.02</v>
      </c>
      <c r="J383" s="14">
        <v>-0.02</v>
      </c>
      <c r="K383" s="14">
        <v>-0.02</v>
      </c>
      <c r="L383" s="13" t="s">
        <v>306</v>
      </c>
      <c r="M383" s="13">
        <v>600</v>
      </c>
      <c r="N383" s="13" t="s">
        <v>656</v>
      </c>
      <c r="O383" s="13">
        <v>4</v>
      </c>
      <c r="P383" s="13" t="s">
        <v>338</v>
      </c>
      <c r="Q383" s="13" t="s">
        <v>1068</v>
      </c>
      <c r="R383" s="13" t="s">
        <v>1069</v>
      </c>
      <c r="S383" s="13"/>
      <c r="T383" s="13"/>
      <c r="U383" s="13"/>
      <c r="V383" s="13" t="s">
        <v>1726</v>
      </c>
      <c r="W383" s="13"/>
      <c r="X383" s="13"/>
      <c r="Y383" s="15">
        <v>8.6349999999999998</v>
      </c>
      <c r="Z383" s="16">
        <v>907</v>
      </c>
      <c r="AA383" s="16">
        <v>1827</v>
      </c>
      <c r="AB383" s="16">
        <v>1852</v>
      </c>
      <c r="AC383" s="16">
        <v>1810.533433022732</v>
      </c>
      <c r="AD383" s="16">
        <v>1747.1647628669364</v>
      </c>
      <c r="AE383" s="16">
        <v>1686.0139961665936</v>
      </c>
      <c r="AF383" s="16">
        <v>1627.0035063007629</v>
      </c>
      <c r="AG383" s="16">
        <f>AF383*(1+F383)</f>
        <v>1570.0583835802361</v>
      </c>
      <c r="AH383" s="16">
        <f>AG383*(1+G383)</f>
        <v>1515.1063401549277</v>
      </c>
      <c r="AI383" s="16">
        <f>AH383*(1+H383)</f>
        <v>1484.804213351829</v>
      </c>
      <c r="AJ383" s="16">
        <f>AI383*(1+I383)</f>
        <v>1455.1081290847924</v>
      </c>
      <c r="AK383" s="16">
        <f>AJ383*(1+J383)</f>
        <v>1426.0059665030965</v>
      </c>
      <c r="AL383" s="16">
        <f>AK383*(1+K383)</f>
        <v>1397.4858471730345</v>
      </c>
      <c r="AM383" s="13"/>
    </row>
    <row r="384" spans="1:39" x14ac:dyDescent="0.2">
      <c r="A384" s="12">
        <v>1039</v>
      </c>
      <c r="B384" s="13" t="s">
        <v>2</v>
      </c>
      <c r="C384" s="13" t="s">
        <v>303</v>
      </c>
      <c r="D384" s="14">
        <v>-3.5000000000000003E-2</v>
      </c>
      <c r="E384" s="14">
        <v>-3.5000000000000003E-2</v>
      </c>
      <c r="F384" s="14">
        <v>-3.5000000000000003E-2</v>
      </c>
      <c r="G384" s="14">
        <v>-3.5000000000000003E-2</v>
      </c>
      <c r="H384" s="14">
        <v>-0.02</v>
      </c>
      <c r="I384" s="14">
        <v>-0.02</v>
      </c>
      <c r="J384" s="14">
        <v>-0.02</v>
      </c>
      <c r="K384" s="14">
        <v>-0.02</v>
      </c>
      <c r="L384" s="13" t="s">
        <v>306</v>
      </c>
      <c r="M384" s="13">
        <v>722</v>
      </c>
      <c r="N384" s="13" t="s">
        <v>1070</v>
      </c>
      <c r="O384" s="13">
        <v>4</v>
      </c>
      <c r="P384" s="13" t="s">
        <v>338</v>
      </c>
      <c r="Q384" s="13" t="s">
        <v>1068</v>
      </c>
      <c r="R384" s="13" t="s">
        <v>1071</v>
      </c>
      <c r="S384" s="13"/>
      <c r="T384" s="13"/>
      <c r="U384" s="13"/>
      <c r="V384" s="13" t="s">
        <v>1726</v>
      </c>
      <c r="W384" s="13"/>
      <c r="X384" s="13"/>
      <c r="Y384" s="15">
        <v>16.684999999999999</v>
      </c>
      <c r="Z384" s="16">
        <v>983</v>
      </c>
      <c r="AA384" s="16">
        <v>2093</v>
      </c>
      <c r="AB384" s="16">
        <v>2120</v>
      </c>
      <c r="AC384" s="16">
        <v>2059.1688429956748</v>
      </c>
      <c r="AD384" s="16">
        <v>1987.0979334908261</v>
      </c>
      <c r="AE384" s="16">
        <v>1917.549505818647</v>
      </c>
      <c r="AF384" s="16">
        <v>1850.4352731149943</v>
      </c>
      <c r="AG384" s="16">
        <f>AF384*(1+F384)</f>
        <v>1785.6700385559695</v>
      </c>
      <c r="AH384" s="16">
        <f>AG384*(1+G384)</f>
        <v>1723.1715872065106</v>
      </c>
      <c r="AI384" s="16">
        <f>AH384*(1+H384)</f>
        <v>1688.7081554623803</v>
      </c>
      <c r="AJ384" s="16">
        <f>AI384*(1+I384)</f>
        <v>1654.9339923531327</v>
      </c>
      <c r="AK384" s="16">
        <f>AJ384*(1+J384)</f>
        <v>1621.8353125060701</v>
      </c>
      <c r="AL384" s="16">
        <f>AK384*(1+K384)</f>
        <v>1589.3986062559486</v>
      </c>
      <c r="AM384" s="13"/>
    </row>
    <row r="385" spans="1:39" x14ac:dyDescent="0.2">
      <c r="A385" s="12">
        <v>1042</v>
      </c>
      <c r="B385" s="13" t="s">
        <v>2</v>
      </c>
      <c r="C385" s="13" t="s">
        <v>311</v>
      </c>
      <c r="D385" s="14">
        <v>-3.5000000000000003E-2</v>
      </c>
      <c r="E385" s="14">
        <v>-3.5000000000000003E-2</v>
      </c>
      <c r="F385" s="14">
        <v>-3.5000000000000003E-2</v>
      </c>
      <c r="G385" s="14">
        <v>-3.5000000000000003E-2</v>
      </c>
      <c r="H385" s="14">
        <v>-0.02</v>
      </c>
      <c r="I385" s="14">
        <v>-0.02</v>
      </c>
      <c r="J385" s="14">
        <v>-0.02</v>
      </c>
      <c r="K385" s="14">
        <v>-0.02</v>
      </c>
      <c r="L385" s="13" t="s">
        <v>306</v>
      </c>
      <c r="M385" s="13">
        <v>909</v>
      </c>
      <c r="N385" s="13" t="s">
        <v>459</v>
      </c>
      <c r="O385" s="13">
        <v>4</v>
      </c>
      <c r="P385" s="13" t="s">
        <v>647</v>
      </c>
      <c r="Q385" s="13" t="s">
        <v>1072</v>
      </c>
      <c r="R385" s="13" t="s">
        <v>1073</v>
      </c>
      <c r="S385" s="55">
        <v>1212762</v>
      </c>
      <c r="T385" s="13"/>
      <c r="U385" s="13"/>
      <c r="V385" s="13" t="s">
        <v>1726</v>
      </c>
      <c r="W385" s="13" t="s">
        <v>1738</v>
      </c>
      <c r="X385" s="13"/>
      <c r="Y385" s="15">
        <v>5.95</v>
      </c>
      <c r="Z385" s="16">
        <v>193</v>
      </c>
      <c r="AA385" s="16">
        <v>209</v>
      </c>
      <c r="AB385" s="16">
        <v>211</v>
      </c>
      <c r="AC385" s="16">
        <v>208.31505292724211</v>
      </c>
      <c r="AD385" s="16">
        <v>201.02402607478862</v>
      </c>
      <c r="AE385" s="16">
        <v>193.98818516217102</v>
      </c>
      <c r="AF385" s="16">
        <v>187.19859868149504</v>
      </c>
      <c r="AG385" s="16">
        <f>AF385*(1+F385)</f>
        <v>180.64664772764272</v>
      </c>
      <c r="AH385" s="16">
        <f>AG385*(1+G385)</f>
        <v>174.32401505717522</v>
      </c>
      <c r="AI385" s="16">
        <f>AH385*(1+H385)</f>
        <v>170.83753475603172</v>
      </c>
      <c r="AJ385" s="16">
        <f>AI385*(1+I385)</f>
        <v>167.42078406091107</v>
      </c>
      <c r="AK385" s="16">
        <f>AJ385*(1+J385)</f>
        <v>164.07236837969285</v>
      </c>
      <c r="AL385" s="16">
        <f>AK385*(1+K385)</f>
        <v>160.79092101209898</v>
      </c>
      <c r="AM385" s="13"/>
    </row>
    <row r="386" spans="1:39" x14ac:dyDescent="0.2">
      <c r="A386" s="12">
        <v>1043</v>
      </c>
      <c r="B386" s="13" t="s">
        <v>2</v>
      </c>
      <c r="C386" s="13" t="s">
        <v>303</v>
      </c>
      <c r="D386" s="14">
        <v>-5.0000000000000001E-3</v>
      </c>
      <c r="E386" s="14">
        <v>-5.0000000000000001E-3</v>
      </c>
      <c r="F386" s="14">
        <v>-5.0000000000000001E-3</v>
      </c>
      <c r="G386" s="14">
        <v>-5.0000000000000001E-3</v>
      </c>
      <c r="H386" s="14">
        <v>-0.02</v>
      </c>
      <c r="I386" s="14">
        <v>-0.02</v>
      </c>
      <c r="J386" s="14">
        <v>-0.02</v>
      </c>
      <c r="K386" s="14">
        <v>-0.02</v>
      </c>
      <c r="L386" s="13" t="s">
        <v>304</v>
      </c>
      <c r="M386" s="13">
        <v>6061</v>
      </c>
      <c r="N386" s="13" t="s">
        <v>1074</v>
      </c>
      <c r="O386" s="13">
        <v>6.5</v>
      </c>
      <c r="P386" s="13" t="s">
        <v>338</v>
      </c>
      <c r="Q386" s="13" t="s">
        <v>1075</v>
      </c>
      <c r="R386" s="13" t="s">
        <v>1076</v>
      </c>
      <c r="S386" s="13"/>
      <c r="T386" s="13"/>
      <c r="U386" s="13"/>
      <c r="V386" s="13" t="s">
        <v>1726</v>
      </c>
      <c r="W386" s="13"/>
      <c r="X386" s="13"/>
      <c r="Y386" s="15">
        <v>7.1733333333333329</v>
      </c>
      <c r="Z386" s="16">
        <v>63</v>
      </c>
      <c r="AA386" s="16">
        <v>62</v>
      </c>
      <c r="AB386" s="16">
        <v>62</v>
      </c>
      <c r="AC386" s="16">
        <v>61.07</v>
      </c>
      <c r="AD386" s="16">
        <v>60.764650000000003</v>
      </c>
      <c r="AE386" s="16">
        <v>60.460826750000003</v>
      </c>
      <c r="AF386" s="16">
        <v>60.158522616250004</v>
      </c>
      <c r="AG386" s="16">
        <f>AF386*(1+F386)</f>
        <v>59.857730003168754</v>
      </c>
      <c r="AH386" s="16">
        <f>AG386*(1+G386)</f>
        <v>59.558441353152908</v>
      </c>
      <c r="AI386" s="16">
        <f>AH386*(1+H386)</f>
        <v>58.367272526089849</v>
      </c>
      <c r="AJ386" s="16">
        <f>AI386*(1+I386)</f>
        <v>57.199927075568048</v>
      </c>
      <c r="AK386" s="16">
        <f>AJ386*(1+J386)</f>
        <v>56.055928534056683</v>
      </c>
      <c r="AL386" s="16">
        <f>AK386*(1+K386)</f>
        <v>54.93480996337555</v>
      </c>
      <c r="AM386" s="13"/>
    </row>
    <row r="387" spans="1:39" x14ac:dyDescent="0.2">
      <c r="A387" s="12">
        <v>1046</v>
      </c>
      <c r="B387" s="13" t="s">
        <v>2</v>
      </c>
      <c r="C387" s="13" t="s">
        <v>303</v>
      </c>
      <c r="D387" s="14">
        <v>-0.04</v>
      </c>
      <c r="E387" s="14">
        <v>-0.04</v>
      </c>
      <c r="F387" s="14">
        <v>-0.04</v>
      </c>
      <c r="G387" s="14">
        <v>-0.04</v>
      </c>
      <c r="H387" s="14">
        <v>-0.02</v>
      </c>
      <c r="I387" s="14">
        <v>-0.02</v>
      </c>
      <c r="J387" s="14">
        <v>-0.02</v>
      </c>
      <c r="K387" s="14">
        <v>-0.02</v>
      </c>
      <c r="L387" s="13" t="s">
        <v>308</v>
      </c>
      <c r="M387" s="13" t="s">
        <v>330</v>
      </c>
      <c r="N387" s="13" t="s">
        <v>608</v>
      </c>
      <c r="O387" s="13">
        <v>3</v>
      </c>
      <c r="P387" s="13" t="s">
        <v>353</v>
      </c>
      <c r="Q387" s="13" t="s">
        <v>1077</v>
      </c>
      <c r="R387" s="13" t="s">
        <v>1078</v>
      </c>
      <c r="S387" s="13" t="s">
        <v>2129</v>
      </c>
      <c r="T387" s="13"/>
      <c r="U387" s="13"/>
      <c r="V387" s="13" t="s">
        <v>1726</v>
      </c>
      <c r="W387" s="13"/>
      <c r="X387" s="13"/>
      <c r="Y387" s="15">
        <v>0.70599999999999996</v>
      </c>
      <c r="Z387" s="16">
        <v>482</v>
      </c>
      <c r="AA387" s="16">
        <v>2386</v>
      </c>
      <c r="AB387" s="16">
        <v>2386</v>
      </c>
      <c r="AC387" s="16">
        <v>2341.9851000000003</v>
      </c>
      <c r="AD387" s="16">
        <v>2248.3056960000004</v>
      </c>
      <c r="AE387" s="16">
        <v>2158.3734681600004</v>
      </c>
      <c r="AF387" s="16">
        <v>2072.0385294336002</v>
      </c>
      <c r="AG387" s="16">
        <f>AF387*(1+F387)</f>
        <v>1989.156988256256</v>
      </c>
      <c r="AH387" s="16">
        <f>AG387*(1+G387)</f>
        <v>1909.5907087260057</v>
      </c>
      <c r="AI387" s="16">
        <f>AH387*(1+H387)</f>
        <v>1871.3988945514855</v>
      </c>
      <c r="AJ387" s="16">
        <f>AI387*(1+I387)</f>
        <v>1833.9709166604557</v>
      </c>
      <c r="AK387" s="16">
        <f>AJ387*(1+J387)</f>
        <v>1797.2914983272465</v>
      </c>
      <c r="AL387" s="16">
        <f>AK387*(1+K387)</f>
        <v>1761.3456683607014</v>
      </c>
      <c r="AM387" s="13" t="s">
        <v>2132</v>
      </c>
    </row>
    <row r="388" spans="1:39" x14ac:dyDescent="0.2">
      <c r="A388" s="12">
        <v>1047</v>
      </c>
      <c r="B388" s="13" t="s">
        <v>2</v>
      </c>
      <c r="C388" s="13" t="s">
        <v>311</v>
      </c>
      <c r="D388" s="14">
        <v>-0.04</v>
      </c>
      <c r="E388" s="14">
        <v>-0.04</v>
      </c>
      <c r="F388" s="14">
        <v>-0.04</v>
      </c>
      <c r="G388" s="14">
        <v>-0.04</v>
      </c>
      <c r="H388" s="14">
        <v>-0.02</v>
      </c>
      <c r="I388" s="14">
        <v>-0.02</v>
      </c>
      <c r="J388" s="14">
        <v>-0.02</v>
      </c>
      <c r="K388" s="14">
        <v>-0.02</v>
      </c>
      <c r="L388" s="13" t="s">
        <v>308</v>
      </c>
      <c r="M388" s="13" t="s">
        <v>330</v>
      </c>
      <c r="N388" s="13" t="s">
        <v>608</v>
      </c>
      <c r="O388" s="13">
        <v>3</v>
      </c>
      <c r="P388" s="13" t="s">
        <v>353</v>
      </c>
      <c r="Q388" s="13" t="s">
        <v>1077</v>
      </c>
      <c r="R388" s="13" t="s">
        <v>1079</v>
      </c>
      <c r="S388" s="13" t="s">
        <v>2131</v>
      </c>
      <c r="T388" s="13"/>
      <c r="U388" s="13"/>
      <c r="V388" s="13" t="s">
        <v>1726</v>
      </c>
      <c r="W388" s="13"/>
      <c r="X388" s="13"/>
      <c r="Y388" s="15">
        <v>2.5</v>
      </c>
      <c r="Z388" s="16">
        <v>634</v>
      </c>
      <c r="AA388" s="16">
        <v>1293</v>
      </c>
      <c r="AB388" s="16">
        <v>1293</v>
      </c>
      <c r="AC388" s="16">
        <v>1243.0237500000001</v>
      </c>
      <c r="AD388" s="16">
        <v>1193.3027999999999</v>
      </c>
      <c r="AE388" s="16">
        <v>1145.5706879999998</v>
      </c>
      <c r="AF388" s="16">
        <v>274.56</v>
      </c>
      <c r="AG388" s="16">
        <f>AF388*(1+F388)</f>
        <v>263.57760000000002</v>
      </c>
      <c r="AH388" s="16">
        <f>AG388*(1+G388)</f>
        <v>253.03449600000002</v>
      </c>
      <c r="AI388" s="16">
        <f>AH388*(1+H388)</f>
        <v>247.97380608</v>
      </c>
      <c r="AJ388" s="16">
        <f>AI388*(1+I388)</f>
        <v>243.0143299584</v>
      </c>
      <c r="AK388" s="16">
        <f>AJ388*(1+J388)</f>
        <v>238.15404335923199</v>
      </c>
      <c r="AL388" s="16">
        <f>AK388*(1+K388)</f>
        <v>233.39096249204735</v>
      </c>
      <c r="AM388" s="13" t="s">
        <v>2133</v>
      </c>
    </row>
    <row r="389" spans="1:39" x14ac:dyDescent="0.2">
      <c r="A389" s="12">
        <v>1048</v>
      </c>
      <c r="B389" s="13" t="s">
        <v>2</v>
      </c>
      <c r="C389" s="13" t="s">
        <v>311</v>
      </c>
      <c r="D389" s="14">
        <v>-0.04</v>
      </c>
      <c r="E389" s="14">
        <v>-0.04</v>
      </c>
      <c r="F389" s="14">
        <v>-0.04</v>
      </c>
      <c r="G389" s="14">
        <v>-0.04</v>
      </c>
      <c r="H389" s="14">
        <v>-0.02</v>
      </c>
      <c r="I389" s="14">
        <v>-0.02</v>
      </c>
      <c r="J389" s="14">
        <v>-0.02</v>
      </c>
      <c r="K389" s="14">
        <v>-0.02</v>
      </c>
      <c r="L389" s="13" t="s">
        <v>308</v>
      </c>
      <c r="M389" s="13" t="s">
        <v>330</v>
      </c>
      <c r="N389" s="13" t="s">
        <v>608</v>
      </c>
      <c r="O389" s="13">
        <v>3</v>
      </c>
      <c r="P389" s="13" t="s">
        <v>353</v>
      </c>
      <c r="Q389" s="13" t="s">
        <v>1077</v>
      </c>
      <c r="R389" s="13" t="s">
        <v>1080</v>
      </c>
      <c r="S389" s="13" t="s">
        <v>2130</v>
      </c>
      <c r="T389" s="13"/>
      <c r="U389" s="13"/>
      <c r="V389" s="13" t="s">
        <v>1726</v>
      </c>
      <c r="W389" s="13"/>
      <c r="X389" s="13"/>
      <c r="Y389" s="15">
        <v>2.2999999999999998</v>
      </c>
      <c r="Z389" s="16">
        <v>504</v>
      </c>
      <c r="AA389" s="16">
        <v>1517</v>
      </c>
      <c r="AB389" s="16">
        <v>1517</v>
      </c>
      <c r="AC389" s="16">
        <v>1474.7894999999999</v>
      </c>
      <c r="AD389" s="16">
        <v>1415.7979199999997</v>
      </c>
      <c r="AE389" s="16">
        <v>1359.1660031999997</v>
      </c>
      <c r="AF389" s="16">
        <v>434.72</v>
      </c>
      <c r="AG389" s="16">
        <f>AF389*(1+F389)</f>
        <v>417.33120000000002</v>
      </c>
      <c r="AH389" s="16">
        <f>AG389*(1+G389)</f>
        <v>400.63795199999998</v>
      </c>
      <c r="AI389" s="16">
        <f>AH389*(1+H389)</f>
        <v>392.62519295999999</v>
      </c>
      <c r="AJ389" s="16">
        <f>AI389*(1+I389)</f>
        <v>384.77268910079999</v>
      </c>
      <c r="AK389" s="16">
        <f>AJ389*(1+J389)</f>
        <v>377.07723531878401</v>
      </c>
      <c r="AL389" s="16">
        <f>AK389*(1+K389)</f>
        <v>369.5356906124083</v>
      </c>
      <c r="AM389" s="13" t="s">
        <v>2133</v>
      </c>
    </row>
    <row r="390" spans="1:39" x14ac:dyDescent="0.2">
      <c r="A390" s="12">
        <v>1049</v>
      </c>
      <c r="B390" s="13" t="s">
        <v>2</v>
      </c>
      <c r="C390" s="13" t="s">
        <v>303</v>
      </c>
      <c r="D390" s="14">
        <v>-0.04</v>
      </c>
      <c r="E390" s="14">
        <v>-0.04</v>
      </c>
      <c r="F390" s="14">
        <v>-0.04</v>
      </c>
      <c r="G390" s="14">
        <v>-0.04</v>
      </c>
      <c r="H390" s="14">
        <v>-0.02</v>
      </c>
      <c r="I390" s="14">
        <v>-0.02</v>
      </c>
      <c r="J390" s="14">
        <v>-0.02</v>
      </c>
      <c r="K390" s="14">
        <v>-0.02</v>
      </c>
      <c r="L390" s="13" t="s">
        <v>308</v>
      </c>
      <c r="M390" s="13" t="s">
        <v>330</v>
      </c>
      <c r="N390" s="13" t="s">
        <v>608</v>
      </c>
      <c r="O390" s="13">
        <v>3</v>
      </c>
      <c r="P390" s="13" t="s">
        <v>353</v>
      </c>
      <c r="Q390" s="13" t="s">
        <v>1077</v>
      </c>
      <c r="R390" s="13" t="s">
        <v>1081</v>
      </c>
      <c r="S390" s="13" t="s">
        <v>2128</v>
      </c>
      <c r="T390" s="13"/>
      <c r="U390" s="13"/>
      <c r="V390" s="13" t="s">
        <v>1726</v>
      </c>
      <c r="W390" s="13"/>
      <c r="X390" s="13"/>
      <c r="Y390" s="15">
        <v>8</v>
      </c>
      <c r="Z390" s="16">
        <v>552</v>
      </c>
      <c r="AA390" s="16">
        <v>669</v>
      </c>
      <c r="AB390" s="16">
        <v>669</v>
      </c>
      <c r="AC390" s="16">
        <v>571.82300000000009</v>
      </c>
      <c r="AD390" s="16">
        <v>548.95008000000007</v>
      </c>
      <c r="AE390" s="16">
        <v>526.99207680000006</v>
      </c>
      <c r="AF390" s="16">
        <v>505.91239372800004</v>
      </c>
      <c r="AG390" s="16">
        <f>AF390*(1+F390)</f>
        <v>485.67589797888002</v>
      </c>
      <c r="AH390" s="16">
        <f>AG390*(1+G390)</f>
        <v>466.24886205972479</v>
      </c>
      <c r="AI390" s="16">
        <f>AH390*(1+H390)</f>
        <v>456.92388481853027</v>
      </c>
      <c r="AJ390" s="16">
        <f>AI390*(1+I390)</f>
        <v>447.78540712215965</v>
      </c>
      <c r="AK390" s="16">
        <f>AJ390*(1+J390)</f>
        <v>438.82969897971645</v>
      </c>
      <c r="AL390" s="16">
        <f>AK390*(1+K390)</f>
        <v>430.05310500012212</v>
      </c>
      <c r="AM390" s="13" t="s">
        <v>2133</v>
      </c>
    </row>
    <row r="391" spans="1:39" x14ac:dyDescent="0.2">
      <c r="A391" s="12">
        <v>1050</v>
      </c>
      <c r="B391" s="13" t="s">
        <v>2</v>
      </c>
      <c r="C391" s="13" t="s">
        <v>303</v>
      </c>
      <c r="D391" s="14">
        <v>-3.5000000000000003E-2</v>
      </c>
      <c r="E391" s="14">
        <v>-3.5000000000000003E-2</v>
      </c>
      <c r="F391" s="14">
        <v>-3.5000000000000003E-2</v>
      </c>
      <c r="G391" s="14">
        <v>-3.5000000000000003E-2</v>
      </c>
      <c r="H391" s="14">
        <v>-0.02</v>
      </c>
      <c r="I391" s="14">
        <v>-0.02</v>
      </c>
      <c r="J391" s="14">
        <v>-0.02</v>
      </c>
      <c r="K391" s="14">
        <v>-0.02</v>
      </c>
      <c r="L391" s="13" t="s">
        <v>306</v>
      </c>
      <c r="M391" s="13" t="s">
        <v>319</v>
      </c>
      <c r="N391" s="13" t="s">
        <v>415</v>
      </c>
      <c r="O391" s="13">
        <v>8</v>
      </c>
      <c r="P391" s="13" t="s">
        <v>460</v>
      </c>
      <c r="Q391" s="13" t="s">
        <v>1082</v>
      </c>
      <c r="R391" s="13" t="s">
        <v>1083</v>
      </c>
      <c r="S391" s="13"/>
      <c r="T391" s="13"/>
      <c r="U391" s="13"/>
      <c r="V391" s="13" t="s">
        <v>1740</v>
      </c>
      <c r="W391" s="13" t="s">
        <v>1740</v>
      </c>
      <c r="X391" s="13"/>
      <c r="Y391" s="15">
        <v>13.77875</v>
      </c>
      <c r="Z391" s="16">
        <v>401</v>
      </c>
      <c r="AA391" s="16">
        <v>432</v>
      </c>
      <c r="AB391" s="16">
        <v>454</v>
      </c>
      <c r="AC391" s="16">
        <v>433.148012272362</v>
      </c>
      <c r="AD391" s="16">
        <v>417.98783184282934</v>
      </c>
      <c r="AE391" s="16">
        <v>403.35825772833027</v>
      </c>
      <c r="AF391" s="16">
        <v>389.24071870783871</v>
      </c>
      <c r="AG391" s="16">
        <f>AF391*(1+F391)</f>
        <v>375.61729355306431</v>
      </c>
      <c r="AH391" s="16">
        <f>AG391*(1+G391)</f>
        <v>362.47068827870703</v>
      </c>
      <c r="AI391" s="16">
        <f>AH391*(1+H391)</f>
        <v>355.22127451313287</v>
      </c>
      <c r="AJ391" s="16">
        <f>AI391*(1+I391)</f>
        <v>348.11684902287021</v>
      </c>
      <c r="AK391" s="16">
        <f>AJ391*(1+J391)</f>
        <v>341.15451204241282</v>
      </c>
      <c r="AL391" s="16">
        <f>AK391*(1+K391)</f>
        <v>334.33142180156455</v>
      </c>
      <c r="AM391" s="13"/>
    </row>
    <row r="392" spans="1:39" x14ac:dyDescent="0.2">
      <c r="A392" s="12">
        <v>1051</v>
      </c>
      <c r="B392" s="13" t="s">
        <v>2</v>
      </c>
      <c r="C392" s="13" t="s">
        <v>311</v>
      </c>
      <c r="D392" s="14">
        <v>-3.5000000000000003E-2</v>
      </c>
      <c r="E392" s="14">
        <v>-3.5000000000000003E-2</v>
      </c>
      <c r="F392" s="14">
        <v>-3.5000000000000003E-2</v>
      </c>
      <c r="G392" s="14">
        <v>-3.5000000000000003E-2</v>
      </c>
      <c r="H392" s="14">
        <v>-0.02</v>
      </c>
      <c r="I392" s="14">
        <v>-0.02</v>
      </c>
      <c r="J392" s="14">
        <v>-0.02</v>
      </c>
      <c r="K392" s="14">
        <v>-0.02</v>
      </c>
      <c r="L392" s="13" t="s">
        <v>306</v>
      </c>
      <c r="M392" s="13" t="s">
        <v>319</v>
      </c>
      <c r="N392" s="13" t="s">
        <v>415</v>
      </c>
      <c r="O392" s="13">
        <v>8</v>
      </c>
      <c r="P392" s="13" t="s">
        <v>460</v>
      </c>
      <c r="Q392" s="13" t="s">
        <v>1082</v>
      </c>
      <c r="R392" s="13" t="s">
        <v>1084</v>
      </c>
      <c r="S392" s="13"/>
      <c r="T392" s="13"/>
      <c r="U392" s="13"/>
      <c r="V392" s="13" t="s">
        <v>1740</v>
      </c>
      <c r="W392" s="13" t="s">
        <v>1740</v>
      </c>
      <c r="X392" s="13"/>
      <c r="Y392" s="15">
        <v>6.8629999999999995</v>
      </c>
      <c r="Z392" s="16">
        <v>185</v>
      </c>
      <c r="AA392" s="16">
        <v>3663</v>
      </c>
      <c r="AB392" s="16">
        <v>3674</v>
      </c>
      <c r="AC392" s="16">
        <v>3611.8965166996436</v>
      </c>
      <c r="AD392" s="16">
        <v>3485.4801386151557</v>
      </c>
      <c r="AE392" s="16">
        <v>3363.4883337636252</v>
      </c>
      <c r="AF392" s="16">
        <v>3245.7662420818983</v>
      </c>
      <c r="AG392" s="16">
        <f>AF392*(1+F392)</f>
        <v>3132.1644236090319</v>
      </c>
      <c r="AH392" s="16">
        <f>AG392*(1+G392)</f>
        <v>3022.5386687827158</v>
      </c>
      <c r="AI392" s="16">
        <f>AH392*(1+H392)</f>
        <v>2962.0878954070613</v>
      </c>
      <c r="AJ392" s="16">
        <f>AI392*(1+I392)</f>
        <v>2902.8461374989201</v>
      </c>
      <c r="AK392" s="16">
        <f>AJ392*(1+J392)</f>
        <v>2844.7892147489415</v>
      </c>
      <c r="AL392" s="16">
        <f>AK392*(1+K392)</f>
        <v>2787.8934304539625</v>
      </c>
      <c r="AM392" s="13"/>
    </row>
    <row r="393" spans="1:39" x14ac:dyDescent="0.2">
      <c r="A393" s="12">
        <v>1052</v>
      </c>
      <c r="B393" s="13" t="s">
        <v>2</v>
      </c>
      <c r="C393" s="13" t="s">
        <v>311</v>
      </c>
      <c r="D393" s="14">
        <v>-3.5000000000000003E-2</v>
      </c>
      <c r="E393" s="14">
        <v>-3.5000000000000003E-2</v>
      </c>
      <c r="F393" s="14">
        <v>-3.5000000000000003E-2</v>
      </c>
      <c r="G393" s="14">
        <v>-3.5000000000000003E-2</v>
      </c>
      <c r="H393" s="14">
        <v>-0.02</v>
      </c>
      <c r="I393" s="14">
        <v>-0.02</v>
      </c>
      <c r="J393" s="14">
        <v>-0.02</v>
      </c>
      <c r="K393" s="14">
        <v>-0.02</v>
      </c>
      <c r="L393" s="13" t="s">
        <v>306</v>
      </c>
      <c r="M393" s="13" t="s">
        <v>319</v>
      </c>
      <c r="N393" s="13" t="s">
        <v>415</v>
      </c>
      <c r="O393" s="13">
        <v>8</v>
      </c>
      <c r="P393" s="13" t="s">
        <v>460</v>
      </c>
      <c r="Q393" s="13" t="s">
        <v>1082</v>
      </c>
      <c r="R393" s="13" t="s">
        <v>1085</v>
      </c>
      <c r="S393" s="13"/>
      <c r="T393" s="13"/>
      <c r="U393" s="13"/>
      <c r="V393" s="13" t="s">
        <v>1740</v>
      </c>
      <c r="W393" s="13" t="s">
        <v>1740</v>
      </c>
      <c r="X393" s="13"/>
      <c r="Y393" s="15">
        <v>17.017499999999998</v>
      </c>
      <c r="Z393" s="16">
        <v>395</v>
      </c>
      <c r="AA393" s="16">
        <v>435</v>
      </c>
      <c r="AB393" s="16">
        <v>461</v>
      </c>
      <c r="AC393" s="16">
        <v>436.72481938455383</v>
      </c>
      <c r="AD393" s="16">
        <v>421.43945070609442</v>
      </c>
      <c r="AE393" s="16">
        <v>406.68906993138108</v>
      </c>
      <c r="AF393" s="16">
        <v>392.45495248378273</v>
      </c>
      <c r="AG393" s="16">
        <f>AF393*(1+F393)</f>
        <v>378.71902914685035</v>
      </c>
      <c r="AH393" s="16">
        <f>AG393*(1+G393)</f>
        <v>365.46386312671058</v>
      </c>
      <c r="AI393" s="16">
        <f>AH393*(1+H393)</f>
        <v>358.15458586417634</v>
      </c>
      <c r="AJ393" s="16">
        <f>AI393*(1+I393)</f>
        <v>350.99149414689282</v>
      </c>
      <c r="AK393" s="16">
        <f>AJ393*(1+J393)</f>
        <v>343.97166426395495</v>
      </c>
      <c r="AL393" s="16">
        <f>AK393*(1+K393)</f>
        <v>337.09223097867584</v>
      </c>
      <c r="AM393" s="13"/>
    </row>
    <row r="394" spans="1:39" x14ac:dyDescent="0.2">
      <c r="A394" s="12">
        <v>1056</v>
      </c>
      <c r="B394" s="13" t="s">
        <v>2</v>
      </c>
      <c r="C394" s="13" t="s">
        <v>303</v>
      </c>
      <c r="D394" s="14">
        <v>-3.5000000000000003E-2</v>
      </c>
      <c r="E394" s="14">
        <v>-3.5000000000000003E-2</v>
      </c>
      <c r="F394" s="14">
        <v>-3.5000000000000003E-2</v>
      </c>
      <c r="G394" s="14">
        <v>-3.5000000000000003E-2</v>
      </c>
      <c r="H394" s="14">
        <v>-0.02</v>
      </c>
      <c r="I394" s="14">
        <v>-0.02</v>
      </c>
      <c r="J394" s="14">
        <v>-0.02</v>
      </c>
      <c r="K394" s="14">
        <v>-0.02</v>
      </c>
      <c r="L394" s="13" t="s">
        <v>306</v>
      </c>
      <c r="M394" s="13">
        <v>718</v>
      </c>
      <c r="N394" s="13" t="s">
        <v>371</v>
      </c>
      <c r="O394" s="13">
        <v>6</v>
      </c>
      <c r="P394" s="13" t="s">
        <v>486</v>
      </c>
      <c r="Q394" s="13" t="s">
        <v>1086</v>
      </c>
      <c r="R394" s="13" t="s">
        <v>1087</v>
      </c>
      <c r="S394" s="13"/>
      <c r="T394" s="13"/>
      <c r="U394" s="13"/>
      <c r="V394" s="13" t="s">
        <v>1740</v>
      </c>
      <c r="W394" s="13"/>
      <c r="X394" s="13"/>
      <c r="Y394" s="15">
        <v>26.713333333333335</v>
      </c>
      <c r="Z394" s="16">
        <v>650</v>
      </c>
      <c r="AA394" s="16">
        <v>739</v>
      </c>
      <c r="AB394" s="16">
        <v>765</v>
      </c>
      <c r="AC394" s="16">
        <v>755.07617481508487</v>
      </c>
      <c r="AD394" s="16">
        <v>728.64850869655686</v>
      </c>
      <c r="AE394" s="16">
        <v>703.14581089217734</v>
      </c>
      <c r="AF394" s="16">
        <v>678.53570751095106</v>
      </c>
      <c r="AG394" s="16">
        <f>AF394*(1+F394)</f>
        <v>654.78695774806772</v>
      </c>
      <c r="AH394" s="16">
        <f>AG394*(1+G394)</f>
        <v>631.86941422688528</v>
      </c>
      <c r="AI394" s="16">
        <f>AH394*(1+H394)</f>
        <v>619.2320259423476</v>
      </c>
      <c r="AJ394" s="16">
        <f>AI394*(1+I394)</f>
        <v>606.84738542350067</v>
      </c>
      <c r="AK394" s="16">
        <f>AJ394*(1+J394)</f>
        <v>594.71043771503059</v>
      </c>
      <c r="AL394" s="16">
        <f>AK394*(1+K394)</f>
        <v>582.81622896072997</v>
      </c>
      <c r="AM394" s="13"/>
    </row>
    <row r="395" spans="1:39" x14ac:dyDescent="0.2">
      <c r="A395" s="12">
        <v>1059</v>
      </c>
      <c r="B395" s="13" t="s">
        <v>2</v>
      </c>
      <c r="C395" s="13" t="s">
        <v>303</v>
      </c>
      <c r="D395" s="14">
        <v>-5.0000000000000001E-3</v>
      </c>
      <c r="E395" s="14">
        <v>-5.0000000000000001E-3</v>
      </c>
      <c r="F395" s="14">
        <v>-5.0000000000000001E-3</v>
      </c>
      <c r="G395" s="14">
        <v>-5.0000000000000001E-3</v>
      </c>
      <c r="H395" s="14">
        <v>-0.02</v>
      </c>
      <c r="I395" s="14">
        <v>-0.02</v>
      </c>
      <c r="J395" s="14">
        <v>-0.02</v>
      </c>
      <c r="K395" s="14">
        <v>-0.02</v>
      </c>
      <c r="L395" s="13" t="s">
        <v>312</v>
      </c>
      <c r="M395" s="13" t="s">
        <v>317</v>
      </c>
      <c r="N395" s="13" t="s">
        <v>1088</v>
      </c>
      <c r="O395" s="13">
        <v>4</v>
      </c>
      <c r="P395" s="13" t="s">
        <v>804</v>
      </c>
      <c r="Q395" s="13" t="s">
        <v>1089</v>
      </c>
      <c r="R395" s="13" t="s">
        <v>1090</v>
      </c>
      <c r="S395" s="13"/>
      <c r="T395" s="13"/>
      <c r="U395" s="13"/>
      <c r="V395" s="13" t="s">
        <v>1740</v>
      </c>
      <c r="W395" s="13"/>
      <c r="X395" s="13"/>
      <c r="Y395" s="15">
        <v>18.5</v>
      </c>
      <c r="Z395" s="16">
        <v>425</v>
      </c>
      <c r="AA395" s="16">
        <v>451</v>
      </c>
      <c r="AB395" s="16">
        <v>468</v>
      </c>
      <c r="AC395" s="16">
        <v>458.64499999999998</v>
      </c>
      <c r="AD395" s="16">
        <v>456.35177499999998</v>
      </c>
      <c r="AE395" s="16">
        <v>454.070016125</v>
      </c>
      <c r="AF395" s="16">
        <v>451.79966604437499</v>
      </c>
      <c r="AG395" s="16">
        <f>AF395*(1+F395)</f>
        <v>449.54066771415313</v>
      </c>
      <c r="AH395" s="16">
        <f>AG395*(1+G395)</f>
        <v>447.29296437558236</v>
      </c>
      <c r="AI395" s="16">
        <f>AH395*(1+H395)</f>
        <v>438.34710508807069</v>
      </c>
      <c r="AJ395" s="16">
        <f>AI395*(1+I395)</f>
        <v>429.58016298630929</v>
      </c>
      <c r="AK395" s="16">
        <f>AJ395*(1+J395)</f>
        <v>420.98855972658311</v>
      </c>
      <c r="AL395" s="16">
        <f>AK395*(1+K395)</f>
        <v>412.56878853205143</v>
      </c>
      <c r="AM395" s="13"/>
    </row>
    <row r="396" spans="1:39" x14ac:dyDescent="0.2">
      <c r="A396" s="12">
        <v>1060</v>
      </c>
      <c r="B396" s="13" t="s">
        <v>2</v>
      </c>
      <c r="C396" s="13" t="s">
        <v>303</v>
      </c>
      <c r="D396" s="14">
        <v>-5.0000000000000001E-3</v>
      </c>
      <c r="E396" s="14">
        <v>-5.0000000000000001E-3</v>
      </c>
      <c r="F396" s="14">
        <v>-5.0000000000000001E-3</v>
      </c>
      <c r="G396" s="14">
        <v>-5.0000000000000001E-3</v>
      </c>
      <c r="H396" s="14">
        <v>-0.02</v>
      </c>
      <c r="I396" s="14">
        <v>-0.02</v>
      </c>
      <c r="J396" s="14">
        <v>-0.02</v>
      </c>
      <c r="K396" s="14">
        <v>-0.02</v>
      </c>
      <c r="L396" s="13" t="s">
        <v>312</v>
      </c>
      <c r="M396" s="13" t="s">
        <v>317</v>
      </c>
      <c r="N396" s="13" t="s">
        <v>1088</v>
      </c>
      <c r="O396" s="13">
        <v>4</v>
      </c>
      <c r="P396" s="13"/>
      <c r="Q396" s="13" t="s">
        <v>1089</v>
      </c>
      <c r="R396" s="13" t="s">
        <v>1091</v>
      </c>
      <c r="S396" s="13"/>
      <c r="T396" s="13"/>
      <c r="U396" s="13"/>
      <c r="V396" s="13" t="s">
        <v>1740</v>
      </c>
      <c r="W396" s="13"/>
      <c r="X396" s="13"/>
      <c r="Y396" s="15">
        <v>27</v>
      </c>
      <c r="Z396" s="16">
        <v>681</v>
      </c>
      <c r="AA396" s="16">
        <v>718</v>
      </c>
      <c r="AB396" s="16">
        <v>743</v>
      </c>
      <c r="AC396" s="16">
        <v>728.45</v>
      </c>
      <c r="AD396" s="16">
        <v>724.80775000000006</v>
      </c>
      <c r="AE396" s="16">
        <v>721.1837112500001</v>
      </c>
      <c r="AF396" s="16">
        <v>717.5777926937501</v>
      </c>
      <c r="AG396" s="16">
        <f>AF396*(1+F396)</f>
        <v>713.9899037302813</v>
      </c>
      <c r="AH396" s="16">
        <f>AG396*(1+G396)</f>
        <v>710.41995421162994</v>
      </c>
      <c r="AI396" s="16">
        <f>AH396*(1+H396)</f>
        <v>696.21155512739733</v>
      </c>
      <c r="AJ396" s="16">
        <f>AI396*(1+I396)</f>
        <v>682.28732402484934</v>
      </c>
      <c r="AK396" s="16">
        <f>AJ396*(1+J396)</f>
        <v>668.64157754435234</v>
      </c>
      <c r="AL396" s="16">
        <f>AK396*(1+K396)</f>
        <v>655.26874599346525</v>
      </c>
      <c r="AM396" s="13"/>
    </row>
    <row r="397" spans="1:39" x14ac:dyDescent="0.2">
      <c r="A397" s="12">
        <v>1061</v>
      </c>
      <c r="B397" s="13" t="s">
        <v>2</v>
      </c>
      <c r="C397" s="13" t="s">
        <v>303</v>
      </c>
      <c r="D397" s="14">
        <v>-5.0000000000000001E-3</v>
      </c>
      <c r="E397" s="14">
        <v>-5.0000000000000001E-3</v>
      </c>
      <c r="F397" s="14">
        <v>-5.0000000000000001E-3</v>
      </c>
      <c r="G397" s="14">
        <v>-5.0000000000000001E-3</v>
      </c>
      <c r="H397" s="14">
        <v>-0.02</v>
      </c>
      <c r="I397" s="14">
        <v>-0.02</v>
      </c>
      <c r="J397" s="14">
        <v>-0.02</v>
      </c>
      <c r="K397" s="14">
        <v>-0.02</v>
      </c>
      <c r="L397" s="13" t="s">
        <v>312</v>
      </c>
      <c r="M397" s="13" t="s">
        <v>317</v>
      </c>
      <c r="N397" s="13" t="s">
        <v>1088</v>
      </c>
      <c r="O397" s="13">
        <v>4.375</v>
      </c>
      <c r="P397" s="13" t="s">
        <v>804</v>
      </c>
      <c r="Q397" s="13" t="s">
        <v>1089</v>
      </c>
      <c r="R397" s="13" t="s">
        <v>1092</v>
      </c>
      <c r="S397" s="13"/>
      <c r="T397" s="13"/>
      <c r="U397" s="13"/>
      <c r="V397" s="13" t="s">
        <v>1740</v>
      </c>
      <c r="W397" s="13"/>
      <c r="X397" s="13"/>
      <c r="Y397" s="15">
        <v>28.35</v>
      </c>
      <c r="Z397" s="16">
        <v>525</v>
      </c>
      <c r="AA397" s="16">
        <v>567</v>
      </c>
      <c r="AB397" s="16">
        <v>593</v>
      </c>
      <c r="AC397" s="16">
        <v>580.52600000000007</v>
      </c>
      <c r="AD397" s="16">
        <v>577.62337000000002</v>
      </c>
      <c r="AE397" s="16">
        <v>574.73525315000006</v>
      </c>
      <c r="AF397" s="16">
        <v>571.8615768842501</v>
      </c>
      <c r="AG397" s="16">
        <f>AF397*(1+F397)</f>
        <v>569.00226899982886</v>
      </c>
      <c r="AH397" s="16">
        <f>AG397*(1+G397)</f>
        <v>566.15725765482966</v>
      </c>
      <c r="AI397" s="16">
        <f>AH397*(1+H397)</f>
        <v>554.8341125017331</v>
      </c>
      <c r="AJ397" s="16">
        <f>AI397*(1+I397)</f>
        <v>543.73743025169847</v>
      </c>
      <c r="AK397" s="16">
        <f>AJ397*(1+J397)</f>
        <v>532.86268164666444</v>
      </c>
      <c r="AL397" s="16">
        <f>AK397*(1+K397)</f>
        <v>522.20542801373119</v>
      </c>
      <c r="AM397" s="13"/>
    </row>
    <row r="398" spans="1:39" x14ac:dyDescent="0.2">
      <c r="A398" s="12">
        <v>1065</v>
      </c>
      <c r="B398" s="13" t="s">
        <v>2</v>
      </c>
      <c r="C398" s="13" t="s">
        <v>303</v>
      </c>
      <c r="D398" s="14">
        <v>-5.0000000000000001E-3</v>
      </c>
      <c r="E398" s="14">
        <v>-5.0000000000000001E-3</v>
      </c>
      <c r="F398" s="14">
        <v>-5.0000000000000001E-3</v>
      </c>
      <c r="G398" s="14">
        <v>-5.0000000000000001E-3</v>
      </c>
      <c r="H398" s="14">
        <v>-0.02</v>
      </c>
      <c r="I398" s="14">
        <v>-0.02</v>
      </c>
      <c r="J398" s="14">
        <v>-0.02</v>
      </c>
      <c r="K398" s="14">
        <v>-0.02</v>
      </c>
      <c r="L398" s="13" t="s">
        <v>304</v>
      </c>
      <c r="M398" s="13">
        <v>6061</v>
      </c>
      <c r="N398" s="13" t="s">
        <v>355</v>
      </c>
      <c r="O398" s="13">
        <v>14.5</v>
      </c>
      <c r="P398" s="13" t="s">
        <v>338</v>
      </c>
      <c r="Q398" s="13" t="s">
        <v>1093</v>
      </c>
      <c r="R398" s="13" t="s">
        <v>1094</v>
      </c>
      <c r="S398" s="13"/>
      <c r="T398" s="13"/>
      <c r="U398" s="13"/>
      <c r="V398" s="13" t="s">
        <v>1747</v>
      </c>
      <c r="W398" s="13"/>
      <c r="X398" s="13"/>
      <c r="Y398" s="15">
        <v>76.489999999999995</v>
      </c>
      <c r="Z398" s="16">
        <v>505</v>
      </c>
      <c r="AA398" s="16">
        <v>504</v>
      </c>
      <c r="AB398" s="16">
        <v>504</v>
      </c>
      <c r="AC398" s="16">
        <v>496.43999999999994</v>
      </c>
      <c r="AD398" s="16">
        <v>493.95779999999996</v>
      </c>
      <c r="AE398" s="16">
        <v>491.48801099999997</v>
      </c>
      <c r="AF398" s="16">
        <v>489.03057094499997</v>
      </c>
      <c r="AG398" s="16">
        <f>AF398*(1+F398)</f>
        <v>486.58541809027497</v>
      </c>
      <c r="AH398" s="16">
        <f>AG398*(1+G398)</f>
        <v>484.15249099982361</v>
      </c>
      <c r="AI398" s="16">
        <f>AH398*(1+H398)</f>
        <v>474.46944117982713</v>
      </c>
      <c r="AJ398" s="16">
        <f>AI398*(1+I398)</f>
        <v>464.9800523562306</v>
      </c>
      <c r="AK398" s="16">
        <f>AJ398*(1+J398)</f>
        <v>455.68045130910599</v>
      </c>
      <c r="AL398" s="16">
        <f>AK398*(1+K398)</f>
        <v>446.56684228292386</v>
      </c>
      <c r="AM398" s="13"/>
    </row>
    <row r="399" spans="1:39" x14ac:dyDescent="0.2">
      <c r="A399" s="12">
        <v>1066</v>
      </c>
      <c r="B399" s="13" t="s">
        <v>2</v>
      </c>
      <c r="C399" s="13" t="s">
        <v>303</v>
      </c>
      <c r="D399" s="14">
        <v>-5.0000000000000001E-3</v>
      </c>
      <c r="E399" s="14">
        <v>-5.0000000000000001E-3</v>
      </c>
      <c r="F399" s="14">
        <v>-5.0000000000000001E-3</v>
      </c>
      <c r="G399" s="14">
        <v>-5.0000000000000001E-3</v>
      </c>
      <c r="H399" s="14">
        <v>-0.02</v>
      </c>
      <c r="I399" s="14">
        <v>-0.02</v>
      </c>
      <c r="J399" s="14">
        <v>-0.02</v>
      </c>
      <c r="K399" s="14">
        <v>-0.02</v>
      </c>
      <c r="L399" s="13" t="s">
        <v>304</v>
      </c>
      <c r="M399" s="13">
        <v>6061</v>
      </c>
      <c r="N399" s="13" t="s">
        <v>355</v>
      </c>
      <c r="O399" s="13">
        <v>12.5</v>
      </c>
      <c r="P399" s="13" t="s">
        <v>338</v>
      </c>
      <c r="Q399" s="13" t="s">
        <v>1093</v>
      </c>
      <c r="R399" s="13" t="s">
        <v>1095</v>
      </c>
      <c r="S399" s="13"/>
      <c r="T399" s="13"/>
      <c r="U399" s="13"/>
      <c r="V399" s="13" t="s">
        <v>1747</v>
      </c>
      <c r="W399" s="13" t="s">
        <v>1739</v>
      </c>
      <c r="X399" s="13"/>
      <c r="Y399" s="15">
        <v>56.54</v>
      </c>
      <c r="Z399" s="16">
        <v>293</v>
      </c>
      <c r="AA399" s="16">
        <v>296</v>
      </c>
      <c r="AB399" s="16">
        <v>296</v>
      </c>
      <c r="AC399" s="16">
        <v>291.56</v>
      </c>
      <c r="AD399" s="16">
        <v>290.10219999999998</v>
      </c>
      <c r="AE399" s="16">
        <v>288.65168899999998</v>
      </c>
      <c r="AF399" s="16">
        <v>287.20843055499995</v>
      </c>
      <c r="AG399" s="16">
        <f>AF399*(1+F399)</f>
        <v>285.77238840222498</v>
      </c>
      <c r="AH399" s="16">
        <f>AG399*(1+G399)</f>
        <v>284.34352646021387</v>
      </c>
      <c r="AI399" s="16">
        <f>AH399*(1+H399)</f>
        <v>278.6566559310096</v>
      </c>
      <c r="AJ399" s="16">
        <f>AI399*(1+I399)</f>
        <v>273.08352281238939</v>
      </c>
      <c r="AK399" s="16">
        <f>AJ399*(1+J399)</f>
        <v>267.62185235614157</v>
      </c>
      <c r="AL399" s="16">
        <f>AK399*(1+K399)</f>
        <v>262.26941530901871</v>
      </c>
      <c r="AM399" s="13"/>
    </row>
    <row r="400" spans="1:39" x14ac:dyDescent="0.2">
      <c r="A400" s="12">
        <v>1068</v>
      </c>
      <c r="B400" s="13" t="s">
        <v>2</v>
      </c>
      <c r="C400" s="13" t="s">
        <v>303</v>
      </c>
      <c r="D400" s="14">
        <v>-3.5000000000000003E-2</v>
      </c>
      <c r="E400" s="14">
        <v>-3.5000000000000003E-2</v>
      </c>
      <c r="F400" s="14">
        <v>-3.5000000000000003E-2</v>
      </c>
      <c r="G400" s="14">
        <v>-3.5000000000000003E-2</v>
      </c>
      <c r="H400" s="14">
        <v>-0.02</v>
      </c>
      <c r="I400" s="14">
        <v>-0.02</v>
      </c>
      <c r="J400" s="14">
        <v>-0.02</v>
      </c>
      <c r="K400" s="14">
        <v>-0.02</v>
      </c>
      <c r="L400" s="13" t="s">
        <v>306</v>
      </c>
      <c r="M400" s="13" t="s">
        <v>324</v>
      </c>
      <c r="N400" s="13" t="s">
        <v>484</v>
      </c>
      <c r="O400" s="13">
        <v>4</v>
      </c>
      <c r="P400" s="13" t="s">
        <v>617</v>
      </c>
      <c r="Q400" s="13" t="s">
        <v>1096</v>
      </c>
      <c r="R400" s="13" t="s">
        <v>1097</v>
      </c>
      <c r="S400" s="13"/>
      <c r="T400" s="13"/>
      <c r="U400" s="13"/>
      <c r="V400" s="13"/>
      <c r="W400" s="13"/>
      <c r="X400" s="13"/>
      <c r="Y400" s="15">
        <v>9.43</v>
      </c>
      <c r="Z400" s="16">
        <v>416</v>
      </c>
      <c r="AA400" s="16">
        <v>409</v>
      </c>
      <c r="AB400" s="16">
        <v>459</v>
      </c>
      <c r="AC400" s="16">
        <v>441.22622271196963</v>
      </c>
      <c r="AD400" s="16">
        <v>425.78330491705066</v>
      </c>
      <c r="AE400" s="16">
        <v>410.88088924495389</v>
      </c>
      <c r="AF400" s="16">
        <v>396.5000581213805</v>
      </c>
      <c r="AG400" s="16">
        <f>AF400*(1+F400)</f>
        <v>382.62255608713218</v>
      </c>
      <c r="AH400" s="16">
        <f>AG400*(1+G400)</f>
        <v>369.23076662408255</v>
      </c>
      <c r="AI400" s="16">
        <f>AH400*(1+H400)</f>
        <v>361.8461512916009</v>
      </c>
      <c r="AJ400" s="16">
        <f>AI400*(1+I400)</f>
        <v>354.60922826576888</v>
      </c>
      <c r="AK400" s="16">
        <f>AJ400*(1+J400)</f>
        <v>347.51704370045348</v>
      </c>
      <c r="AL400" s="16">
        <f>AK400*(1+K400)</f>
        <v>340.56670282644438</v>
      </c>
      <c r="AM400" s="13"/>
    </row>
    <row r="401" spans="1:39" x14ac:dyDescent="0.2">
      <c r="A401" s="12">
        <v>1073</v>
      </c>
      <c r="B401" s="13" t="s">
        <v>2</v>
      </c>
      <c r="C401" s="13" t="s">
        <v>303</v>
      </c>
      <c r="D401" s="14">
        <v>-0.04</v>
      </c>
      <c r="E401" s="14">
        <v>-0.04</v>
      </c>
      <c r="F401" s="14">
        <v>-0.04</v>
      </c>
      <c r="G401" s="14">
        <v>-0.04</v>
      </c>
      <c r="H401" s="14">
        <v>-0.02</v>
      </c>
      <c r="I401" s="14">
        <v>-0.02</v>
      </c>
      <c r="J401" s="14">
        <v>-0.02</v>
      </c>
      <c r="K401" s="14">
        <v>-0.02</v>
      </c>
      <c r="L401" s="13" t="s">
        <v>308</v>
      </c>
      <c r="M401" s="13" t="s">
        <v>330</v>
      </c>
      <c r="N401" s="13" t="s">
        <v>608</v>
      </c>
      <c r="O401" s="13">
        <v>3</v>
      </c>
      <c r="P401" s="13" t="s">
        <v>617</v>
      </c>
      <c r="Q401" s="13" t="s">
        <v>1098</v>
      </c>
      <c r="R401" s="13" t="s">
        <v>1099</v>
      </c>
      <c r="S401" s="13"/>
      <c r="T401" s="13"/>
      <c r="U401" s="13"/>
      <c r="V401" s="13" t="s">
        <v>1740</v>
      </c>
      <c r="W401" s="13" t="s">
        <v>1726</v>
      </c>
      <c r="X401" s="13"/>
      <c r="Y401" s="15">
        <v>2.48</v>
      </c>
      <c r="Z401" s="16">
        <v>248</v>
      </c>
      <c r="AA401" s="16">
        <v>530</v>
      </c>
      <c r="AB401" s="16">
        <v>530</v>
      </c>
      <c r="AC401" s="16">
        <v>493.15800000000002</v>
      </c>
      <c r="AD401" s="16">
        <v>473.43167999999997</v>
      </c>
      <c r="AE401" s="16">
        <v>454.49441279999996</v>
      </c>
      <c r="AF401" s="16">
        <v>436.31463628799997</v>
      </c>
      <c r="AG401" s="16">
        <f>AF401*(1+F401)</f>
        <v>418.86205083647997</v>
      </c>
      <c r="AH401" s="16">
        <f>AG401*(1+G401)</f>
        <v>402.10756880302074</v>
      </c>
      <c r="AI401" s="16">
        <f>AH401*(1+H401)</f>
        <v>394.06541742696032</v>
      </c>
      <c r="AJ401" s="16">
        <f>AI401*(1+I401)</f>
        <v>386.1841090784211</v>
      </c>
      <c r="AK401" s="16">
        <f>AJ401*(1+J401)</f>
        <v>378.46042689685265</v>
      </c>
      <c r="AL401" s="16">
        <f>AK401*(1+K401)</f>
        <v>370.89121835891558</v>
      </c>
      <c r="AM401" s="13"/>
    </row>
    <row r="402" spans="1:39" x14ac:dyDescent="0.2">
      <c r="A402" s="12">
        <v>1074</v>
      </c>
      <c r="B402" s="13" t="s">
        <v>2</v>
      </c>
      <c r="C402" s="13" t="s">
        <v>311</v>
      </c>
      <c r="D402" s="14">
        <v>-0.04</v>
      </c>
      <c r="E402" s="14">
        <v>-0.04</v>
      </c>
      <c r="F402" s="14">
        <v>-0.04</v>
      </c>
      <c r="G402" s="14">
        <v>-0.04</v>
      </c>
      <c r="H402" s="14">
        <v>-0.02</v>
      </c>
      <c r="I402" s="14">
        <v>-0.02</v>
      </c>
      <c r="J402" s="14">
        <v>-0.02</v>
      </c>
      <c r="K402" s="14">
        <v>-0.02</v>
      </c>
      <c r="L402" s="13" t="s">
        <v>308</v>
      </c>
      <c r="M402" s="13" t="s">
        <v>330</v>
      </c>
      <c r="N402" s="13" t="s">
        <v>608</v>
      </c>
      <c r="O402" s="13">
        <v>3</v>
      </c>
      <c r="P402" s="13" t="s">
        <v>617</v>
      </c>
      <c r="Q402" s="13" t="s">
        <v>1098</v>
      </c>
      <c r="R402" s="13" t="s">
        <v>1100</v>
      </c>
      <c r="S402" s="55">
        <v>1213993</v>
      </c>
      <c r="T402" s="13"/>
      <c r="U402" s="13"/>
      <c r="V402" s="13" t="s">
        <v>1740</v>
      </c>
      <c r="W402" s="13" t="s">
        <v>1726</v>
      </c>
      <c r="X402" s="13"/>
      <c r="Y402" s="15">
        <v>2.2650000000000001</v>
      </c>
      <c r="Z402" s="16">
        <v>218</v>
      </c>
      <c r="AA402" s="16">
        <v>467</v>
      </c>
      <c r="AB402" s="16">
        <v>467</v>
      </c>
      <c r="AC402" s="16">
        <v>433.60775000000001</v>
      </c>
      <c r="AD402" s="16">
        <v>416.26344</v>
      </c>
      <c r="AE402" s="16">
        <v>399.6129024</v>
      </c>
      <c r="AF402" s="16">
        <v>383.628386304</v>
      </c>
      <c r="AG402" s="16">
        <f>AF402*(1+F402)</f>
        <v>368.28325085183997</v>
      </c>
      <c r="AH402" s="16">
        <f>AG402*(1+G402)</f>
        <v>353.55192081776636</v>
      </c>
      <c r="AI402" s="16">
        <f>AH402*(1+H402)</f>
        <v>346.48088240141101</v>
      </c>
      <c r="AJ402" s="16">
        <f>AI402*(1+I402)</f>
        <v>339.55126475338278</v>
      </c>
      <c r="AK402" s="16">
        <f>AJ402*(1+J402)</f>
        <v>332.76023945831514</v>
      </c>
      <c r="AL402" s="16">
        <f>AK402*(1+K402)</f>
        <v>326.10503466914884</v>
      </c>
      <c r="AM402" s="13"/>
    </row>
    <row r="403" spans="1:39" x14ac:dyDescent="0.2">
      <c r="A403" s="12">
        <v>1075</v>
      </c>
      <c r="B403" s="13" t="s">
        <v>2</v>
      </c>
      <c r="C403" s="13" t="s">
        <v>311</v>
      </c>
      <c r="D403" s="14">
        <v>-0.04</v>
      </c>
      <c r="E403" s="14">
        <v>-0.04</v>
      </c>
      <c r="F403" s="14">
        <v>-0.04</v>
      </c>
      <c r="G403" s="14">
        <v>-0.04</v>
      </c>
      <c r="H403" s="14">
        <v>-0.02</v>
      </c>
      <c r="I403" s="14">
        <v>-0.02</v>
      </c>
      <c r="J403" s="14">
        <v>-0.02</v>
      </c>
      <c r="K403" s="14">
        <v>-0.02</v>
      </c>
      <c r="L403" s="13" t="s">
        <v>308</v>
      </c>
      <c r="M403" s="13" t="s">
        <v>330</v>
      </c>
      <c r="N403" s="13" t="s">
        <v>608</v>
      </c>
      <c r="O403" s="13">
        <v>4</v>
      </c>
      <c r="P403" s="13" t="s">
        <v>617</v>
      </c>
      <c r="Q403" s="13" t="s">
        <v>1098</v>
      </c>
      <c r="R403" s="13" t="s">
        <v>1101</v>
      </c>
      <c r="S403" s="13"/>
      <c r="T403" s="13"/>
      <c r="U403" s="13"/>
      <c r="V403" s="13" t="s">
        <v>1726</v>
      </c>
      <c r="W403" s="13" t="s">
        <v>1740</v>
      </c>
      <c r="X403" s="13"/>
      <c r="Y403" s="15">
        <v>3.97</v>
      </c>
      <c r="Z403" s="16">
        <v>250</v>
      </c>
      <c r="AA403" s="16">
        <v>547</v>
      </c>
      <c r="AB403" s="16">
        <v>547</v>
      </c>
      <c r="AC403" s="16">
        <v>491.82989999999995</v>
      </c>
      <c r="AD403" s="16">
        <v>472.15670399999993</v>
      </c>
      <c r="AE403" s="16">
        <v>453.27043583999995</v>
      </c>
      <c r="AF403" s="16">
        <v>435.13961840639996</v>
      </c>
      <c r="AG403" s="16">
        <f>AF403*(1+F403)</f>
        <v>417.73403367014396</v>
      </c>
      <c r="AH403" s="16">
        <f>AG403*(1+G403)</f>
        <v>401.02467232333817</v>
      </c>
      <c r="AI403" s="16">
        <f>AH403*(1+H403)</f>
        <v>393.00417887687138</v>
      </c>
      <c r="AJ403" s="16">
        <f>AI403*(1+I403)</f>
        <v>385.14409529933397</v>
      </c>
      <c r="AK403" s="16">
        <f>AJ403*(1+J403)</f>
        <v>377.44121339334725</v>
      </c>
      <c r="AL403" s="16">
        <f>AK403*(1+K403)</f>
        <v>369.89238912548029</v>
      </c>
      <c r="AM403" s="13"/>
    </row>
    <row r="404" spans="1:39" x14ac:dyDescent="0.2">
      <c r="A404" s="12">
        <v>1076</v>
      </c>
      <c r="B404" s="13" t="s">
        <v>2</v>
      </c>
      <c r="C404" s="13" t="s">
        <v>311</v>
      </c>
      <c r="D404" s="14">
        <v>-3.5000000000000003E-2</v>
      </c>
      <c r="E404" s="14">
        <v>-3.5000000000000003E-2</v>
      </c>
      <c r="F404" s="14">
        <v>-3.5000000000000003E-2</v>
      </c>
      <c r="G404" s="14">
        <v>-3.5000000000000003E-2</v>
      </c>
      <c r="H404" s="14">
        <v>-0.02</v>
      </c>
      <c r="I404" s="14">
        <v>-0.02</v>
      </c>
      <c r="J404" s="14">
        <v>-0.02</v>
      </c>
      <c r="K404" s="14">
        <v>-0.02</v>
      </c>
      <c r="L404" s="13" t="s">
        <v>306</v>
      </c>
      <c r="M404" s="13">
        <v>718</v>
      </c>
      <c r="N404" s="13" t="s">
        <v>371</v>
      </c>
      <c r="O404" s="13">
        <v>3</v>
      </c>
      <c r="P404" s="13" t="s">
        <v>588</v>
      </c>
      <c r="Q404" s="13" t="s">
        <v>1102</v>
      </c>
      <c r="R404" s="13" t="s">
        <v>1103</v>
      </c>
      <c r="S404" s="13"/>
      <c r="T404" s="13"/>
      <c r="U404" s="13"/>
      <c r="V404" s="13" t="s">
        <v>1740</v>
      </c>
      <c r="W404" s="13" t="s">
        <v>1712</v>
      </c>
      <c r="X404" s="13"/>
      <c r="Y404" s="15">
        <v>7.7</v>
      </c>
      <c r="Z404" s="16">
        <v>943</v>
      </c>
      <c r="AA404" s="16">
        <v>954</v>
      </c>
      <c r="AB404" s="16">
        <v>962</v>
      </c>
      <c r="AC404" s="16">
        <v>946.60981979291353</v>
      </c>
      <c r="AD404" s="16">
        <v>913.47847610016152</v>
      </c>
      <c r="AE404" s="16">
        <v>881.50672943665586</v>
      </c>
      <c r="AF404" s="16">
        <v>850.65399390637288</v>
      </c>
      <c r="AG404" s="16">
        <f>AF404*(1+F404)</f>
        <v>820.88110411964976</v>
      </c>
      <c r="AH404" s="16">
        <f>AG404*(1+G404)</f>
        <v>792.15026547546199</v>
      </c>
      <c r="AI404" s="16">
        <f>AH404*(1+H404)</f>
        <v>776.3072601659527</v>
      </c>
      <c r="AJ404" s="16">
        <f>AI404*(1+I404)</f>
        <v>760.78111496263364</v>
      </c>
      <c r="AK404" s="16">
        <f>AJ404*(1+J404)</f>
        <v>745.56549266338095</v>
      </c>
      <c r="AL404" s="16">
        <f>AK404*(1+K404)</f>
        <v>730.6541828101133</v>
      </c>
      <c r="AM404" s="13"/>
    </row>
    <row r="405" spans="1:39" x14ac:dyDescent="0.2">
      <c r="A405" s="12">
        <v>1077</v>
      </c>
      <c r="B405" s="13" t="s">
        <v>2</v>
      </c>
      <c r="C405" s="13" t="s">
        <v>311</v>
      </c>
      <c r="D405" s="14">
        <v>-3.5000000000000003E-2</v>
      </c>
      <c r="E405" s="14">
        <v>-3.5000000000000003E-2</v>
      </c>
      <c r="F405" s="14">
        <v>-3.5000000000000003E-2</v>
      </c>
      <c r="G405" s="14">
        <v>-3.5000000000000003E-2</v>
      </c>
      <c r="H405" s="14">
        <v>-0.02</v>
      </c>
      <c r="I405" s="14">
        <v>-0.02</v>
      </c>
      <c r="J405" s="14">
        <v>-0.02</v>
      </c>
      <c r="K405" s="14">
        <v>-0.02</v>
      </c>
      <c r="L405" s="13" t="s">
        <v>306</v>
      </c>
      <c r="M405" s="13">
        <v>718</v>
      </c>
      <c r="N405" s="13" t="s">
        <v>371</v>
      </c>
      <c r="O405" s="13">
        <v>4.75</v>
      </c>
      <c r="P405" s="13" t="s">
        <v>588</v>
      </c>
      <c r="Q405" s="13" t="s">
        <v>1102</v>
      </c>
      <c r="R405" s="13" t="s">
        <v>1104</v>
      </c>
      <c r="S405" s="13"/>
      <c r="T405" s="13"/>
      <c r="U405" s="13"/>
      <c r="V405" s="13" t="s">
        <v>1740</v>
      </c>
      <c r="W405" s="13"/>
      <c r="X405" s="13"/>
      <c r="Y405" s="15">
        <v>34.83</v>
      </c>
      <c r="Z405" s="16">
        <v>1210</v>
      </c>
      <c r="AA405" s="16">
        <v>1287</v>
      </c>
      <c r="AB405" s="16">
        <v>1321</v>
      </c>
      <c r="AC405" s="16">
        <v>1310.0916803012465</v>
      </c>
      <c r="AD405" s="16">
        <v>1264.2384714907028</v>
      </c>
      <c r="AE405" s="16">
        <v>1219.9901249885281</v>
      </c>
      <c r="AF405" s="16">
        <v>1177.2904706139295</v>
      </c>
      <c r="AG405" s="16">
        <f>AF405*(1+F405)</f>
        <v>1136.0853041424421</v>
      </c>
      <c r="AH405" s="16">
        <f>AG405*(1+G405)</f>
        <v>1096.3223184974565</v>
      </c>
      <c r="AI405" s="16">
        <f>AH405*(1+H405)</f>
        <v>1074.3958721275073</v>
      </c>
      <c r="AJ405" s="16">
        <f>AI405*(1+I405)</f>
        <v>1052.9079546849571</v>
      </c>
      <c r="AK405" s="16">
        <f>AJ405*(1+J405)</f>
        <v>1031.8497955912578</v>
      </c>
      <c r="AL405" s="16">
        <f>AK405*(1+K405)</f>
        <v>1011.2127996794327</v>
      </c>
      <c r="AM405" s="13"/>
    </row>
    <row r="406" spans="1:39" x14ac:dyDescent="0.2">
      <c r="A406" s="12">
        <v>1078</v>
      </c>
      <c r="B406" s="13" t="s">
        <v>2</v>
      </c>
      <c r="C406" s="13" t="s">
        <v>303</v>
      </c>
      <c r="D406" s="14">
        <v>-5.0000000000000001E-3</v>
      </c>
      <c r="E406" s="14">
        <v>-5.0000000000000001E-3</v>
      </c>
      <c r="F406" s="14">
        <v>-5.0000000000000001E-3</v>
      </c>
      <c r="G406" s="14">
        <v>-5.0000000000000001E-3</v>
      </c>
      <c r="H406" s="14">
        <v>-0.02</v>
      </c>
      <c r="I406" s="14">
        <v>-0.02</v>
      </c>
      <c r="J406" s="14">
        <v>-0.02</v>
      </c>
      <c r="K406" s="14">
        <v>-0.02</v>
      </c>
      <c r="L406" s="13" t="s">
        <v>312</v>
      </c>
      <c r="M406" s="13" t="s">
        <v>317</v>
      </c>
      <c r="N406" s="13" t="s">
        <v>407</v>
      </c>
      <c r="O406" s="13">
        <v>5</v>
      </c>
      <c r="P406" s="13" t="s">
        <v>588</v>
      </c>
      <c r="Q406" s="13" t="s">
        <v>1105</v>
      </c>
      <c r="R406" s="13" t="s">
        <v>1106</v>
      </c>
      <c r="S406" s="13"/>
      <c r="T406" s="13"/>
      <c r="U406" s="13"/>
      <c r="V406" s="13" t="s">
        <v>1740</v>
      </c>
      <c r="W406" s="13"/>
      <c r="X406" s="13"/>
      <c r="Y406" s="15">
        <v>34.49</v>
      </c>
      <c r="Z406" s="16">
        <v>720</v>
      </c>
      <c r="AA406" s="16">
        <v>770</v>
      </c>
      <c r="AB406" s="16">
        <v>801</v>
      </c>
      <c r="AC406" s="16">
        <v>784.62139999999999</v>
      </c>
      <c r="AD406" s="16">
        <v>780.69829300000004</v>
      </c>
      <c r="AE406" s="16">
        <v>776.79480153500003</v>
      </c>
      <c r="AF406" s="16">
        <v>772.91082752732507</v>
      </c>
      <c r="AG406" s="16">
        <f>AF406*(1+F406)</f>
        <v>769.04627338968839</v>
      </c>
      <c r="AH406" s="16">
        <f>AG406*(1+G406)</f>
        <v>765.2010420227399</v>
      </c>
      <c r="AI406" s="16">
        <f>AH406*(1+H406)</f>
        <v>749.89702118228513</v>
      </c>
      <c r="AJ406" s="16">
        <f>AI406*(1+I406)</f>
        <v>734.89908075863946</v>
      </c>
      <c r="AK406" s="16">
        <f>AJ406*(1+J406)</f>
        <v>720.20109914346665</v>
      </c>
      <c r="AL406" s="16">
        <f>AK406*(1+K406)</f>
        <v>705.79707716059727</v>
      </c>
      <c r="AM406" s="13"/>
    </row>
    <row r="407" spans="1:39" x14ac:dyDescent="0.2">
      <c r="A407" s="12">
        <v>1079</v>
      </c>
      <c r="B407" s="13" t="s">
        <v>2</v>
      </c>
      <c r="C407" s="13" t="s">
        <v>303</v>
      </c>
      <c r="D407" s="14">
        <v>-5.0000000000000001E-3</v>
      </c>
      <c r="E407" s="14">
        <v>-5.0000000000000001E-3</v>
      </c>
      <c r="F407" s="14">
        <v>-5.0000000000000001E-3</v>
      </c>
      <c r="G407" s="14">
        <v>-5.0000000000000001E-3</v>
      </c>
      <c r="H407" s="14">
        <v>-0.02</v>
      </c>
      <c r="I407" s="14">
        <v>-0.02</v>
      </c>
      <c r="J407" s="14">
        <v>-0.02</v>
      </c>
      <c r="K407" s="14">
        <v>-0.02</v>
      </c>
      <c r="L407" s="13" t="s">
        <v>312</v>
      </c>
      <c r="M407" s="13" t="s">
        <v>317</v>
      </c>
      <c r="N407" s="13" t="s">
        <v>407</v>
      </c>
      <c r="O407" s="13">
        <v>4</v>
      </c>
      <c r="P407" s="13" t="s">
        <v>588</v>
      </c>
      <c r="Q407" s="13" t="s">
        <v>1105</v>
      </c>
      <c r="R407" s="13" t="s">
        <v>1107</v>
      </c>
      <c r="S407" s="13"/>
      <c r="T407" s="13"/>
      <c r="U407" s="13"/>
      <c r="V407" s="13" t="s">
        <v>1740</v>
      </c>
      <c r="W407" s="13"/>
      <c r="X407" s="13"/>
      <c r="Y407" s="15">
        <v>8.0150000000000006</v>
      </c>
      <c r="Z407" s="16">
        <v>713</v>
      </c>
      <c r="AA407" s="16">
        <v>1419</v>
      </c>
      <c r="AB407" s="16">
        <v>1426</v>
      </c>
      <c r="AC407" s="16">
        <v>1403.5928999999999</v>
      </c>
      <c r="AD407" s="16">
        <v>1396.5749354999998</v>
      </c>
      <c r="AE407" s="16">
        <v>1389.5920608224999</v>
      </c>
      <c r="AF407" s="16">
        <v>1382.6441005183874</v>
      </c>
      <c r="AG407" s="16">
        <f>AF407*(1+F407)</f>
        <v>1375.7308800157955</v>
      </c>
      <c r="AH407" s="16">
        <f>AG407*(1+G407)</f>
        <v>1368.8522256157164</v>
      </c>
      <c r="AI407" s="16">
        <f>AH407*(1+H407)</f>
        <v>1341.4751811034021</v>
      </c>
      <c r="AJ407" s="16">
        <f>AI407*(1+I407)</f>
        <v>1314.6456774813339</v>
      </c>
      <c r="AK407" s="16">
        <f>AJ407*(1+J407)</f>
        <v>1288.3527639317072</v>
      </c>
      <c r="AL407" s="16">
        <f>AK407*(1+K407)</f>
        <v>1262.585708653073</v>
      </c>
      <c r="AM407" s="13"/>
    </row>
    <row r="408" spans="1:39" x14ac:dyDescent="0.2">
      <c r="A408" s="12">
        <v>1080</v>
      </c>
      <c r="B408" s="13" t="s">
        <v>2</v>
      </c>
      <c r="C408" s="13" t="s">
        <v>303</v>
      </c>
      <c r="D408" s="14">
        <v>-5.0000000000000001E-3</v>
      </c>
      <c r="E408" s="14">
        <v>-5.0000000000000001E-3</v>
      </c>
      <c r="F408" s="14">
        <v>-5.0000000000000001E-3</v>
      </c>
      <c r="G408" s="14">
        <v>-5.0000000000000001E-3</v>
      </c>
      <c r="H408" s="14">
        <v>-0.02</v>
      </c>
      <c r="I408" s="14">
        <v>-0.02</v>
      </c>
      <c r="J408" s="14">
        <v>-0.02</v>
      </c>
      <c r="K408" s="14">
        <v>-0.02</v>
      </c>
      <c r="L408" s="13" t="s">
        <v>312</v>
      </c>
      <c r="M408" s="13" t="s">
        <v>317</v>
      </c>
      <c r="N408" s="13" t="s">
        <v>407</v>
      </c>
      <c r="O408" s="13">
        <v>4</v>
      </c>
      <c r="P408" s="13" t="s">
        <v>588</v>
      </c>
      <c r="Q408" s="13" t="s">
        <v>1105</v>
      </c>
      <c r="R408" s="13" t="s">
        <v>1108</v>
      </c>
      <c r="S408" s="13"/>
      <c r="T408" s="13"/>
      <c r="U408" s="13"/>
      <c r="V408" s="13" t="s">
        <v>1740</v>
      </c>
      <c r="W408" s="13"/>
      <c r="X408" s="13"/>
      <c r="Y408" s="15">
        <v>11.01</v>
      </c>
      <c r="Z408" s="16">
        <v>726</v>
      </c>
      <c r="AA408" s="16">
        <v>734</v>
      </c>
      <c r="AB408" s="16">
        <v>744</v>
      </c>
      <c r="AC408" s="16">
        <v>731.44859999999994</v>
      </c>
      <c r="AD408" s="16">
        <v>727.79135699999995</v>
      </c>
      <c r="AE408" s="16">
        <v>724.15240021499994</v>
      </c>
      <c r="AF408" s="16">
        <v>720.53163821392491</v>
      </c>
      <c r="AG408" s="16">
        <f>AF408*(1+F408)</f>
        <v>716.92898002285528</v>
      </c>
      <c r="AH408" s="16">
        <f>AG408*(1+G408)</f>
        <v>713.34433512274097</v>
      </c>
      <c r="AI408" s="16">
        <f>AH408*(1+H408)</f>
        <v>699.07744842028615</v>
      </c>
      <c r="AJ408" s="16">
        <f>AI408*(1+I408)</f>
        <v>685.09589945188043</v>
      </c>
      <c r="AK408" s="16">
        <f>AJ408*(1+J408)</f>
        <v>671.39398146284282</v>
      </c>
      <c r="AL408" s="16">
        <f>AK408*(1+K408)</f>
        <v>657.96610183358598</v>
      </c>
      <c r="AM408" s="13"/>
    </row>
    <row r="409" spans="1:39" x14ac:dyDescent="0.2">
      <c r="A409" s="12">
        <v>1081</v>
      </c>
      <c r="B409" s="13" t="s">
        <v>2</v>
      </c>
      <c r="C409" s="13" t="s">
        <v>303</v>
      </c>
      <c r="D409" s="14">
        <v>-5.0000000000000001E-3</v>
      </c>
      <c r="E409" s="14">
        <v>-5.0000000000000001E-3</v>
      </c>
      <c r="F409" s="14">
        <v>-5.0000000000000001E-3</v>
      </c>
      <c r="G409" s="14">
        <v>-5.0000000000000001E-3</v>
      </c>
      <c r="H409" s="14">
        <v>-0.02</v>
      </c>
      <c r="I409" s="14">
        <v>-0.02</v>
      </c>
      <c r="J409" s="14">
        <v>-0.02</v>
      </c>
      <c r="K409" s="14">
        <v>-0.02</v>
      </c>
      <c r="L409" s="13" t="s">
        <v>312</v>
      </c>
      <c r="M409" s="13" t="s">
        <v>317</v>
      </c>
      <c r="N409" s="13" t="s">
        <v>407</v>
      </c>
      <c r="O409" s="13">
        <v>4</v>
      </c>
      <c r="P409" s="13" t="s">
        <v>1109</v>
      </c>
      <c r="Q409" s="13" t="s">
        <v>1105</v>
      </c>
      <c r="R409" s="13" t="s">
        <v>1110</v>
      </c>
      <c r="S409" s="13"/>
      <c r="T409" s="13"/>
      <c r="U409" s="13"/>
      <c r="V409" s="13" t="s">
        <v>1740</v>
      </c>
      <c r="W409" s="13"/>
      <c r="X409" s="13"/>
      <c r="Y409" s="15">
        <v>5.6766666666666667</v>
      </c>
      <c r="Z409" s="16">
        <v>285</v>
      </c>
      <c r="AA409" s="16">
        <v>852</v>
      </c>
      <c r="AB409" s="16">
        <v>857</v>
      </c>
      <c r="AC409" s="16">
        <v>843.42526666666663</v>
      </c>
      <c r="AD409" s="16">
        <v>839.20814033333329</v>
      </c>
      <c r="AE409" s="16">
        <v>835.01209963166662</v>
      </c>
      <c r="AF409" s="16">
        <v>830.83703913350826</v>
      </c>
      <c r="AG409" s="16">
        <f>AF409*(1+F409)</f>
        <v>826.68285393784072</v>
      </c>
      <c r="AH409" s="16">
        <f>AG409*(1+G409)</f>
        <v>822.54943966815154</v>
      </c>
      <c r="AI409" s="16">
        <f>AH409*(1+H409)</f>
        <v>806.09845087478845</v>
      </c>
      <c r="AJ409" s="16">
        <f>AI409*(1+I409)</f>
        <v>789.9764818572927</v>
      </c>
      <c r="AK409" s="16">
        <f>AJ409*(1+J409)</f>
        <v>774.17695222014686</v>
      </c>
      <c r="AL409" s="16">
        <f>AK409*(1+K409)</f>
        <v>758.6934131757439</v>
      </c>
      <c r="AM409" s="13"/>
    </row>
    <row r="410" spans="1:39" x14ac:dyDescent="0.2">
      <c r="A410" s="12">
        <v>1082</v>
      </c>
      <c r="B410" s="13" t="s">
        <v>2</v>
      </c>
      <c r="C410" s="13" t="s">
        <v>303</v>
      </c>
      <c r="D410" s="14">
        <v>-3.5000000000000003E-2</v>
      </c>
      <c r="E410" s="14">
        <v>-3.5000000000000003E-2</v>
      </c>
      <c r="F410" s="14">
        <v>-3.5000000000000003E-2</v>
      </c>
      <c r="G410" s="14">
        <v>-3.5000000000000003E-2</v>
      </c>
      <c r="H410" s="14">
        <v>-0.02</v>
      </c>
      <c r="I410" s="14">
        <v>-0.02</v>
      </c>
      <c r="J410" s="14">
        <v>-0.02</v>
      </c>
      <c r="K410" s="14">
        <v>-0.02</v>
      </c>
      <c r="L410" s="13" t="s">
        <v>306</v>
      </c>
      <c r="M410" s="13">
        <v>718</v>
      </c>
      <c r="N410" s="13" t="s">
        <v>371</v>
      </c>
      <c r="O410" s="13">
        <v>12</v>
      </c>
      <c r="P410" s="13" t="s">
        <v>931</v>
      </c>
      <c r="Q410" s="13" t="s">
        <v>2235</v>
      </c>
      <c r="R410" s="13" t="s">
        <v>1112</v>
      </c>
      <c r="S410" s="13"/>
      <c r="T410" s="13"/>
      <c r="U410" s="13"/>
      <c r="V410" s="13" t="s">
        <v>1727</v>
      </c>
      <c r="W410" s="13" t="s">
        <v>2236</v>
      </c>
      <c r="X410" s="13"/>
      <c r="Y410" s="15">
        <v>118.85333333333334</v>
      </c>
      <c r="Z410" s="16">
        <v>4000</v>
      </c>
      <c r="AA410" s="16">
        <v>4395</v>
      </c>
      <c r="AB410" s="16">
        <v>4512</v>
      </c>
      <c r="AC410" s="16">
        <v>4438.4926446289273</v>
      </c>
      <c r="AD410" s="16">
        <v>4283.1454020669144</v>
      </c>
      <c r="AE410" s="16">
        <v>4133.2353129945723</v>
      </c>
      <c r="AF410" s="16">
        <v>3988.572077039762</v>
      </c>
      <c r="AG410" s="16">
        <f>AF410*(1+F410)</f>
        <v>3848.97205434337</v>
      </c>
      <c r="AH410" s="16">
        <f>AG410*(1+G410)</f>
        <v>3714.258032441352</v>
      </c>
      <c r="AI410" s="16">
        <f>AH410*(1+H410)</f>
        <v>3639.972871792525</v>
      </c>
      <c r="AJ410" s="16">
        <f>AI410*(1+I410)</f>
        <v>3567.1734143566746</v>
      </c>
      <c r="AK410" s="16">
        <f>AJ410*(1+J410)</f>
        <v>3495.8299460695412</v>
      </c>
      <c r="AL410" s="16">
        <f>AK410*(1+K410)</f>
        <v>3425.9133471481505</v>
      </c>
      <c r="AM410" s="13"/>
    </row>
    <row r="411" spans="1:39" x14ac:dyDescent="0.2">
      <c r="A411" s="12">
        <v>1083</v>
      </c>
      <c r="B411" s="13" t="s">
        <v>2</v>
      </c>
      <c r="C411" s="13" t="s">
        <v>303</v>
      </c>
      <c r="D411" s="14">
        <v>-3.5000000000000003E-2</v>
      </c>
      <c r="E411" s="14">
        <v>-3.5000000000000003E-2</v>
      </c>
      <c r="F411" s="14">
        <v>-3.5000000000000003E-2</v>
      </c>
      <c r="G411" s="14">
        <v>-3.5000000000000003E-2</v>
      </c>
      <c r="H411" s="14">
        <v>-0.02</v>
      </c>
      <c r="I411" s="14">
        <v>-0.02</v>
      </c>
      <c r="J411" s="14">
        <v>-0.02</v>
      </c>
      <c r="K411" s="14">
        <v>-0.02</v>
      </c>
      <c r="L411" s="13" t="s">
        <v>306</v>
      </c>
      <c r="M411" s="13">
        <v>718</v>
      </c>
      <c r="N411" s="13" t="s">
        <v>649</v>
      </c>
      <c r="O411" s="13">
        <v>10</v>
      </c>
      <c r="P411" s="13" t="s">
        <v>931</v>
      </c>
      <c r="Q411" s="13" t="s">
        <v>1111</v>
      </c>
      <c r="R411" s="13" t="s">
        <v>1113</v>
      </c>
      <c r="S411" s="13"/>
      <c r="T411" s="13"/>
      <c r="U411" s="13"/>
      <c r="V411" s="13" t="s">
        <v>1727</v>
      </c>
      <c r="W411" s="13" t="s">
        <v>2236</v>
      </c>
      <c r="X411" s="13"/>
      <c r="Y411" s="15">
        <v>24.31</v>
      </c>
      <c r="Z411" s="16">
        <v>1081</v>
      </c>
      <c r="AA411" s="16">
        <v>1159</v>
      </c>
      <c r="AB411" s="16">
        <v>1183</v>
      </c>
      <c r="AC411" s="16">
        <v>1164.0222818168056</v>
      </c>
      <c r="AD411" s="16">
        <v>1123.2815019532175</v>
      </c>
      <c r="AE411" s="16">
        <v>1083.9666493848549</v>
      </c>
      <c r="AF411" s="16">
        <v>1046.0278166563849</v>
      </c>
      <c r="AG411" s="16">
        <f>AF411*(1+F411)</f>
        <v>1009.4168430734113</v>
      </c>
      <c r="AH411" s="16">
        <f>AG411*(1+G411)</f>
        <v>974.08725356584193</v>
      </c>
      <c r="AI411" s="16">
        <f>AH411*(1+H411)</f>
        <v>954.60550849452511</v>
      </c>
      <c r="AJ411" s="16">
        <f>AI411*(1+I411)</f>
        <v>935.51339832463464</v>
      </c>
      <c r="AK411" s="16">
        <f>AJ411*(1+J411)</f>
        <v>916.80313035814197</v>
      </c>
      <c r="AL411" s="16">
        <f>AK411*(1+K411)</f>
        <v>898.46706775097914</v>
      </c>
      <c r="AM411" s="13"/>
    </row>
    <row r="412" spans="1:39" x14ac:dyDescent="0.2">
      <c r="A412" s="12">
        <v>1084</v>
      </c>
      <c r="B412" s="13" t="s">
        <v>2</v>
      </c>
      <c r="C412" s="13" t="s">
        <v>311</v>
      </c>
      <c r="D412" s="14">
        <v>-0.04</v>
      </c>
      <c r="E412" s="14">
        <v>-0.04</v>
      </c>
      <c r="F412" s="14">
        <v>-0.04</v>
      </c>
      <c r="G412" s="14">
        <v>-0.04</v>
      </c>
      <c r="H412" s="14">
        <v>-0.02</v>
      </c>
      <c r="I412" s="14">
        <v>-0.02</v>
      </c>
      <c r="J412" s="14">
        <v>-0.02</v>
      </c>
      <c r="K412" s="14">
        <v>-0.02</v>
      </c>
      <c r="L412" s="13" t="s">
        <v>308</v>
      </c>
      <c r="M412" s="13" t="s">
        <v>309</v>
      </c>
      <c r="N412" s="13" t="s">
        <v>358</v>
      </c>
      <c r="O412" s="13">
        <v>4</v>
      </c>
      <c r="P412" s="13" t="s">
        <v>382</v>
      </c>
      <c r="Q412" s="13" t="s">
        <v>1114</v>
      </c>
      <c r="R412" s="13" t="s">
        <v>1115</v>
      </c>
      <c r="S412" s="13"/>
      <c r="T412" s="13"/>
      <c r="U412" s="13"/>
      <c r="V412" s="13" t="s">
        <v>1712</v>
      </c>
      <c r="W412" s="13"/>
      <c r="X412" s="13"/>
      <c r="Y412" s="15">
        <v>4.57</v>
      </c>
      <c r="Z412" s="16">
        <v>288</v>
      </c>
      <c r="AA412" s="16">
        <v>353</v>
      </c>
      <c r="AB412" s="16">
        <v>353</v>
      </c>
      <c r="AC412" s="16">
        <v>286.46699999999998</v>
      </c>
      <c r="AD412" s="16">
        <v>275.00831999999997</v>
      </c>
      <c r="AE412" s="16">
        <v>264.00798719999995</v>
      </c>
      <c r="AF412" s="16">
        <v>253.44766771199994</v>
      </c>
      <c r="AG412" s="16">
        <f>AF412*(1+F412)</f>
        <v>243.30976100351992</v>
      </c>
      <c r="AH412" s="16">
        <f>AG412*(1+G412)</f>
        <v>233.57737056337911</v>
      </c>
      <c r="AI412" s="16">
        <f>AH412*(1+H412)</f>
        <v>228.90582315211151</v>
      </c>
      <c r="AJ412" s="16">
        <f>AI412*(1+I412)</f>
        <v>224.32770668906929</v>
      </c>
      <c r="AK412" s="16">
        <f>AJ412*(1+J412)</f>
        <v>219.84115255528789</v>
      </c>
      <c r="AL412" s="16">
        <f>AK412*(1+K412)</f>
        <v>215.44432950418212</v>
      </c>
      <c r="AM412" s="13"/>
    </row>
    <row r="413" spans="1:39" x14ac:dyDescent="0.2">
      <c r="A413" s="12">
        <v>1085</v>
      </c>
      <c r="B413" s="13" t="s">
        <v>2</v>
      </c>
      <c r="C413" s="13" t="s">
        <v>303</v>
      </c>
      <c r="D413" s="14">
        <v>-0.04</v>
      </c>
      <c r="E413" s="14">
        <v>-0.04</v>
      </c>
      <c r="F413" s="14">
        <v>-0.04</v>
      </c>
      <c r="G413" s="14">
        <v>-0.04</v>
      </c>
      <c r="H413" s="14">
        <v>-0.02</v>
      </c>
      <c r="I413" s="14">
        <v>-0.02</v>
      </c>
      <c r="J413" s="14">
        <v>-0.02</v>
      </c>
      <c r="K413" s="14">
        <v>-0.02</v>
      </c>
      <c r="L413" s="13" t="s">
        <v>308</v>
      </c>
      <c r="M413" s="13" t="s">
        <v>309</v>
      </c>
      <c r="N413" s="13" t="s">
        <v>358</v>
      </c>
      <c r="O413" s="13">
        <v>6</v>
      </c>
      <c r="P413" s="13" t="s">
        <v>382</v>
      </c>
      <c r="Q413" s="13" t="s">
        <v>1114</v>
      </c>
      <c r="R413" s="13" t="s">
        <v>1971</v>
      </c>
      <c r="S413" s="13" t="s">
        <v>1970</v>
      </c>
      <c r="T413" s="13"/>
      <c r="U413" s="13"/>
      <c r="V413" s="13" t="s">
        <v>1726</v>
      </c>
      <c r="W413" s="13" t="s">
        <v>1712</v>
      </c>
      <c r="X413" s="13"/>
      <c r="Y413" s="15">
        <v>27.05</v>
      </c>
      <c r="Z413" s="16">
        <v>1021</v>
      </c>
      <c r="AA413" s="16">
        <v>1516</v>
      </c>
      <c r="AB413" s="16">
        <v>1516</v>
      </c>
      <c r="AC413" s="16">
        <v>1169.4715000000001</v>
      </c>
      <c r="AD413" s="16">
        <v>1122.69264</v>
      </c>
      <c r="AE413" s="16">
        <v>1077.7849343999999</v>
      </c>
      <c r="AF413" s="16">
        <v>1034.6735370239999</v>
      </c>
      <c r="AG413" s="16">
        <f>AF413*(1+F413)</f>
        <v>993.28659554303988</v>
      </c>
      <c r="AH413" s="16">
        <f>AG413*(1+G413)</f>
        <v>953.55513172131828</v>
      </c>
      <c r="AI413" s="16">
        <f>AH413*(1+H413)</f>
        <v>934.48402908689184</v>
      </c>
      <c r="AJ413" s="16">
        <f>AI413*(1+I413)</f>
        <v>915.79434850515395</v>
      </c>
      <c r="AK413" s="16">
        <f>AJ413*(1+J413)</f>
        <v>897.47846153505088</v>
      </c>
      <c r="AL413" s="16">
        <f>AK413*(1+K413)</f>
        <v>879.52889230434982</v>
      </c>
      <c r="AM413" s="13"/>
    </row>
    <row r="414" spans="1:39" x14ac:dyDescent="0.2">
      <c r="A414" s="12">
        <v>1086</v>
      </c>
      <c r="B414" s="13" t="s">
        <v>2</v>
      </c>
      <c r="C414" s="13" t="s">
        <v>311</v>
      </c>
      <c r="D414" s="14">
        <v>-3.5000000000000003E-2</v>
      </c>
      <c r="E414" s="14">
        <v>-3.5000000000000003E-2</v>
      </c>
      <c r="F414" s="14">
        <v>-3.5000000000000003E-2</v>
      </c>
      <c r="G414" s="14">
        <v>-3.5000000000000003E-2</v>
      </c>
      <c r="H414" s="14">
        <v>-0.02</v>
      </c>
      <c r="I414" s="14">
        <v>-0.02</v>
      </c>
      <c r="J414" s="14">
        <v>-0.02</v>
      </c>
      <c r="K414" s="14">
        <v>-0.02</v>
      </c>
      <c r="L414" s="13" t="s">
        <v>306</v>
      </c>
      <c r="M414" s="13">
        <v>600</v>
      </c>
      <c r="N414" s="13" t="s">
        <v>656</v>
      </c>
      <c r="O414" s="13">
        <v>4</v>
      </c>
      <c r="P414" s="13" t="s">
        <v>338</v>
      </c>
      <c r="Q414" s="13" t="s">
        <v>1116</v>
      </c>
      <c r="R414" s="13" t="s">
        <v>1116</v>
      </c>
      <c r="S414" s="13"/>
      <c r="T414" s="13"/>
      <c r="U414" s="13"/>
      <c r="V414" s="13" t="s">
        <v>1698</v>
      </c>
      <c r="W414" s="13"/>
      <c r="X414" s="13"/>
      <c r="Y414" s="15">
        <v>3.1244444444444399</v>
      </c>
      <c r="Z414" s="16">
        <v>217</v>
      </c>
      <c r="AA414" s="16">
        <v>442</v>
      </c>
      <c r="AB414" s="16">
        <v>451</v>
      </c>
      <c r="AC414" s="16">
        <v>439.28203418386698</v>
      </c>
      <c r="AD414" s="16">
        <v>423.9071629874316</v>
      </c>
      <c r="AE414" s="16">
        <v>409.07041228287147</v>
      </c>
      <c r="AF414" s="16">
        <v>394.75294785297098</v>
      </c>
      <c r="AG414" s="16">
        <f>AF414*(1+F414)</f>
        <v>380.93659467811699</v>
      </c>
      <c r="AH414" s="16">
        <f>AG414*(1+G414)</f>
        <v>367.60381386438286</v>
      </c>
      <c r="AI414" s="16">
        <f>AH414*(1+H414)</f>
        <v>360.25173758709519</v>
      </c>
      <c r="AJ414" s="16">
        <f>AI414*(1+I414)</f>
        <v>353.0467028353533</v>
      </c>
      <c r="AK414" s="16">
        <f>AJ414*(1+J414)</f>
        <v>345.98576877864622</v>
      </c>
      <c r="AL414" s="16">
        <f>AK414*(1+K414)</f>
        <v>339.06605340307328</v>
      </c>
      <c r="AM414" s="13" t="s">
        <v>1814</v>
      </c>
    </row>
    <row r="415" spans="1:39" x14ac:dyDescent="0.2">
      <c r="A415" s="12">
        <v>1090</v>
      </c>
      <c r="B415" s="13" t="s">
        <v>2</v>
      </c>
      <c r="C415" s="13" t="s">
        <v>305</v>
      </c>
      <c r="D415" s="14">
        <v>-3.5000000000000003E-2</v>
      </c>
      <c r="E415" s="14">
        <v>-3.5000000000000003E-2</v>
      </c>
      <c r="F415" s="14">
        <v>-3.5000000000000003E-2</v>
      </c>
      <c r="G415" s="14">
        <v>-3.5000000000000003E-2</v>
      </c>
      <c r="H415" s="14">
        <v>-0.02</v>
      </c>
      <c r="I415" s="14">
        <v>-0.02</v>
      </c>
      <c r="J415" s="14">
        <v>-0.02</v>
      </c>
      <c r="K415" s="14">
        <v>-0.02</v>
      </c>
      <c r="L415" s="13" t="s">
        <v>306</v>
      </c>
      <c r="M415" s="13" t="s">
        <v>307</v>
      </c>
      <c r="N415" s="13" t="s">
        <v>2066</v>
      </c>
      <c r="O415" s="13">
        <v>9.5</v>
      </c>
      <c r="P415" s="13" t="s">
        <v>547</v>
      </c>
      <c r="Q415" s="13" t="s">
        <v>1117</v>
      </c>
      <c r="R415" s="13" t="s">
        <v>1118</v>
      </c>
      <c r="S415" s="13"/>
      <c r="T415" s="13" t="s">
        <v>2251</v>
      </c>
      <c r="U415" s="13"/>
      <c r="V415" s="13" t="s">
        <v>1693</v>
      </c>
      <c r="W415" s="13" t="s">
        <v>1748</v>
      </c>
      <c r="X415" s="13"/>
      <c r="Y415" s="15">
        <v>804</v>
      </c>
      <c r="Z415" s="16">
        <v>21939</v>
      </c>
      <c r="AA415" s="16">
        <v>24239</v>
      </c>
      <c r="AB415" s="16">
        <v>24472</v>
      </c>
      <c r="AC415" s="16">
        <v>24897.455476889612</v>
      </c>
      <c r="AD415" s="16">
        <v>24026.044535198474</v>
      </c>
      <c r="AE415" s="16">
        <v>23185.132976466528</v>
      </c>
      <c r="AF415" s="16">
        <v>22373.6533222902</v>
      </c>
      <c r="AG415" s="16">
        <f>AF415*(1+F415)</f>
        <v>21590.575456010043</v>
      </c>
      <c r="AH415" s="16">
        <f>AG415*(1+G415)</f>
        <v>20834.905315049691</v>
      </c>
      <c r="AI415" s="16">
        <f>AH415*(1+H415)</f>
        <v>20418.207208748696</v>
      </c>
      <c r="AJ415" s="16">
        <f>AI415*(1+I415)</f>
        <v>20009.843064573721</v>
      </c>
      <c r="AK415" s="16">
        <f>AJ415*(1+J415)</f>
        <v>19609.646203282246</v>
      </c>
      <c r="AL415" s="16">
        <f>AK415*(1+K415)</f>
        <v>19217.453279216599</v>
      </c>
      <c r="AM415" s="13"/>
    </row>
    <row r="416" spans="1:39" x14ac:dyDescent="0.2">
      <c r="A416" s="12">
        <v>1093</v>
      </c>
      <c r="B416" s="13" t="s">
        <v>2</v>
      </c>
      <c r="C416" s="13" t="s">
        <v>303</v>
      </c>
      <c r="D416" s="14">
        <v>-0.04</v>
      </c>
      <c r="E416" s="14">
        <v>-0.04</v>
      </c>
      <c r="F416" s="14">
        <v>-0.04</v>
      </c>
      <c r="G416" s="14">
        <v>-0.04</v>
      </c>
      <c r="H416" s="14">
        <v>-0.02</v>
      </c>
      <c r="I416" s="14">
        <v>-0.02</v>
      </c>
      <c r="J416" s="14">
        <v>-0.02</v>
      </c>
      <c r="K416" s="14">
        <v>-0.02</v>
      </c>
      <c r="L416" s="13" t="s">
        <v>308</v>
      </c>
      <c r="M416" s="13" t="s">
        <v>309</v>
      </c>
      <c r="N416" s="13" t="s">
        <v>358</v>
      </c>
      <c r="O416" s="13">
        <v>14</v>
      </c>
      <c r="P416" s="13" t="s">
        <v>359</v>
      </c>
      <c r="Q416" s="13" t="s">
        <v>1119</v>
      </c>
      <c r="R416" s="13" t="s">
        <v>1120</v>
      </c>
      <c r="S416" s="13"/>
      <c r="T416" s="13"/>
      <c r="U416" s="13"/>
      <c r="V416" s="13" t="s">
        <v>1723</v>
      </c>
      <c r="W416" s="13" t="s">
        <v>1748</v>
      </c>
      <c r="X416" s="13"/>
      <c r="Y416" s="15">
        <v>144.215</v>
      </c>
      <c r="Z416" s="16">
        <v>5075</v>
      </c>
      <c r="AA416" s="16">
        <v>6989</v>
      </c>
      <c r="AB416" s="16">
        <v>6989</v>
      </c>
      <c r="AC416" s="16">
        <v>5643.9160000000002</v>
      </c>
      <c r="AD416" s="16">
        <v>5418.1593599999997</v>
      </c>
      <c r="AE416" s="16">
        <v>5201.4329855999995</v>
      </c>
      <c r="AF416" s="16">
        <v>4993.375666175999</v>
      </c>
      <c r="AG416" s="16">
        <f>AF416*(1+F416)</f>
        <v>4793.6406395289587</v>
      </c>
      <c r="AH416" s="16">
        <f>AG416*(1+G416)</f>
        <v>4601.8950139478002</v>
      </c>
      <c r="AI416" s="16">
        <f>AH416*(1+H416)</f>
        <v>4509.8571136688442</v>
      </c>
      <c r="AJ416" s="16">
        <f>AI416*(1+I416)</f>
        <v>4419.6599713954674</v>
      </c>
      <c r="AK416" s="16">
        <f>AJ416*(1+J416)</f>
        <v>4331.2667719675583</v>
      </c>
      <c r="AL416" s="16">
        <f>AK416*(1+K416)</f>
        <v>4244.6414365282071</v>
      </c>
      <c r="AM416" s="13"/>
    </row>
    <row r="417" spans="1:39" x14ac:dyDescent="0.2">
      <c r="A417" s="12">
        <v>1094</v>
      </c>
      <c r="B417" s="13" t="s">
        <v>2</v>
      </c>
      <c r="C417" s="13" t="s">
        <v>305</v>
      </c>
      <c r="D417" s="14">
        <v>-5.0000000000000001E-3</v>
      </c>
      <c r="E417" s="14">
        <v>-5.0000000000000001E-3</v>
      </c>
      <c r="F417" s="14">
        <v>-5.0000000000000001E-3</v>
      </c>
      <c r="G417" s="14">
        <v>-5.0000000000000001E-3</v>
      </c>
      <c r="H417" s="14">
        <v>-0.02</v>
      </c>
      <c r="I417" s="14">
        <v>-0.02</v>
      </c>
      <c r="J417" s="14">
        <v>-0.02</v>
      </c>
      <c r="K417" s="14">
        <v>-0.02</v>
      </c>
      <c r="L417" s="13" t="s">
        <v>304</v>
      </c>
      <c r="M417" s="13">
        <v>6061</v>
      </c>
      <c r="N417" s="13" t="s">
        <v>520</v>
      </c>
      <c r="O417" s="13">
        <v>19.5</v>
      </c>
      <c r="P417" s="13" t="s">
        <v>615</v>
      </c>
      <c r="Q417" s="13" t="s">
        <v>1121</v>
      </c>
      <c r="R417" s="13" t="s">
        <v>1122</v>
      </c>
      <c r="S417" s="13"/>
      <c r="T417" s="13"/>
      <c r="U417" s="13"/>
      <c r="V417" s="13" t="s">
        <v>1739</v>
      </c>
      <c r="W417" s="13"/>
      <c r="X417" s="13"/>
      <c r="Y417" s="15">
        <v>1372</v>
      </c>
      <c r="Z417" s="16">
        <v>6677</v>
      </c>
      <c r="AA417" s="16">
        <v>6728</v>
      </c>
      <c r="AB417" s="16">
        <v>6728</v>
      </c>
      <c r="AC417" s="16">
        <v>6627.08</v>
      </c>
      <c r="AD417" s="16">
        <v>6593.9445999999998</v>
      </c>
      <c r="AE417" s="16">
        <v>6560.9748769999997</v>
      </c>
      <c r="AF417" s="16">
        <v>6528.1700026149992</v>
      </c>
      <c r="AG417" s="16">
        <f>AF417*(1+F417)</f>
        <v>6495.5291526019246</v>
      </c>
      <c r="AH417" s="16">
        <f>AG417*(1+G417)</f>
        <v>6463.051506838915</v>
      </c>
      <c r="AI417" s="16">
        <f>AH417*(1+H417)</f>
        <v>6333.7904767021364</v>
      </c>
      <c r="AJ417" s="16">
        <f>AI417*(1+I417)</f>
        <v>6207.1146671680935</v>
      </c>
      <c r="AK417" s="16">
        <f>AJ417*(1+J417)</f>
        <v>6082.9723738247312</v>
      </c>
      <c r="AL417" s="16">
        <f>AK417*(1+K417)</f>
        <v>5961.3129263482369</v>
      </c>
      <c r="AM417" s="13"/>
    </row>
    <row r="418" spans="1:39" x14ac:dyDescent="0.2">
      <c r="A418" s="12">
        <v>1095</v>
      </c>
      <c r="B418" s="13" t="s">
        <v>2</v>
      </c>
      <c r="C418" s="13" t="s">
        <v>314</v>
      </c>
      <c r="D418" s="14">
        <v>-5.0000000000000001E-3</v>
      </c>
      <c r="E418" s="14">
        <v>-5.0000000000000001E-3</v>
      </c>
      <c r="F418" s="14">
        <v>-5.0000000000000001E-3</v>
      </c>
      <c r="G418" s="14">
        <v>-5.0000000000000001E-3</v>
      </c>
      <c r="H418" s="14">
        <v>-0.02</v>
      </c>
      <c r="I418" s="14">
        <v>-0.02</v>
      </c>
      <c r="J418" s="14">
        <v>-0.02</v>
      </c>
      <c r="K418" s="14">
        <v>-0.02</v>
      </c>
      <c r="L418" s="13" t="s">
        <v>312</v>
      </c>
      <c r="M418" s="13">
        <v>321</v>
      </c>
      <c r="N418" s="13" t="s">
        <v>780</v>
      </c>
      <c r="O418" s="13">
        <v>12</v>
      </c>
      <c r="P418" s="13" t="s">
        <v>615</v>
      </c>
      <c r="Q418" s="13" t="s">
        <v>1123</v>
      </c>
      <c r="R418" s="13" t="s">
        <v>1124</v>
      </c>
      <c r="S418" s="13"/>
      <c r="T418" s="13"/>
      <c r="U418" s="13"/>
      <c r="V418" s="13" t="s">
        <v>1739</v>
      </c>
      <c r="W418" s="13"/>
      <c r="X418" s="13"/>
      <c r="Y418" s="15">
        <v>290.31</v>
      </c>
      <c r="Z418" s="16">
        <v>1990</v>
      </c>
      <c r="AA418" s="16">
        <v>2381</v>
      </c>
      <c r="AB418" s="16">
        <v>2381</v>
      </c>
      <c r="AC418" s="16">
        <v>2612.95082</v>
      </c>
      <c r="AD418" s="16">
        <v>2599.8860659000002</v>
      </c>
      <c r="AE418" s="16">
        <v>2586.8866355704999</v>
      </c>
      <c r="AF418" s="16">
        <v>2573.9522023926475</v>
      </c>
      <c r="AG418" s="16">
        <f>AF418*(1+F418)</f>
        <v>2561.082441380684</v>
      </c>
      <c r="AH418" s="16">
        <f>AG418*(1+G418)</f>
        <v>2548.2770291737806</v>
      </c>
      <c r="AI418" s="16">
        <f>AH418*(1+H418)</f>
        <v>2497.3114885903051</v>
      </c>
      <c r="AJ418" s="16">
        <f>AI418*(1+I418)</f>
        <v>2447.3652588184991</v>
      </c>
      <c r="AK418" s="16">
        <f>AJ418*(1+J418)</f>
        <v>2398.4179536421293</v>
      </c>
      <c r="AL418" s="16">
        <f>AK418*(1+K418)</f>
        <v>2350.4495945692865</v>
      </c>
      <c r="AM418" s="13"/>
    </row>
    <row r="419" spans="1:39" x14ac:dyDescent="0.2">
      <c r="A419" s="12">
        <v>1102</v>
      </c>
      <c r="B419" s="13" t="s">
        <v>2</v>
      </c>
      <c r="C419" s="13" t="s">
        <v>303</v>
      </c>
      <c r="D419" s="14">
        <v>-3.5000000000000003E-2</v>
      </c>
      <c r="E419" s="14">
        <v>-3.5000000000000003E-2</v>
      </c>
      <c r="F419" s="14">
        <v>-3.5000000000000003E-2</v>
      </c>
      <c r="G419" s="14">
        <v>-3.5000000000000003E-2</v>
      </c>
      <c r="H419" s="14">
        <v>-0.02</v>
      </c>
      <c r="I419" s="14">
        <v>-0.02</v>
      </c>
      <c r="J419" s="14">
        <v>-0.02</v>
      </c>
      <c r="K419" s="14">
        <v>-0.02</v>
      </c>
      <c r="L419" s="13" t="s">
        <v>306</v>
      </c>
      <c r="M419" s="13">
        <v>722</v>
      </c>
      <c r="N419" s="13" t="s">
        <v>581</v>
      </c>
      <c r="O419" s="13">
        <v>6</v>
      </c>
      <c r="P419" s="13" t="s">
        <v>471</v>
      </c>
      <c r="Q419" s="13" t="s">
        <v>1125</v>
      </c>
      <c r="R419" s="13" t="s">
        <v>1126</v>
      </c>
      <c r="S419" s="13"/>
      <c r="T419" s="13"/>
      <c r="U419" s="13"/>
      <c r="V419" s="13" t="s">
        <v>1723</v>
      </c>
      <c r="W419" s="13"/>
      <c r="X419" s="13"/>
      <c r="Y419" s="15">
        <v>96.18</v>
      </c>
      <c r="Z419" s="16">
        <v>2789</v>
      </c>
      <c r="AA419" s="16">
        <v>3651</v>
      </c>
      <c r="AB419" s="16">
        <v>3801</v>
      </c>
      <c r="AC419" s="16">
        <v>3577.081189201348</v>
      </c>
      <c r="AD419" s="16">
        <v>3451.8833475793008</v>
      </c>
      <c r="AE419" s="16">
        <v>3331.0674304140252</v>
      </c>
      <c r="AF419" s="16">
        <v>3214.4800703495343</v>
      </c>
      <c r="AG419" s="16">
        <f>AF419*(1+F419)</f>
        <v>3101.9732678873006</v>
      </c>
      <c r="AH419" s="16">
        <f>AG419*(1+G419)</f>
        <v>2993.4042035112452</v>
      </c>
      <c r="AI419" s="16">
        <f>AH419*(1+H419)</f>
        <v>2933.5361194410202</v>
      </c>
      <c r="AJ419" s="16">
        <f>AI419*(1+I419)</f>
        <v>2874.8653970521996</v>
      </c>
      <c r="AK419" s="16">
        <f>AJ419*(1+J419)</f>
        <v>2817.3680891111553</v>
      </c>
      <c r="AL419" s="16">
        <f>AK419*(1+K419)</f>
        <v>2761.020727328932</v>
      </c>
      <c r="AM419" s="13"/>
    </row>
    <row r="420" spans="1:39" x14ac:dyDescent="0.2">
      <c r="A420" s="12">
        <v>1110</v>
      </c>
      <c r="B420" s="13" t="s">
        <v>2</v>
      </c>
      <c r="C420" s="13" t="s">
        <v>303</v>
      </c>
      <c r="D420" s="14">
        <v>-3.5000000000000003E-2</v>
      </c>
      <c r="E420" s="14">
        <v>-3.5000000000000003E-2</v>
      </c>
      <c r="F420" s="14">
        <v>-3.5000000000000003E-2</v>
      </c>
      <c r="G420" s="14">
        <v>-3.5000000000000003E-2</v>
      </c>
      <c r="H420" s="14">
        <v>-0.02</v>
      </c>
      <c r="I420" s="14">
        <v>-0.02</v>
      </c>
      <c r="J420" s="14">
        <v>-0.02</v>
      </c>
      <c r="K420" s="14">
        <v>-0.02</v>
      </c>
      <c r="L420" s="13" t="s">
        <v>306</v>
      </c>
      <c r="M420" s="13">
        <v>625</v>
      </c>
      <c r="N420" s="13" t="s">
        <v>1127</v>
      </c>
      <c r="O420" s="13">
        <v>6</v>
      </c>
      <c r="P420" s="13" t="s">
        <v>435</v>
      </c>
      <c r="Q420" s="13" t="s">
        <v>1128</v>
      </c>
      <c r="R420" s="13" t="s">
        <v>1129</v>
      </c>
      <c r="S420" s="13"/>
      <c r="T420" s="13"/>
      <c r="U420" s="13"/>
      <c r="V420" s="13" t="s">
        <v>1723</v>
      </c>
      <c r="W420" s="13"/>
      <c r="X420" s="13"/>
      <c r="Y420" s="15">
        <v>60.15</v>
      </c>
      <c r="Z420" s="16">
        <v>2520</v>
      </c>
      <c r="AA420" s="16">
        <v>2766</v>
      </c>
      <c r="AB420" s="16">
        <v>2846</v>
      </c>
      <c r="AC420" s="16">
        <v>2797.1852392239175</v>
      </c>
      <c r="AD420" s="16">
        <v>2699.2837558510805</v>
      </c>
      <c r="AE420" s="16">
        <v>2604.8088243962925</v>
      </c>
      <c r="AF420" s="16">
        <v>2513.6405155424222</v>
      </c>
      <c r="AG420" s="16">
        <f>AF420*(1+F420)</f>
        <v>2425.6630974984373</v>
      </c>
      <c r="AH420" s="16">
        <f>AG420*(1+G420)</f>
        <v>2340.7648890859919</v>
      </c>
      <c r="AI420" s="16">
        <f>AH420*(1+H420)</f>
        <v>2293.949591304272</v>
      </c>
      <c r="AJ420" s="16">
        <f>AI420*(1+I420)</f>
        <v>2248.0705994781865</v>
      </c>
      <c r="AK420" s="16">
        <f>AJ420*(1+J420)</f>
        <v>2203.1091874886229</v>
      </c>
      <c r="AL420" s="16">
        <f>AK420*(1+K420)</f>
        <v>2159.0470037388504</v>
      </c>
      <c r="AM420" s="13"/>
    </row>
    <row r="421" spans="1:39" x14ac:dyDescent="0.2">
      <c r="A421" s="12">
        <v>1111</v>
      </c>
      <c r="B421" s="13" t="s">
        <v>2</v>
      </c>
      <c r="C421" s="13" t="s">
        <v>303</v>
      </c>
      <c r="D421" s="14">
        <v>-3.5000000000000003E-2</v>
      </c>
      <c r="E421" s="14">
        <v>-3.5000000000000003E-2</v>
      </c>
      <c r="F421" s="14">
        <v>-3.5000000000000003E-2</v>
      </c>
      <c r="G421" s="14">
        <v>-3.5000000000000003E-2</v>
      </c>
      <c r="H421" s="14">
        <v>-0.02</v>
      </c>
      <c r="I421" s="14">
        <v>-0.02</v>
      </c>
      <c r="J421" s="14">
        <v>-0.02</v>
      </c>
      <c r="K421" s="14">
        <v>-0.02</v>
      </c>
      <c r="L421" s="13" t="s">
        <v>306</v>
      </c>
      <c r="M421" s="13">
        <v>625</v>
      </c>
      <c r="N421" s="13" t="s">
        <v>1127</v>
      </c>
      <c r="O421" s="13">
        <v>4</v>
      </c>
      <c r="P421" s="13" t="s">
        <v>435</v>
      </c>
      <c r="Q421" s="13" t="s">
        <v>1128</v>
      </c>
      <c r="R421" s="13" t="s">
        <v>1130</v>
      </c>
      <c r="S421" s="13"/>
      <c r="T421" s="13"/>
      <c r="U421" s="13"/>
      <c r="V421" s="13" t="s">
        <v>1723</v>
      </c>
      <c r="W421" s="13"/>
      <c r="X421" s="13"/>
      <c r="Y421" s="15">
        <v>11.5025</v>
      </c>
      <c r="Z421" s="16">
        <v>752</v>
      </c>
      <c r="AA421" s="16">
        <v>794</v>
      </c>
      <c r="AB421" s="16">
        <v>810</v>
      </c>
      <c r="AC421" s="16">
        <v>796.62989337513909</v>
      </c>
      <c r="AD421" s="16">
        <v>768.74784710700919</v>
      </c>
      <c r="AE421" s="16">
        <v>741.84167245826382</v>
      </c>
      <c r="AF421" s="16">
        <v>715.87721392222454</v>
      </c>
      <c r="AG421" s="16">
        <f>AF421*(1+F421)</f>
        <v>690.82151143494661</v>
      </c>
      <c r="AH421" s="16">
        <f>AG421*(1+G421)</f>
        <v>666.6427585347235</v>
      </c>
      <c r="AI421" s="16">
        <f>AH421*(1+H421)</f>
        <v>653.30990336402897</v>
      </c>
      <c r="AJ421" s="16">
        <f>AI421*(1+I421)</f>
        <v>640.24370529674843</v>
      </c>
      <c r="AK421" s="16">
        <f>AJ421*(1+J421)</f>
        <v>627.4388311908134</v>
      </c>
      <c r="AL421" s="16">
        <f>AK421*(1+K421)</f>
        <v>614.89005456699715</v>
      </c>
      <c r="AM421" s="13"/>
    </row>
    <row r="422" spans="1:39" x14ac:dyDescent="0.2">
      <c r="A422" s="12">
        <v>1112</v>
      </c>
      <c r="B422" s="13" t="s">
        <v>2</v>
      </c>
      <c r="C422" s="13" t="s">
        <v>303</v>
      </c>
      <c r="D422" s="14">
        <v>-3.5000000000000003E-2</v>
      </c>
      <c r="E422" s="14">
        <v>-3.5000000000000003E-2</v>
      </c>
      <c r="F422" s="14">
        <v>-3.5000000000000003E-2</v>
      </c>
      <c r="G422" s="14">
        <v>-3.5000000000000003E-2</v>
      </c>
      <c r="H422" s="14">
        <v>-0.02</v>
      </c>
      <c r="I422" s="14">
        <v>-0.02</v>
      </c>
      <c r="J422" s="14">
        <v>-0.02</v>
      </c>
      <c r="K422" s="14">
        <v>-0.02</v>
      </c>
      <c r="L422" s="13" t="s">
        <v>306</v>
      </c>
      <c r="M422" s="13">
        <v>718</v>
      </c>
      <c r="N422" s="13" t="s">
        <v>371</v>
      </c>
      <c r="O422" s="13">
        <v>12</v>
      </c>
      <c r="P422" s="13" t="s">
        <v>486</v>
      </c>
      <c r="Q422" s="13" t="s">
        <v>1131</v>
      </c>
      <c r="R422" s="13" t="s">
        <v>1132</v>
      </c>
      <c r="S422" s="13"/>
      <c r="T422" s="13"/>
      <c r="U422" s="13"/>
      <c r="V422" s="13" t="s">
        <v>1723</v>
      </c>
      <c r="W422" s="13"/>
      <c r="X422" s="13"/>
      <c r="Y422" s="15">
        <v>175.42500000000001</v>
      </c>
      <c r="Z422" s="16">
        <v>6503</v>
      </c>
      <c r="AA422" s="16">
        <v>7077</v>
      </c>
      <c r="AB422" s="16">
        <v>7249</v>
      </c>
      <c r="AC422" s="16">
        <v>7131.6536042379657</v>
      </c>
      <c r="AD422" s="16">
        <v>6882.0457280896371</v>
      </c>
      <c r="AE422" s="16">
        <v>6641.1741276064995</v>
      </c>
      <c r="AF422" s="16">
        <v>6408.7330331402718</v>
      </c>
      <c r="AG422" s="16">
        <f>AF422*(1+F422)</f>
        <v>6184.4273769803622</v>
      </c>
      <c r="AH422" s="16">
        <f>AG422*(1+G422)</f>
        <v>5967.9724187860493</v>
      </c>
      <c r="AI422" s="16">
        <f>AH422*(1+H422)</f>
        <v>5848.6129704103278</v>
      </c>
      <c r="AJ422" s="16">
        <f>AI422*(1+I422)</f>
        <v>5731.640711002121</v>
      </c>
      <c r="AK422" s="16">
        <f>AJ422*(1+J422)</f>
        <v>5617.0078967820782</v>
      </c>
      <c r="AL422" s="16">
        <f>AK422*(1+K422)</f>
        <v>5504.6677388464368</v>
      </c>
      <c r="AM422" s="13"/>
    </row>
    <row r="423" spans="1:39" x14ac:dyDescent="0.2">
      <c r="A423" s="12">
        <v>1113</v>
      </c>
      <c r="B423" s="13" t="s">
        <v>2</v>
      </c>
      <c r="C423" s="13" t="s">
        <v>303</v>
      </c>
      <c r="D423" s="14">
        <v>-3.5000000000000003E-2</v>
      </c>
      <c r="E423" s="14">
        <v>-3.5000000000000003E-2</v>
      </c>
      <c r="F423" s="14">
        <v>-3.5000000000000003E-2</v>
      </c>
      <c r="G423" s="14">
        <v>-3.5000000000000003E-2</v>
      </c>
      <c r="H423" s="14">
        <v>-0.02</v>
      </c>
      <c r="I423" s="14">
        <v>-0.02</v>
      </c>
      <c r="J423" s="14">
        <v>-0.02</v>
      </c>
      <c r="K423" s="14">
        <v>-0.02</v>
      </c>
      <c r="L423" s="13" t="s">
        <v>306</v>
      </c>
      <c r="M423" s="13">
        <v>718</v>
      </c>
      <c r="N423" s="13" t="s">
        <v>371</v>
      </c>
      <c r="O423" s="13">
        <v>10</v>
      </c>
      <c r="P423" s="13" t="s">
        <v>486</v>
      </c>
      <c r="Q423" s="13" t="s">
        <v>1131</v>
      </c>
      <c r="R423" s="13" t="s">
        <v>1133</v>
      </c>
      <c r="S423" s="13"/>
      <c r="T423" s="13"/>
      <c r="U423" s="13"/>
      <c r="V423" s="13" t="s">
        <v>1723</v>
      </c>
      <c r="W423" s="13"/>
      <c r="X423" s="13"/>
      <c r="Y423" s="15">
        <v>105.355</v>
      </c>
      <c r="Z423" s="16">
        <v>4236</v>
      </c>
      <c r="AA423" s="16">
        <v>4581</v>
      </c>
      <c r="AB423" s="16">
        <v>4684</v>
      </c>
      <c r="AC423" s="16">
        <v>4608.3824568411983</v>
      </c>
      <c r="AD423" s="16">
        <v>4447.0890708517563</v>
      </c>
      <c r="AE423" s="16">
        <v>4291.4409533719445</v>
      </c>
      <c r="AF423" s="16">
        <v>4141.2405200039266</v>
      </c>
      <c r="AG423" s="16">
        <f>AF423*(1+F423)</f>
        <v>3996.2971018037888</v>
      </c>
      <c r="AH423" s="16">
        <f>AG423*(1+G423)</f>
        <v>3856.426703240656</v>
      </c>
      <c r="AI423" s="16">
        <f>AH423*(1+H423)</f>
        <v>3779.2981691758428</v>
      </c>
      <c r="AJ423" s="16">
        <f>AI423*(1+I423)</f>
        <v>3703.7122057923257</v>
      </c>
      <c r="AK423" s="16">
        <f>AJ423*(1+J423)</f>
        <v>3629.6379616764789</v>
      </c>
      <c r="AL423" s="16">
        <f>AK423*(1+K423)</f>
        <v>3557.0452024429492</v>
      </c>
      <c r="AM423" s="13"/>
    </row>
    <row r="424" spans="1:39" x14ac:dyDescent="0.2">
      <c r="A424" s="12">
        <v>1115</v>
      </c>
      <c r="B424" s="13" t="s">
        <v>2</v>
      </c>
      <c r="C424" s="13" t="s">
        <v>305</v>
      </c>
      <c r="D424" s="14">
        <v>-3.5000000000000003E-2</v>
      </c>
      <c r="E424" s="14">
        <v>-3.5000000000000003E-2</v>
      </c>
      <c r="F424" s="14">
        <v>-3.5000000000000003E-2</v>
      </c>
      <c r="G424" s="14">
        <v>-3.5000000000000003E-2</v>
      </c>
      <c r="H424" s="14">
        <v>-0.02</v>
      </c>
      <c r="I424" s="14">
        <v>-0.02</v>
      </c>
      <c r="J424" s="14">
        <v>-0.02</v>
      </c>
      <c r="K424" s="14">
        <v>-0.02</v>
      </c>
      <c r="L424" s="13" t="s">
        <v>306</v>
      </c>
      <c r="M424" s="13">
        <v>718</v>
      </c>
      <c r="N424" s="13" t="s">
        <v>371</v>
      </c>
      <c r="O424" s="13">
        <v>12</v>
      </c>
      <c r="P424" s="13" t="s">
        <v>486</v>
      </c>
      <c r="Q424" s="13" t="s">
        <v>1134</v>
      </c>
      <c r="R424" s="13" t="s">
        <v>1135</v>
      </c>
      <c r="S424" s="13"/>
      <c r="T424" s="13"/>
      <c r="U424" s="13"/>
      <c r="V424" s="13" t="s">
        <v>1723</v>
      </c>
      <c r="W424" s="13"/>
      <c r="X424" s="13"/>
      <c r="Y424" s="15">
        <v>148</v>
      </c>
      <c r="Z424" s="16">
        <v>2440</v>
      </c>
      <c r="AA424" s="16">
        <v>2970</v>
      </c>
      <c r="AB424" s="16">
        <v>3115</v>
      </c>
      <c r="AC424" s="16">
        <v>3061.0082067961735</v>
      </c>
      <c r="AD424" s="16">
        <v>2953.8729195583073</v>
      </c>
      <c r="AE424" s="16">
        <v>2850.4873673737666</v>
      </c>
      <c r="AF424" s="16">
        <v>2750.7203095156847</v>
      </c>
      <c r="AG424" s="16">
        <f>AF424*(1+F424)</f>
        <v>2654.4450986826355</v>
      </c>
      <c r="AH424" s="16">
        <f>AG424*(1+G424)</f>
        <v>2561.5395202287432</v>
      </c>
      <c r="AI424" s="16">
        <f>AH424*(1+H424)</f>
        <v>2510.3087298241685</v>
      </c>
      <c r="AJ424" s="16">
        <f>AI424*(1+I424)</f>
        <v>2460.1025552276851</v>
      </c>
      <c r="AK424" s="16">
        <f>AJ424*(1+J424)</f>
        <v>2410.9005041231312</v>
      </c>
      <c r="AL424" s="16">
        <f>AK424*(1+K424)</f>
        <v>2362.6824940406686</v>
      </c>
      <c r="AM424" s="13"/>
    </row>
    <row r="425" spans="1:39" x14ac:dyDescent="0.2">
      <c r="A425" s="12">
        <v>1116</v>
      </c>
      <c r="B425" s="13" t="s">
        <v>2</v>
      </c>
      <c r="C425" s="13" t="s">
        <v>305</v>
      </c>
      <c r="D425" s="14">
        <v>-3.5000000000000003E-2</v>
      </c>
      <c r="E425" s="14">
        <v>-3.5000000000000003E-2</v>
      </c>
      <c r="F425" s="14">
        <v>-3.5000000000000003E-2</v>
      </c>
      <c r="G425" s="14">
        <v>-3.5000000000000003E-2</v>
      </c>
      <c r="H425" s="14">
        <v>-0.02</v>
      </c>
      <c r="I425" s="14">
        <v>-0.02</v>
      </c>
      <c r="J425" s="14">
        <v>-0.02</v>
      </c>
      <c r="K425" s="14">
        <v>-0.02</v>
      </c>
      <c r="L425" s="13" t="s">
        <v>306</v>
      </c>
      <c r="M425" s="13">
        <v>718</v>
      </c>
      <c r="N425" s="13" t="s">
        <v>371</v>
      </c>
      <c r="O425" s="13">
        <v>12</v>
      </c>
      <c r="P425" s="13" t="s">
        <v>486</v>
      </c>
      <c r="Q425" s="13" t="s">
        <v>1134</v>
      </c>
      <c r="R425" s="13" t="s">
        <v>1136</v>
      </c>
      <c r="S425" s="13"/>
      <c r="T425" s="13"/>
      <c r="U425" s="13"/>
      <c r="V425" s="13" t="s">
        <v>1723</v>
      </c>
      <c r="W425" s="13"/>
      <c r="X425" s="13"/>
      <c r="Y425" s="15">
        <v>206.5</v>
      </c>
      <c r="Z425" s="16">
        <v>3463</v>
      </c>
      <c r="AA425" s="16">
        <v>4202</v>
      </c>
      <c r="AB425" s="16">
        <v>4404</v>
      </c>
      <c r="AC425" s="16">
        <v>4327.7961466446613</v>
      </c>
      <c r="AD425" s="16">
        <v>4176.3232815120982</v>
      </c>
      <c r="AE425" s="16">
        <v>4030.1519666591748</v>
      </c>
      <c r="AF425" s="16">
        <v>3889.0966478261034</v>
      </c>
      <c r="AG425" s="16">
        <f>AF425*(1+F425)</f>
        <v>3752.9782651521896</v>
      </c>
      <c r="AH425" s="16">
        <f>AG425*(1+G425)</f>
        <v>3621.6240258718626</v>
      </c>
      <c r="AI425" s="16">
        <f>AH425*(1+H425)</f>
        <v>3549.1915453544252</v>
      </c>
      <c r="AJ425" s="16">
        <f>AI425*(1+I425)</f>
        <v>3478.2077144473365</v>
      </c>
      <c r="AK425" s="16">
        <f>AJ425*(1+J425)</f>
        <v>3408.6435601583898</v>
      </c>
      <c r="AL425" s="16">
        <f>AK425*(1+K425)</f>
        <v>3340.4706889552222</v>
      </c>
      <c r="AM425" s="13"/>
    </row>
    <row r="426" spans="1:39" x14ac:dyDescent="0.2">
      <c r="A426" s="12">
        <v>1117</v>
      </c>
      <c r="B426" s="13" t="s">
        <v>2</v>
      </c>
      <c r="C426" s="13" t="s">
        <v>305</v>
      </c>
      <c r="D426" s="14">
        <v>-3.5000000000000003E-2</v>
      </c>
      <c r="E426" s="14">
        <v>-3.5000000000000003E-2</v>
      </c>
      <c r="F426" s="14">
        <v>-3.5000000000000003E-2</v>
      </c>
      <c r="G426" s="14">
        <v>-3.5000000000000003E-2</v>
      </c>
      <c r="H426" s="14">
        <v>-0.02</v>
      </c>
      <c r="I426" s="14">
        <v>-0.02</v>
      </c>
      <c r="J426" s="14">
        <v>-0.02</v>
      </c>
      <c r="K426" s="14">
        <v>-0.02</v>
      </c>
      <c r="L426" s="13" t="s">
        <v>306</v>
      </c>
      <c r="M426" s="13" t="s">
        <v>307</v>
      </c>
      <c r="N426" s="13" t="s">
        <v>352</v>
      </c>
      <c r="O426" s="13">
        <v>9.5</v>
      </c>
      <c r="P426" s="13" t="s">
        <v>486</v>
      </c>
      <c r="Q426" s="13" t="s">
        <v>1134</v>
      </c>
      <c r="R426" s="13" t="s">
        <v>1137</v>
      </c>
      <c r="S426" s="13"/>
      <c r="T426" s="13"/>
      <c r="U426" s="13"/>
      <c r="V426" s="13" t="s">
        <v>1723</v>
      </c>
      <c r="W426" s="13"/>
      <c r="X426" s="13"/>
      <c r="Y426" s="15">
        <v>189</v>
      </c>
      <c r="Z426" s="16">
        <v>4883</v>
      </c>
      <c r="AA426" s="16">
        <v>5428</v>
      </c>
      <c r="AB426" s="16">
        <v>5483</v>
      </c>
      <c r="AC426" s="16">
        <v>5587.0633956867377</v>
      </c>
      <c r="AD426" s="16">
        <v>5391.516176837702</v>
      </c>
      <c r="AE426" s="16">
        <v>5202.8131106483825</v>
      </c>
      <c r="AF426" s="16">
        <v>5020.7146517756892</v>
      </c>
      <c r="AG426" s="16">
        <f>AF426*(1+F426)</f>
        <v>4844.9896389635396</v>
      </c>
      <c r="AH426" s="16">
        <f>AG426*(1+G426)</f>
        <v>4675.4150015998157</v>
      </c>
      <c r="AI426" s="16">
        <f>AH426*(1+H426)</f>
        <v>4581.9067015678193</v>
      </c>
      <c r="AJ426" s="16">
        <f>AI426*(1+I426)</f>
        <v>4490.2685675364628</v>
      </c>
      <c r="AK426" s="16">
        <f>AJ426*(1+J426)</f>
        <v>4400.4631961857331</v>
      </c>
      <c r="AL426" s="16">
        <f>AK426*(1+K426)</f>
        <v>4312.4539322620185</v>
      </c>
      <c r="AM426" s="13"/>
    </row>
    <row r="427" spans="1:39" x14ac:dyDescent="0.2">
      <c r="A427" s="12">
        <v>1120</v>
      </c>
      <c r="B427" s="13" t="s">
        <v>2</v>
      </c>
      <c r="C427" s="13" t="s">
        <v>311</v>
      </c>
      <c r="D427" s="14">
        <v>-3.5000000000000003E-2</v>
      </c>
      <c r="E427" s="14">
        <v>-3.5000000000000003E-2</v>
      </c>
      <c r="F427" s="14">
        <v>-3.5000000000000003E-2</v>
      </c>
      <c r="G427" s="14">
        <v>-3.5000000000000003E-2</v>
      </c>
      <c r="H427" s="14">
        <v>-0.02</v>
      </c>
      <c r="I427" s="14">
        <v>-0.02</v>
      </c>
      <c r="J427" s="14">
        <v>-0.02</v>
      </c>
      <c r="K427" s="14">
        <v>-0.02</v>
      </c>
      <c r="L427" s="13" t="s">
        <v>306</v>
      </c>
      <c r="M427" s="13">
        <v>718</v>
      </c>
      <c r="N427" s="13" t="s">
        <v>371</v>
      </c>
      <c r="O427" s="13">
        <v>6</v>
      </c>
      <c r="P427" s="13" t="s">
        <v>471</v>
      </c>
      <c r="Q427" s="13" t="s">
        <v>1138</v>
      </c>
      <c r="R427" s="13" t="s">
        <v>1139</v>
      </c>
      <c r="S427" s="13"/>
      <c r="T427" s="13"/>
      <c r="U427" s="13"/>
      <c r="V427" s="13" t="s">
        <v>1723</v>
      </c>
      <c r="W427" s="13"/>
      <c r="X427" s="13"/>
      <c r="Y427" s="15">
        <v>46</v>
      </c>
      <c r="Z427" s="16">
        <v>878</v>
      </c>
      <c r="AA427" s="16">
        <v>1034</v>
      </c>
      <c r="AB427" s="16">
        <v>1079</v>
      </c>
      <c r="AC427" s="16">
        <v>1065.4895273831009</v>
      </c>
      <c r="AD427" s="16">
        <v>1028.1973939246923</v>
      </c>
      <c r="AE427" s="16">
        <v>992.21048513732796</v>
      </c>
      <c r="AF427" s="16">
        <v>957.4831181575214</v>
      </c>
      <c r="AG427" s="16">
        <f>AF427*(1+F427)</f>
        <v>923.97120902200811</v>
      </c>
      <c r="AH427" s="16">
        <f>AG427*(1+G427)</f>
        <v>891.63221670623784</v>
      </c>
      <c r="AI427" s="16">
        <f>AH427*(1+H427)</f>
        <v>873.79957237211306</v>
      </c>
      <c r="AJ427" s="16">
        <f>AI427*(1+I427)</f>
        <v>856.32358092467075</v>
      </c>
      <c r="AK427" s="16">
        <f>AJ427*(1+J427)</f>
        <v>839.19710930617737</v>
      </c>
      <c r="AL427" s="16">
        <f>AK427*(1+K427)</f>
        <v>822.4131671200538</v>
      </c>
      <c r="AM427" s="13"/>
    </row>
    <row r="428" spans="1:39" x14ac:dyDescent="0.2">
      <c r="A428" s="12">
        <v>1128</v>
      </c>
      <c r="B428" s="13" t="s">
        <v>2</v>
      </c>
      <c r="C428" s="13" t="s">
        <v>303</v>
      </c>
      <c r="D428" s="14">
        <v>-3.5000000000000003E-2</v>
      </c>
      <c r="E428" s="14">
        <v>-3.5000000000000003E-2</v>
      </c>
      <c r="F428" s="14">
        <v>-3.5000000000000003E-2</v>
      </c>
      <c r="G428" s="14">
        <v>-3.5000000000000003E-2</v>
      </c>
      <c r="H428" s="14">
        <v>-0.02</v>
      </c>
      <c r="I428" s="14">
        <v>-0.02</v>
      </c>
      <c r="J428" s="14">
        <v>-0.02</v>
      </c>
      <c r="K428" s="14">
        <v>-0.02</v>
      </c>
      <c r="L428" s="13" t="s">
        <v>306</v>
      </c>
      <c r="M428" s="13">
        <v>909</v>
      </c>
      <c r="N428" s="13" t="s">
        <v>459</v>
      </c>
      <c r="O428" s="13">
        <v>8</v>
      </c>
      <c r="P428" s="13" t="s">
        <v>469</v>
      </c>
      <c r="Q428" s="13" t="s">
        <v>1140</v>
      </c>
      <c r="R428" s="13" t="s">
        <v>1141</v>
      </c>
      <c r="S428" s="13"/>
      <c r="T428" s="13"/>
      <c r="U428" s="13"/>
      <c r="V428" s="13" t="s">
        <v>1723</v>
      </c>
      <c r="W428" s="13"/>
      <c r="X428" s="13"/>
      <c r="Y428" s="15">
        <v>16.326000000000001</v>
      </c>
      <c r="Z428" s="16">
        <v>446</v>
      </c>
      <c r="AA428" s="16">
        <v>490</v>
      </c>
      <c r="AB428" s="16">
        <v>496</v>
      </c>
      <c r="AC428" s="16">
        <v>485.32426815961298</v>
      </c>
      <c r="AD428" s="16">
        <v>468.33791877402649</v>
      </c>
      <c r="AE428" s="16">
        <v>451.94609161693558</v>
      </c>
      <c r="AF428" s="16">
        <v>436.12797841034279</v>
      </c>
      <c r="AG428" s="16">
        <f>AF428*(1+F428)</f>
        <v>420.86349916598078</v>
      </c>
      <c r="AH428" s="16">
        <f>AG428*(1+G428)</f>
        <v>406.13327669517145</v>
      </c>
      <c r="AI428" s="16">
        <f>AH428*(1+H428)</f>
        <v>398.010611161268</v>
      </c>
      <c r="AJ428" s="16">
        <f>AI428*(1+I428)</f>
        <v>390.05039893804263</v>
      </c>
      <c r="AK428" s="16">
        <f>AJ428*(1+J428)</f>
        <v>382.24939095928175</v>
      </c>
      <c r="AL428" s="16">
        <f>AK428*(1+K428)</f>
        <v>374.60440314009611</v>
      </c>
      <c r="AM428" s="13"/>
    </row>
    <row r="429" spans="1:39" x14ac:dyDescent="0.2">
      <c r="A429" s="12">
        <v>1129</v>
      </c>
      <c r="B429" s="13" t="s">
        <v>2</v>
      </c>
      <c r="C429" s="13" t="s">
        <v>303</v>
      </c>
      <c r="D429" s="14">
        <v>-3.5000000000000003E-2</v>
      </c>
      <c r="E429" s="14">
        <v>-3.5000000000000003E-2</v>
      </c>
      <c r="F429" s="14">
        <v>-3.5000000000000003E-2</v>
      </c>
      <c r="G429" s="14">
        <v>-3.5000000000000003E-2</v>
      </c>
      <c r="H429" s="14">
        <v>-0.02</v>
      </c>
      <c r="I429" s="14">
        <v>-0.02</v>
      </c>
      <c r="J429" s="14">
        <v>-0.02</v>
      </c>
      <c r="K429" s="14">
        <v>-0.02</v>
      </c>
      <c r="L429" s="13" t="s">
        <v>306</v>
      </c>
      <c r="M429" s="13">
        <v>718</v>
      </c>
      <c r="N429" s="13" t="s">
        <v>371</v>
      </c>
      <c r="O429" s="13">
        <v>4</v>
      </c>
      <c r="P429" s="13" t="s">
        <v>469</v>
      </c>
      <c r="Q429" s="13" t="s">
        <v>1140</v>
      </c>
      <c r="R429" s="13" t="s">
        <v>1142</v>
      </c>
      <c r="S429" s="13"/>
      <c r="T429" s="13"/>
      <c r="U429" s="13"/>
      <c r="V429" s="13" t="s">
        <v>1723</v>
      </c>
      <c r="W429" s="13"/>
      <c r="X429" s="13"/>
      <c r="Y429" s="15">
        <v>8.67</v>
      </c>
      <c r="Z429" s="16">
        <v>317</v>
      </c>
      <c r="AA429" s="16">
        <v>336</v>
      </c>
      <c r="AB429" s="16">
        <v>344</v>
      </c>
      <c r="AC429" s="16">
        <v>341.05012972184346</v>
      </c>
      <c r="AD429" s="16">
        <v>329.11337518157893</v>
      </c>
      <c r="AE429" s="16">
        <v>317.59440705022365</v>
      </c>
      <c r="AF429" s="16">
        <v>306.47860280346583</v>
      </c>
      <c r="AG429" s="16">
        <f>AF429*(1+F429)</f>
        <v>295.75185170534451</v>
      </c>
      <c r="AH429" s="16">
        <f>AG429*(1+G429)</f>
        <v>285.40053689565747</v>
      </c>
      <c r="AI429" s="16">
        <f>AH429*(1+H429)</f>
        <v>279.69252615774434</v>
      </c>
      <c r="AJ429" s="16">
        <f>AI429*(1+I429)</f>
        <v>274.09867563458943</v>
      </c>
      <c r="AK429" s="16">
        <f>AJ429*(1+J429)</f>
        <v>268.61670212189762</v>
      </c>
      <c r="AL429" s="16">
        <f>AK429*(1+K429)</f>
        <v>263.24436807945966</v>
      </c>
      <c r="AM429" s="13"/>
    </row>
    <row r="430" spans="1:39" x14ac:dyDescent="0.2">
      <c r="A430" s="12">
        <v>1130</v>
      </c>
      <c r="B430" s="13" t="s">
        <v>2</v>
      </c>
      <c r="C430" s="13" t="s">
        <v>305</v>
      </c>
      <c r="D430" s="14">
        <v>-3.5000000000000003E-2</v>
      </c>
      <c r="E430" s="14">
        <v>-3.5000000000000003E-2</v>
      </c>
      <c r="F430" s="14">
        <v>-3.5000000000000003E-2</v>
      </c>
      <c r="G430" s="14">
        <v>-3.5000000000000003E-2</v>
      </c>
      <c r="H430" s="14">
        <v>-0.02</v>
      </c>
      <c r="I430" s="14">
        <v>-0.02</v>
      </c>
      <c r="J430" s="14">
        <v>-0.02</v>
      </c>
      <c r="K430" s="14">
        <v>-0.02</v>
      </c>
      <c r="L430" s="13" t="s">
        <v>306</v>
      </c>
      <c r="M430" s="13">
        <v>718</v>
      </c>
      <c r="N430" s="13" t="s">
        <v>371</v>
      </c>
      <c r="O430" s="13">
        <v>12</v>
      </c>
      <c r="P430" s="13" t="s">
        <v>588</v>
      </c>
      <c r="Q430" s="13" t="s">
        <v>1143</v>
      </c>
      <c r="R430" s="13" t="s">
        <v>1144</v>
      </c>
      <c r="S430" s="13"/>
      <c r="T430" s="62" t="s">
        <v>2248</v>
      </c>
      <c r="U430" s="13"/>
      <c r="V430" s="13" t="s">
        <v>1723</v>
      </c>
      <c r="W430" s="13"/>
      <c r="X430" s="13"/>
      <c r="Y430" s="15">
        <v>516</v>
      </c>
      <c r="Z430" s="16">
        <v>9615</v>
      </c>
      <c r="AA430" s="16">
        <v>11447</v>
      </c>
      <c r="AB430" s="16">
        <v>11953</v>
      </c>
      <c r="AC430" s="16">
        <v>11748.37631558666</v>
      </c>
      <c r="AD430" s="16">
        <v>11337.183144541126</v>
      </c>
      <c r="AE430" s="16">
        <v>10940.381734482187</v>
      </c>
      <c r="AF430" s="16">
        <v>10557.468373775311</v>
      </c>
      <c r="AG430" s="16">
        <f>AF430*(1+F430)</f>
        <v>10187.956980693176</v>
      </c>
      <c r="AH430" s="16">
        <f>AG430*(1+G430)</f>
        <v>9831.3784863689143</v>
      </c>
      <c r="AI430" s="16">
        <f>AH430*(1+H430)</f>
        <v>9634.7509166415366</v>
      </c>
      <c r="AJ430" s="16">
        <f>AI430*(1+I430)</f>
        <v>9442.0558983087049</v>
      </c>
      <c r="AK430" s="16">
        <f>AJ430*(1+J430)</f>
        <v>9253.2147803425305</v>
      </c>
      <c r="AL430" s="16">
        <f>AK430*(1+K430)</f>
        <v>9068.1504847356791</v>
      </c>
      <c r="AM430" s="13"/>
    </row>
    <row r="431" spans="1:39" x14ac:dyDescent="0.2">
      <c r="A431" s="12">
        <v>1131</v>
      </c>
      <c r="B431" s="13" t="s">
        <v>2</v>
      </c>
      <c r="C431" s="13" t="s">
        <v>303</v>
      </c>
      <c r="D431" s="14">
        <v>-3.5000000000000003E-2</v>
      </c>
      <c r="E431" s="14">
        <v>-3.5000000000000003E-2</v>
      </c>
      <c r="F431" s="14">
        <v>-3.5000000000000003E-2</v>
      </c>
      <c r="G431" s="14">
        <v>-3.5000000000000003E-2</v>
      </c>
      <c r="H431" s="14">
        <v>-0.02</v>
      </c>
      <c r="I431" s="14">
        <v>-0.02</v>
      </c>
      <c r="J431" s="14">
        <v>-0.02</v>
      </c>
      <c r="K431" s="14">
        <v>-0.02</v>
      </c>
      <c r="L431" s="13" t="s">
        <v>306</v>
      </c>
      <c r="M431" s="13">
        <v>718</v>
      </c>
      <c r="N431" s="13" t="s">
        <v>371</v>
      </c>
      <c r="O431" s="13">
        <v>6</v>
      </c>
      <c r="P431" s="13" t="s">
        <v>588</v>
      </c>
      <c r="Q431" s="13" t="s">
        <v>1145</v>
      </c>
      <c r="R431" s="13" t="s">
        <v>1146</v>
      </c>
      <c r="S431" s="13"/>
      <c r="T431" s="13"/>
      <c r="U431" s="13"/>
      <c r="V431" s="13" t="s">
        <v>1723</v>
      </c>
      <c r="W431" s="13"/>
      <c r="X431" s="13"/>
      <c r="Y431" s="15">
        <v>3.004375</v>
      </c>
      <c r="Z431" s="16">
        <v>389</v>
      </c>
      <c r="AA431" s="16">
        <v>1544</v>
      </c>
      <c r="AB431" s="16">
        <v>1547</v>
      </c>
      <c r="AC431" s="16">
        <v>1523.9705941322086</v>
      </c>
      <c r="AD431" s="16">
        <v>1470.6316233375812</v>
      </c>
      <c r="AE431" s="16">
        <v>1419.1595165207659</v>
      </c>
      <c r="AF431" s="16">
        <v>1369.4889334425391</v>
      </c>
      <c r="AG431" s="16">
        <f>AF431*(1+F431)</f>
        <v>1321.5568207720501</v>
      </c>
      <c r="AH431" s="16">
        <f>AG431*(1+G431)</f>
        <v>1275.3023320450284</v>
      </c>
      <c r="AI431" s="16">
        <f>AH431*(1+H431)</f>
        <v>1249.7962854041277</v>
      </c>
      <c r="AJ431" s="16">
        <f>AI431*(1+I431)</f>
        <v>1224.8003596960452</v>
      </c>
      <c r="AK431" s="16">
        <f>AJ431*(1+J431)</f>
        <v>1200.3043525021244</v>
      </c>
      <c r="AL431" s="16">
        <f>AK431*(1+K431)</f>
        <v>1176.298265452082</v>
      </c>
      <c r="AM431" s="13"/>
    </row>
    <row r="432" spans="1:39" x14ac:dyDescent="0.2">
      <c r="A432" s="12">
        <v>1132</v>
      </c>
      <c r="B432" s="13" t="s">
        <v>2</v>
      </c>
      <c r="C432" s="13" t="s">
        <v>305</v>
      </c>
      <c r="D432" s="14">
        <v>-3.5000000000000003E-2</v>
      </c>
      <c r="E432" s="14">
        <v>-3.5000000000000003E-2</v>
      </c>
      <c r="F432" s="14">
        <v>-3.5000000000000003E-2</v>
      </c>
      <c r="G432" s="14">
        <v>-3.5000000000000003E-2</v>
      </c>
      <c r="H432" s="14">
        <v>-0.02</v>
      </c>
      <c r="I432" s="14">
        <v>-0.02</v>
      </c>
      <c r="J432" s="14">
        <v>-0.02</v>
      </c>
      <c r="K432" s="14">
        <v>-0.02</v>
      </c>
      <c r="L432" s="13" t="s">
        <v>306</v>
      </c>
      <c r="M432" s="13">
        <v>718</v>
      </c>
      <c r="N432" s="13" t="s">
        <v>371</v>
      </c>
      <c r="O432" s="13">
        <v>8</v>
      </c>
      <c r="P432" s="13" t="s">
        <v>588</v>
      </c>
      <c r="Q432" s="13" t="s">
        <v>1145</v>
      </c>
      <c r="R432" s="13" t="s">
        <v>1147</v>
      </c>
      <c r="S432" s="13"/>
      <c r="T432" s="13"/>
      <c r="U432" s="13"/>
      <c r="V432" s="13" t="s">
        <v>1723</v>
      </c>
      <c r="W432" s="13" t="s">
        <v>1726</v>
      </c>
      <c r="X432" s="13"/>
      <c r="Y432" s="15">
        <v>19.5</v>
      </c>
      <c r="Z432" s="16">
        <v>2320</v>
      </c>
      <c r="AA432" s="16">
        <v>2486</v>
      </c>
      <c r="AB432" s="16">
        <v>2505</v>
      </c>
      <c r="AC432" s="16">
        <v>2466.5871449137912</v>
      </c>
      <c r="AD432" s="16">
        <v>2380.2565948418087</v>
      </c>
      <c r="AE432" s="16">
        <v>2296.9476140223455</v>
      </c>
      <c r="AF432" s="16">
        <v>2216.5544475315633</v>
      </c>
      <c r="AG432" s="16">
        <f>AF432*(1+F432)</f>
        <v>2138.9750418679587</v>
      </c>
      <c r="AH432" s="16">
        <f>AG432*(1+G432)</f>
        <v>2064.1109154025798</v>
      </c>
      <c r="AI432" s="16">
        <f>AH432*(1+H432)</f>
        <v>2022.8286970945283</v>
      </c>
      <c r="AJ432" s="16">
        <f>AI432*(1+I432)</f>
        <v>1982.3721231526376</v>
      </c>
      <c r="AK432" s="16">
        <f>AJ432*(1+J432)</f>
        <v>1942.7246806895848</v>
      </c>
      <c r="AL432" s="16">
        <f>AK432*(1+K432)</f>
        <v>1903.8701870757932</v>
      </c>
      <c r="AM432" s="13"/>
    </row>
    <row r="433" spans="1:39" x14ac:dyDescent="0.2">
      <c r="A433" s="12">
        <v>1133</v>
      </c>
      <c r="B433" s="13" t="s">
        <v>2</v>
      </c>
      <c r="C433" s="13" t="s">
        <v>303</v>
      </c>
      <c r="D433" s="14">
        <v>-3.5000000000000003E-2</v>
      </c>
      <c r="E433" s="14">
        <v>-3.5000000000000003E-2</v>
      </c>
      <c r="F433" s="14">
        <v>-3.5000000000000003E-2</v>
      </c>
      <c r="G433" s="14">
        <v>-3.5000000000000003E-2</v>
      </c>
      <c r="H433" s="14">
        <v>-0.02</v>
      </c>
      <c r="I433" s="14">
        <v>-0.02</v>
      </c>
      <c r="J433" s="14">
        <v>-0.02</v>
      </c>
      <c r="K433" s="14">
        <v>-0.02</v>
      </c>
      <c r="L433" s="13" t="s">
        <v>306</v>
      </c>
      <c r="M433" s="13">
        <v>718</v>
      </c>
      <c r="N433" s="13" t="s">
        <v>371</v>
      </c>
      <c r="O433" s="13">
        <v>8</v>
      </c>
      <c r="P433" s="13" t="s">
        <v>588</v>
      </c>
      <c r="Q433" s="13" t="s">
        <v>1145</v>
      </c>
      <c r="R433" s="13" t="s">
        <v>1148</v>
      </c>
      <c r="S433" s="13"/>
      <c r="T433" s="13"/>
      <c r="U433" s="13"/>
      <c r="V433" s="13" t="s">
        <v>1723</v>
      </c>
      <c r="W433" s="13"/>
      <c r="X433" s="13"/>
      <c r="Y433" s="15">
        <v>131.97999999999999</v>
      </c>
      <c r="Z433" s="16">
        <v>2451</v>
      </c>
      <c r="AA433" s="16">
        <v>2920</v>
      </c>
      <c r="AB433" s="16">
        <v>3049</v>
      </c>
      <c r="AC433" s="16">
        <v>2997.6002864472889</v>
      </c>
      <c r="AD433" s="16">
        <v>2892.6842764216335</v>
      </c>
      <c r="AE433" s="16">
        <v>2791.4403267468761</v>
      </c>
      <c r="AF433" s="16">
        <v>2693.7399153107353</v>
      </c>
      <c r="AG433" s="16">
        <f>AF433*(1+F433)</f>
        <v>2599.4590182748593</v>
      </c>
      <c r="AH433" s="16">
        <f>AG433*(1+G433)</f>
        <v>2508.477952635239</v>
      </c>
      <c r="AI433" s="16">
        <f>AH433*(1+H433)</f>
        <v>2458.3083935825343</v>
      </c>
      <c r="AJ433" s="16">
        <f>AI433*(1+I433)</f>
        <v>2409.1422257108834</v>
      </c>
      <c r="AK433" s="16">
        <f>AJ433*(1+J433)</f>
        <v>2360.9593811966656</v>
      </c>
      <c r="AL433" s="16">
        <f>AK433*(1+K433)</f>
        <v>2313.7401935727321</v>
      </c>
      <c r="AM433" s="13"/>
    </row>
    <row r="434" spans="1:39" x14ac:dyDescent="0.2">
      <c r="A434" s="12">
        <v>1134</v>
      </c>
      <c r="B434" s="13" t="s">
        <v>2</v>
      </c>
      <c r="C434" s="13" t="s">
        <v>305</v>
      </c>
      <c r="D434" s="14">
        <v>-3.5000000000000003E-2</v>
      </c>
      <c r="E434" s="14">
        <v>-3.5000000000000003E-2</v>
      </c>
      <c r="F434" s="14">
        <v>-3.5000000000000003E-2</v>
      </c>
      <c r="G434" s="14">
        <v>-3.5000000000000003E-2</v>
      </c>
      <c r="H434" s="14">
        <v>-0.02</v>
      </c>
      <c r="I434" s="14">
        <v>-0.02</v>
      </c>
      <c r="J434" s="14">
        <v>-0.02</v>
      </c>
      <c r="K434" s="14">
        <v>-0.02</v>
      </c>
      <c r="L434" s="13" t="s">
        <v>306</v>
      </c>
      <c r="M434" s="13" t="s">
        <v>310</v>
      </c>
      <c r="N434" s="13" t="s">
        <v>381</v>
      </c>
      <c r="O434" s="13">
        <v>8</v>
      </c>
      <c r="P434" s="13" t="s">
        <v>588</v>
      </c>
      <c r="Q434" s="13" t="s">
        <v>1149</v>
      </c>
      <c r="R434" s="13" t="s">
        <v>2064</v>
      </c>
      <c r="S434" s="13"/>
      <c r="T434" s="13"/>
      <c r="U434" s="13"/>
      <c r="V434" s="13" t="s">
        <v>1723</v>
      </c>
      <c r="W434" s="13"/>
      <c r="X434" s="13"/>
      <c r="Y434" s="15">
        <v>290</v>
      </c>
      <c r="Z434" s="16">
        <v>7706</v>
      </c>
      <c r="AA434" s="16">
        <v>8585</v>
      </c>
      <c r="AB434" s="16">
        <v>8869</v>
      </c>
      <c r="AC434" s="16">
        <v>8846.4651157886492</v>
      </c>
      <c r="AD434" s="16">
        <v>8536.8388367360458</v>
      </c>
      <c r="AE434" s="16">
        <v>8238.049477450284</v>
      </c>
      <c r="AF434" s="16">
        <v>7949.7177457395237</v>
      </c>
      <c r="AG434" s="16">
        <f>AF434*(1+F434)</f>
        <v>7671.47762463864</v>
      </c>
      <c r="AH434" s="16">
        <f>AG434*(1+G434)</f>
        <v>7402.9759077762874</v>
      </c>
      <c r="AI434" s="16">
        <f>AH434*(1+H434)</f>
        <v>7254.9163896207619</v>
      </c>
      <c r="AJ434" s="16">
        <f>AI434*(1+I434)</f>
        <v>7109.8180618283468</v>
      </c>
      <c r="AK434" s="16">
        <f>AJ434*(1+J434)</f>
        <v>6967.6217005917797</v>
      </c>
      <c r="AL434" s="16">
        <f>AK434*(1+K434)</f>
        <v>6828.2692665799441</v>
      </c>
      <c r="AM434" s="13" t="s">
        <v>2065</v>
      </c>
    </row>
    <row r="435" spans="1:39" x14ac:dyDescent="0.2">
      <c r="A435" s="12">
        <v>1136</v>
      </c>
      <c r="B435" s="13" t="s">
        <v>2</v>
      </c>
      <c r="C435" s="13" t="s">
        <v>303</v>
      </c>
      <c r="D435" s="14">
        <v>-5.0000000000000001E-3</v>
      </c>
      <c r="E435" s="14">
        <v>-5.0000000000000001E-3</v>
      </c>
      <c r="F435" s="14">
        <v>-5.0000000000000001E-3</v>
      </c>
      <c r="G435" s="14">
        <v>-5.0000000000000001E-3</v>
      </c>
      <c r="H435" s="14">
        <v>-0.02</v>
      </c>
      <c r="I435" s="14">
        <v>-0.02</v>
      </c>
      <c r="J435" s="14">
        <v>-0.02</v>
      </c>
      <c r="K435" s="14">
        <v>-0.02</v>
      </c>
      <c r="L435" s="13" t="s">
        <v>312</v>
      </c>
      <c r="M435" s="13" t="s">
        <v>333</v>
      </c>
      <c r="N435" s="13" t="s">
        <v>792</v>
      </c>
      <c r="O435" s="13">
        <v>12</v>
      </c>
      <c r="P435" s="13" t="s">
        <v>615</v>
      </c>
      <c r="Q435" s="13" t="s">
        <v>1150</v>
      </c>
      <c r="R435" s="13" t="s">
        <v>1151</v>
      </c>
      <c r="S435" s="13"/>
      <c r="T435" s="13"/>
      <c r="U435" s="13"/>
      <c r="V435" s="13" t="s">
        <v>1723</v>
      </c>
      <c r="W435" s="13" t="s">
        <v>1749</v>
      </c>
      <c r="X435" s="13"/>
      <c r="Y435" s="15">
        <v>265.14</v>
      </c>
      <c r="Z435" s="16">
        <v>1590</v>
      </c>
      <c r="AA435" s="16">
        <v>1895</v>
      </c>
      <c r="AB435" s="16">
        <v>1895</v>
      </c>
      <c r="AC435" s="16">
        <v>1940.8142</v>
      </c>
      <c r="AD435" s="16">
        <v>1931.1101289999999</v>
      </c>
      <c r="AE435" s="16">
        <v>1921.454578355</v>
      </c>
      <c r="AF435" s="16">
        <v>1911.847305463225</v>
      </c>
      <c r="AG435" s="16">
        <f>AF435*(1+F435)</f>
        <v>1902.2880689359088</v>
      </c>
      <c r="AH435" s="16">
        <f>AG435*(1+G435)</f>
        <v>1892.7766285912292</v>
      </c>
      <c r="AI435" s="16">
        <f>AH435*(1+H435)</f>
        <v>1854.9210960194046</v>
      </c>
      <c r="AJ435" s="16">
        <f>AI435*(1+I435)</f>
        <v>1817.8226740990165</v>
      </c>
      <c r="AK435" s="16">
        <f>AJ435*(1+J435)</f>
        <v>1781.466220617036</v>
      </c>
      <c r="AL435" s="16">
        <f>AK435*(1+K435)</f>
        <v>1745.8368962046952</v>
      </c>
      <c r="AM435" s="13"/>
    </row>
    <row r="436" spans="1:39" x14ac:dyDescent="0.2">
      <c r="A436" s="12">
        <v>1138</v>
      </c>
      <c r="B436" s="13" t="s">
        <v>2</v>
      </c>
      <c r="C436" s="13" t="s">
        <v>303</v>
      </c>
      <c r="D436" s="14">
        <v>-5.0000000000000001E-3</v>
      </c>
      <c r="E436" s="14">
        <v>-5.0000000000000001E-3</v>
      </c>
      <c r="F436" s="14">
        <v>-5.0000000000000001E-3</v>
      </c>
      <c r="G436" s="14">
        <v>-5.0000000000000001E-3</v>
      </c>
      <c r="H436" s="14">
        <v>-0.02</v>
      </c>
      <c r="I436" s="14">
        <v>-0.02</v>
      </c>
      <c r="J436" s="14">
        <v>-0.02</v>
      </c>
      <c r="K436" s="14">
        <v>-0.02</v>
      </c>
      <c r="L436" s="13" t="s">
        <v>304</v>
      </c>
      <c r="M436" s="13">
        <v>6061</v>
      </c>
      <c r="N436" s="13" t="s">
        <v>355</v>
      </c>
      <c r="O436" s="13">
        <v>9.25</v>
      </c>
      <c r="P436" s="13" t="s">
        <v>338</v>
      </c>
      <c r="Q436" s="13" t="s">
        <v>1152</v>
      </c>
      <c r="R436" s="13" t="s">
        <v>1976</v>
      </c>
      <c r="S436" s="13"/>
      <c r="T436" s="13"/>
      <c r="U436" s="13"/>
      <c r="V436" s="13" t="s">
        <v>1750</v>
      </c>
      <c r="W436" s="13"/>
      <c r="X436" s="13"/>
      <c r="Y436" s="15">
        <v>26.52333333333333</v>
      </c>
      <c r="Z436" s="16">
        <v>148</v>
      </c>
      <c r="AA436" s="16">
        <v>440</v>
      </c>
      <c r="AB436" s="16">
        <v>440</v>
      </c>
      <c r="AC436" s="16">
        <v>433.4</v>
      </c>
      <c r="AD436" s="16">
        <v>431.23299999999995</v>
      </c>
      <c r="AE436" s="16">
        <v>429.07683499999996</v>
      </c>
      <c r="AF436" s="16">
        <v>426.93145082499996</v>
      </c>
      <c r="AG436" s="16">
        <f>AF436*(1+F436)</f>
        <v>424.79679357087497</v>
      </c>
      <c r="AH436" s="16">
        <f>AG436*(1+G436)</f>
        <v>422.6728096030206</v>
      </c>
      <c r="AI436" s="16">
        <f>AH436*(1+H436)</f>
        <v>414.2193534109602</v>
      </c>
      <c r="AJ436" s="16">
        <f>AI436*(1+I436)</f>
        <v>405.93496634274101</v>
      </c>
      <c r="AK436" s="16">
        <f>AJ436*(1+J436)</f>
        <v>397.81626701588618</v>
      </c>
      <c r="AL436" s="16">
        <f>AK436*(1+K436)</f>
        <v>389.85994167556845</v>
      </c>
      <c r="AM436" s="13"/>
    </row>
    <row r="437" spans="1:39" x14ac:dyDescent="0.2">
      <c r="A437" s="12">
        <v>1139</v>
      </c>
      <c r="B437" s="13" t="s">
        <v>2</v>
      </c>
      <c r="C437" s="13" t="s">
        <v>303</v>
      </c>
      <c r="D437" s="14">
        <v>-5.0000000000000001E-3</v>
      </c>
      <c r="E437" s="14">
        <v>-5.0000000000000001E-3</v>
      </c>
      <c r="F437" s="14">
        <v>-5.0000000000000001E-3</v>
      </c>
      <c r="G437" s="14">
        <v>-5.0000000000000001E-3</v>
      </c>
      <c r="H437" s="14">
        <v>-0.02</v>
      </c>
      <c r="I437" s="14">
        <v>-0.02</v>
      </c>
      <c r="J437" s="14">
        <v>-0.02</v>
      </c>
      <c r="K437" s="14">
        <v>-0.02</v>
      </c>
      <c r="L437" s="13" t="s">
        <v>304</v>
      </c>
      <c r="M437" s="13">
        <v>6061</v>
      </c>
      <c r="N437" s="13" t="s">
        <v>355</v>
      </c>
      <c r="O437" s="13">
        <v>9.25</v>
      </c>
      <c r="P437" s="13" t="s">
        <v>338</v>
      </c>
      <c r="Q437" s="13" t="s">
        <v>1153</v>
      </c>
      <c r="R437" s="13" t="s">
        <v>1976</v>
      </c>
      <c r="S437" s="13"/>
      <c r="T437" s="13"/>
      <c r="U437" s="13"/>
      <c r="V437" s="13" t="s">
        <v>1684</v>
      </c>
      <c r="W437" s="13" t="s">
        <v>1727</v>
      </c>
      <c r="X437" s="13" t="s">
        <v>1718</v>
      </c>
      <c r="Y437" s="15">
        <v>26.52333333333333</v>
      </c>
      <c r="Z437" s="16">
        <v>212</v>
      </c>
      <c r="AA437" s="16">
        <v>629</v>
      </c>
      <c r="AB437" s="16">
        <v>629</v>
      </c>
      <c r="AC437" s="16">
        <v>619.56500000000005</v>
      </c>
      <c r="AD437" s="16">
        <v>616.467175</v>
      </c>
      <c r="AE437" s="16">
        <v>613.38483912499998</v>
      </c>
      <c r="AF437" s="16">
        <v>610.31791492937498</v>
      </c>
      <c r="AG437" s="16">
        <f>AF437*(1+F437)</f>
        <v>607.26632535472811</v>
      </c>
      <c r="AH437" s="16">
        <f>AG437*(1+G437)</f>
        <v>604.22999372795448</v>
      </c>
      <c r="AI437" s="16">
        <f>AH437*(1+H437)</f>
        <v>592.14539385339538</v>
      </c>
      <c r="AJ437" s="16">
        <f>AI437*(1+I437)</f>
        <v>580.30248597632749</v>
      </c>
      <c r="AK437" s="16">
        <f>AJ437*(1+J437)</f>
        <v>568.69643625680089</v>
      </c>
      <c r="AL437" s="16">
        <f>AK437*(1+K437)</f>
        <v>557.32250753166488</v>
      </c>
      <c r="AM437" s="13"/>
    </row>
    <row r="438" spans="1:39" x14ac:dyDescent="0.2">
      <c r="A438" s="12">
        <v>1142</v>
      </c>
      <c r="B438" s="13" t="s">
        <v>2</v>
      </c>
      <c r="C438" s="13" t="s">
        <v>303</v>
      </c>
      <c r="D438" s="14">
        <v>-5.0000000000000001E-3</v>
      </c>
      <c r="E438" s="14">
        <v>-5.0000000000000001E-3</v>
      </c>
      <c r="F438" s="14">
        <v>-5.0000000000000001E-3</v>
      </c>
      <c r="G438" s="14">
        <v>-5.0000000000000001E-3</v>
      </c>
      <c r="H438" s="14">
        <v>-0.02</v>
      </c>
      <c r="I438" s="14">
        <v>-0.02</v>
      </c>
      <c r="J438" s="14">
        <v>-0.02</v>
      </c>
      <c r="K438" s="14">
        <v>-0.02</v>
      </c>
      <c r="L438" s="13" t="s">
        <v>304</v>
      </c>
      <c r="M438" s="13">
        <v>2219</v>
      </c>
      <c r="N438" s="13" t="s">
        <v>570</v>
      </c>
      <c r="O438" s="13">
        <v>14.25</v>
      </c>
      <c r="P438" s="13" t="s">
        <v>547</v>
      </c>
      <c r="Q438" s="13" t="s">
        <v>1154</v>
      </c>
      <c r="R438" s="13" t="s">
        <v>1974</v>
      </c>
      <c r="S438" s="13"/>
      <c r="T438" s="13"/>
      <c r="U438" s="13"/>
      <c r="V438" s="13" t="s">
        <v>1684</v>
      </c>
      <c r="W438" s="13"/>
      <c r="X438" s="13"/>
      <c r="Y438" s="15">
        <v>161</v>
      </c>
      <c r="Z438" s="16">
        <v>909</v>
      </c>
      <c r="AA438" s="16">
        <v>915</v>
      </c>
      <c r="AB438" s="16">
        <v>915</v>
      </c>
      <c r="AC438" s="16">
        <v>901.27499999999998</v>
      </c>
      <c r="AD438" s="16">
        <v>896.76862499999993</v>
      </c>
      <c r="AE438" s="16">
        <v>892.28478187499991</v>
      </c>
      <c r="AF438" s="16">
        <v>887.82335796562495</v>
      </c>
      <c r="AG438" s="16">
        <f>AF438*(1+F438)</f>
        <v>883.38424117579677</v>
      </c>
      <c r="AH438" s="16">
        <f>AG438*(1+G438)</f>
        <v>878.96731996991775</v>
      </c>
      <c r="AI438" s="16">
        <f>AH438*(1+H438)</f>
        <v>861.38797357051942</v>
      </c>
      <c r="AJ438" s="16">
        <f>AI438*(1+I438)</f>
        <v>844.160214099109</v>
      </c>
      <c r="AK438" s="16">
        <f>AJ438*(1+J438)</f>
        <v>827.27700981712678</v>
      </c>
      <c r="AL438" s="16">
        <f>AK438*(1+K438)</f>
        <v>810.7314696207842</v>
      </c>
      <c r="AM438" s="13"/>
    </row>
    <row r="439" spans="1:39" x14ac:dyDescent="0.2">
      <c r="A439" s="12">
        <v>1143</v>
      </c>
      <c r="B439" s="13" t="s">
        <v>2</v>
      </c>
      <c r="C439" s="13" t="s">
        <v>303</v>
      </c>
      <c r="D439" s="14">
        <v>-5.0000000000000001E-3</v>
      </c>
      <c r="E439" s="14">
        <v>-5.0000000000000001E-3</v>
      </c>
      <c r="F439" s="14">
        <v>-5.0000000000000001E-3</v>
      </c>
      <c r="G439" s="14">
        <v>-5.0000000000000001E-3</v>
      </c>
      <c r="H439" s="14">
        <v>-0.02</v>
      </c>
      <c r="I439" s="14">
        <v>-0.02</v>
      </c>
      <c r="J439" s="14">
        <v>-0.02</v>
      </c>
      <c r="K439" s="14">
        <v>-0.02</v>
      </c>
      <c r="L439" s="13" t="s">
        <v>304</v>
      </c>
      <c r="M439" s="13">
        <v>2219</v>
      </c>
      <c r="N439" s="13" t="s">
        <v>570</v>
      </c>
      <c r="O439" s="13">
        <v>14.25</v>
      </c>
      <c r="P439" s="13" t="s">
        <v>547</v>
      </c>
      <c r="Q439" s="13" t="s">
        <v>1155</v>
      </c>
      <c r="R439" s="13" t="s">
        <v>1952</v>
      </c>
      <c r="S439" s="13" t="s">
        <v>1157</v>
      </c>
      <c r="T439" s="13"/>
      <c r="U439" s="13"/>
      <c r="V439" s="13" t="s">
        <v>1684</v>
      </c>
      <c r="W439" s="13"/>
      <c r="X439" s="13"/>
      <c r="Y439" s="15">
        <v>24.8125</v>
      </c>
      <c r="Z439" s="16">
        <v>115</v>
      </c>
      <c r="AA439" s="16">
        <v>909</v>
      </c>
      <c r="AB439" s="16">
        <v>909</v>
      </c>
      <c r="AC439" s="16">
        <v>895.36500000000001</v>
      </c>
      <c r="AD439" s="16">
        <v>890.88817500000005</v>
      </c>
      <c r="AE439" s="16">
        <v>886.433734125</v>
      </c>
      <c r="AF439" s="16">
        <v>882.00156545437494</v>
      </c>
      <c r="AG439" s="16">
        <f>AF439*(1+F439)</f>
        <v>877.59155762710304</v>
      </c>
      <c r="AH439" s="16">
        <f>AG439*(1+G439)</f>
        <v>873.20359983896753</v>
      </c>
      <c r="AI439" s="16">
        <f>AH439*(1+H439)</f>
        <v>855.73952784218818</v>
      </c>
      <c r="AJ439" s="16">
        <f>AI439*(1+I439)</f>
        <v>838.62473728534439</v>
      </c>
      <c r="AK439" s="16">
        <f>AJ439*(1+J439)</f>
        <v>821.85224253963747</v>
      </c>
      <c r="AL439" s="16">
        <f>AK439*(1+K439)</f>
        <v>805.41519768884473</v>
      </c>
      <c r="AM439" s="13"/>
    </row>
    <row r="440" spans="1:39" x14ac:dyDescent="0.2">
      <c r="A440" s="12">
        <v>1144</v>
      </c>
      <c r="B440" s="13" t="s">
        <v>2</v>
      </c>
      <c r="C440" s="13" t="s">
        <v>305</v>
      </c>
      <c r="D440" s="14">
        <v>-5.0000000000000001E-3</v>
      </c>
      <c r="E440" s="14">
        <v>-5.0000000000000001E-3</v>
      </c>
      <c r="F440" s="14">
        <v>-5.0000000000000001E-3</v>
      </c>
      <c r="G440" s="14">
        <v>-5.0000000000000001E-3</v>
      </c>
      <c r="H440" s="14">
        <v>-0.02</v>
      </c>
      <c r="I440" s="14">
        <v>-0.02</v>
      </c>
      <c r="J440" s="14">
        <v>-0.02</v>
      </c>
      <c r="K440" s="14">
        <v>-0.02</v>
      </c>
      <c r="L440" s="13" t="s">
        <v>304</v>
      </c>
      <c r="M440" s="13">
        <v>2219</v>
      </c>
      <c r="N440" s="13" t="s">
        <v>570</v>
      </c>
      <c r="O440" s="13">
        <v>14.25</v>
      </c>
      <c r="P440" s="13" t="s">
        <v>547</v>
      </c>
      <c r="Q440" s="13" t="s">
        <v>1156</v>
      </c>
      <c r="R440" s="13" t="s">
        <v>1157</v>
      </c>
      <c r="S440" s="13"/>
      <c r="T440" s="13"/>
      <c r="U440" s="13"/>
      <c r="V440" s="13" t="s">
        <v>1684</v>
      </c>
      <c r="W440" s="13" t="s">
        <v>1698</v>
      </c>
      <c r="X440" s="13"/>
      <c r="Y440" s="15">
        <v>24.8125</v>
      </c>
      <c r="Z440" s="16">
        <v>115</v>
      </c>
      <c r="AA440" s="16">
        <v>909</v>
      </c>
      <c r="AB440" s="16">
        <v>909</v>
      </c>
      <c r="AC440" s="16">
        <v>895.36500000000001</v>
      </c>
      <c r="AD440" s="16">
        <v>890.88817500000005</v>
      </c>
      <c r="AE440" s="16">
        <v>886.433734125</v>
      </c>
      <c r="AF440" s="16">
        <v>882.00156545437494</v>
      </c>
      <c r="AG440" s="16">
        <f>AF440*(1+F440)</f>
        <v>877.59155762710304</v>
      </c>
      <c r="AH440" s="16">
        <f>AG440*(1+G440)</f>
        <v>873.20359983896753</v>
      </c>
      <c r="AI440" s="16">
        <f>AH440*(1+H440)</f>
        <v>855.73952784218818</v>
      </c>
      <c r="AJ440" s="16">
        <f>AI440*(1+I440)</f>
        <v>838.62473728534439</v>
      </c>
      <c r="AK440" s="16">
        <f>AJ440*(1+J440)</f>
        <v>821.85224253963747</v>
      </c>
      <c r="AL440" s="16">
        <f>AK440*(1+K440)</f>
        <v>805.41519768884473</v>
      </c>
      <c r="AM440" s="13"/>
    </row>
    <row r="441" spans="1:39" x14ac:dyDescent="0.2">
      <c r="A441" s="12">
        <v>1145</v>
      </c>
      <c r="B441" s="13" t="s">
        <v>2</v>
      </c>
      <c r="C441" s="13" t="s">
        <v>305</v>
      </c>
      <c r="D441" s="14">
        <v>-5.0000000000000001E-3</v>
      </c>
      <c r="E441" s="14">
        <v>-5.0000000000000001E-3</v>
      </c>
      <c r="F441" s="14">
        <v>-5.0000000000000001E-3</v>
      </c>
      <c r="G441" s="14">
        <v>-5.0000000000000001E-3</v>
      </c>
      <c r="H441" s="14">
        <v>-0.02</v>
      </c>
      <c r="I441" s="14">
        <v>-0.02</v>
      </c>
      <c r="J441" s="14">
        <v>-0.02</v>
      </c>
      <c r="K441" s="14">
        <v>-0.02</v>
      </c>
      <c r="L441" s="13" t="s">
        <v>304</v>
      </c>
      <c r="M441" s="13">
        <v>2219</v>
      </c>
      <c r="N441" s="13" t="s">
        <v>570</v>
      </c>
      <c r="O441" s="13">
        <v>14.25</v>
      </c>
      <c r="P441" s="13" t="s">
        <v>547</v>
      </c>
      <c r="Q441" s="13" t="s">
        <v>1158</v>
      </c>
      <c r="R441" s="13" t="s">
        <v>1157</v>
      </c>
      <c r="S441" s="13"/>
      <c r="T441" s="13"/>
      <c r="U441" s="13"/>
      <c r="V441" s="13" t="s">
        <v>1684</v>
      </c>
      <c r="W441" s="13"/>
      <c r="X441" s="13"/>
      <c r="Y441" s="15">
        <v>24.8125</v>
      </c>
      <c r="Z441" s="16">
        <v>115</v>
      </c>
      <c r="AA441" s="16">
        <v>909</v>
      </c>
      <c r="AB441" s="16">
        <v>909</v>
      </c>
      <c r="AC441" s="16">
        <v>895.36500000000001</v>
      </c>
      <c r="AD441" s="16">
        <v>890.88817500000005</v>
      </c>
      <c r="AE441" s="16">
        <v>886.433734125</v>
      </c>
      <c r="AF441" s="16">
        <v>882.00156545437494</v>
      </c>
      <c r="AG441" s="16">
        <f>AF441*(1+F441)</f>
        <v>877.59155762710304</v>
      </c>
      <c r="AH441" s="16">
        <f>AG441*(1+G441)</f>
        <v>873.20359983896753</v>
      </c>
      <c r="AI441" s="16">
        <f>AH441*(1+H441)</f>
        <v>855.73952784218818</v>
      </c>
      <c r="AJ441" s="16">
        <f>AI441*(1+I441)</f>
        <v>838.62473728534439</v>
      </c>
      <c r="AK441" s="16">
        <f>AJ441*(1+J441)</f>
        <v>821.85224253963747</v>
      </c>
      <c r="AL441" s="16">
        <f>AK441*(1+K441)</f>
        <v>805.41519768884473</v>
      </c>
      <c r="AM441" s="13"/>
    </row>
    <row r="442" spans="1:39" x14ac:dyDescent="0.2">
      <c r="A442" s="12">
        <v>1146</v>
      </c>
      <c r="B442" s="13" t="s">
        <v>2</v>
      </c>
      <c r="C442" s="13" t="s">
        <v>305</v>
      </c>
      <c r="D442" s="14">
        <v>-5.0000000000000001E-3</v>
      </c>
      <c r="E442" s="14">
        <v>-5.0000000000000001E-3</v>
      </c>
      <c r="F442" s="14">
        <v>-5.0000000000000001E-3</v>
      </c>
      <c r="G442" s="14">
        <v>-5.0000000000000001E-3</v>
      </c>
      <c r="H442" s="14">
        <v>-0.02</v>
      </c>
      <c r="I442" s="14">
        <v>-0.02</v>
      </c>
      <c r="J442" s="14">
        <v>-0.02</v>
      </c>
      <c r="K442" s="14">
        <v>-0.02</v>
      </c>
      <c r="L442" s="13" t="s">
        <v>304</v>
      </c>
      <c r="M442" s="13">
        <v>2219</v>
      </c>
      <c r="N442" s="13" t="s">
        <v>570</v>
      </c>
      <c r="O442" s="13">
        <v>14.25</v>
      </c>
      <c r="P442" s="13" t="s">
        <v>547</v>
      </c>
      <c r="Q442" s="13" t="s">
        <v>1159</v>
      </c>
      <c r="R442" s="13" t="s">
        <v>1157</v>
      </c>
      <c r="S442" s="13"/>
      <c r="T442" s="13"/>
      <c r="U442" s="13"/>
      <c r="V442" s="13" t="s">
        <v>1684</v>
      </c>
      <c r="W442" s="13"/>
      <c r="X442" s="13"/>
      <c r="Y442" s="15">
        <v>24.8125</v>
      </c>
      <c r="Z442" s="16">
        <v>115</v>
      </c>
      <c r="AA442" s="16">
        <v>909</v>
      </c>
      <c r="AB442" s="16">
        <v>909</v>
      </c>
      <c r="AC442" s="16">
        <v>895.36500000000001</v>
      </c>
      <c r="AD442" s="16">
        <v>890.88817500000005</v>
      </c>
      <c r="AE442" s="16">
        <v>886.433734125</v>
      </c>
      <c r="AF442" s="16">
        <v>882.00156545437494</v>
      </c>
      <c r="AG442" s="16">
        <f>AF442*(1+F442)</f>
        <v>877.59155762710304</v>
      </c>
      <c r="AH442" s="16">
        <f>AG442*(1+G442)</f>
        <v>873.20359983896753</v>
      </c>
      <c r="AI442" s="16">
        <f>AH442*(1+H442)</f>
        <v>855.73952784218818</v>
      </c>
      <c r="AJ442" s="16">
        <f>AI442*(1+I442)</f>
        <v>838.62473728534439</v>
      </c>
      <c r="AK442" s="16">
        <f>AJ442*(1+J442)</f>
        <v>821.85224253963747</v>
      </c>
      <c r="AL442" s="16">
        <f>AK442*(1+K442)</f>
        <v>805.41519768884473</v>
      </c>
      <c r="AM442" s="13"/>
    </row>
    <row r="443" spans="1:39" x14ac:dyDescent="0.2">
      <c r="A443" s="12">
        <v>1151</v>
      </c>
      <c r="B443" s="13" t="s">
        <v>2</v>
      </c>
      <c r="C443" s="13" t="s">
        <v>303</v>
      </c>
      <c r="D443" s="14">
        <v>-5.0000000000000001E-3</v>
      </c>
      <c r="E443" s="14">
        <v>-5.0000000000000001E-3</v>
      </c>
      <c r="F443" s="14">
        <v>-5.0000000000000001E-3</v>
      </c>
      <c r="G443" s="14">
        <v>-5.0000000000000001E-3</v>
      </c>
      <c r="H443" s="14">
        <v>-0.02</v>
      </c>
      <c r="I443" s="14">
        <v>-0.02</v>
      </c>
      <c r="J443" s="14">
        <v>-0.02</v>
      </c>
      <c r="K443" s="14">
        <v>-0.02</v>
      </c>
      <c r="L443" s="13" t="s">
        <v>304</v>
      </c>
      <c r="M443" s="13">
        <v>2219</v>
      </c>
      <c r="N443" s="13" t="s">
        <v>570</v>
      </c>
      <c r="O443" s="13">
        <v>6</v>
      </c>
      <c r="P443" s="13" t="s">
        <v>460</v>
      </c>
      <c r="Q443" s="13" t="s">
        <v>1160</v>
      </c>
      <c r="R443" s="13" t="s">
        <v>1161</v>
      </c>
      <c r="S443" s="13"/>
      <c r="T443" s="13"/>
      <c r="U443" s="13"/>
      <c r="V443" s="13" t="s">
        <v>1751</v>
      </c>
      <c r="W443" s="13" t="s">
        <v>1752</v>
      </c>
      <c r="X443" s="13" t="s">
        <v>1690</v>
      </c>
      <c r="Y443" s="15">
        <v>0.63636363636363635</v>
      </c>
      <c r="Z443" s="16">
        <v>11</v>
      </c>
      <c r="AA443" s="16">
        <v>119</v>
      </c>
      <c r="AB443" s="16">
        <v>119</v>
      </c>
      <c r="AC443" s="16">
        <v>117.215</v>
      </c>
      <c r="AD443" s="16">
        <v>116.62892500000001</v>
      </c>
      <c r="AE443" s="16">
        <v>116.04578037500001</v>
      </c>
      <c r="AF443" s="16">
        <v>115.465551473125</v>
      </c>
      <c r="AG443" s="16">
        <f>AF443*(1+F443)</f>
        <v>114.88822371575938</v>
      </c>
      <c r="AH443" s="16">
        <f>AG443*(1+G443)</f>
        <v>114.31378259718058</v>
      </c>
      <c r="AI443" s="16">
        <f>AH443*(1+H443)</f>
        <v>112.02750694523696</v>
      </c>
      <c r="AJ443" s="16">
        <f>AI443*(1+I443)</f>
        <v>109.78695680633223</v>
      </c>
      <c r="AK443" s="16">
        <f>AJ443*(1+J443)</f>
        <v>107.59121767020558</v>
      </c>
      <c r="AL443" s="16">
        <f>AK443*(1+K443)</f>
        <v>105.43939331680147</v>
      </c>
      <c r="AM443" s="13"/>
    </row>
    <row r="444" spans="1:39" x14ac:dyDescent="0.2">
      <c r="A444" s="12">
        <v>1152</v>
      </c>
      <c r="B444" s="13" t="s">
        <v>2</v>
      </c>
      <c r="C444" s="13" t="s">
        <v>303</v>
      </c>
      <c r="D444" s="14">
        <v>-5.0000000000000001E-3</v>
      </c>
      <c r="E444" s="14">
        <v>-5.0000000000000001E-3</v>
      </c>
      <c r="F444" s="14">
        <v>-5.0000000000000001E-3</v>
      </c>
      <c r="G444" s="14">
        <v>-5.0000000000000001E-3</v>
      </c>
      <c r="H444" s="14">
        <v>-0.02</v>
      </c>
      <c r="I444" s="14">
        <v>-0.02</v>
      </c>
      <c r="J444" s="14">
        <v>-0.02</v>
      </c>
      <c r="K444" s="14">
        <v>-0.02</v>
      </c>
      <c r="L444" s="13" t="s">
        <v>304</v>
      </c>
      <c r="M444" s="13">
        <v>2219</v>
      </c>
      <c r="N444" s="13" t="s">
        <v>570</v>
      </c>
      <c r="O444" s="13">
        <v>6</v>
      </c>
      <c r="P444" s="13" t="s">
        <v>460</v>
      </c>
      <c r="Q444" s="13" t="s">
        <v>1162</v>
      </c>
      <c r="R444" s="13" t="s">
        <v>1162</v>
      </c>
      <c r="S444" s="13"/>
      <c r="T444" s="13"/>
      <c r="U444" s="13"/>
      <c r="V444" s="13" t="s">
        <v>1684</v>
      </c>
      <c r="W444" s="13" t="s">
        <v>1690</v>
      </c>
      <c r="X444" s="13"/>
      <c r="Y444" s="15">
        <v>0.63636363636363635</v>
      </c>
      <c r="Z444" s="16">
        <v>11</v>
      </c>
      <c r="AA444" s="16">
        <v>119</v>
      </c>
      <c r="AB444" s="16">
        <v>119</v>
      </c>
      <c r="AC444" s="16">
        <v>117.215</v>
      </c>
      <c r="AD444" s="16">
        <v>116.62892500000001</v>
      </c>
      <c r="AE444" s="16">
        <v>116.04578037500001</v>
      </c>
      <c r="AF444" s="16">
        <v>115.465551473125</v>
      </c>
      <c r="AG444" s="16">
        <f>AF444*(1+F444)</f>
        <v>114.88822371575938</v>
      </c>
      <c r="AH444" s="16">
        <f>AG444*(1+G444)</f>
        <v>114.31378259718058</v>
      </c>
      <c r="AI444" s="16">
        <f>AH444*(1+H444)</f>
        <v>112.02750694523696</v>
      </c>
      <c r="AJ444" s="16">
        <f>AI444*(1+I444)</f>
        <v>109.78695680633223</v>
      </c>
      <c r="AK444" s="16">
        <f>AJ444*(1+J444)</f>
        <v>107.59121767020558</v>
      </c>
      <c r="AL444" s="16">
        <f>AK444*(1+K444)</f>
        <v>105.43939331680147</v>
      </c>
      <c r="AM444" s="13"/>
    </row>
    <row r="445" spans="1:39" x14ac:dyDescent="0.2">
      <c r="A445" s="12">
        <v>1153</v>
      </c>
      <c r="B445" s="13" t="s">
        <v>2</v>
      </c>
      <c r="C445" s="13" t="s">
        <v>303</v>
      </c>
      <c r="D445" s="14">
        <v>-5.0000000000000001E-3</v>
      </c>
      <c r="E445" s="14">
        <v>-5.0000000000000001E-3</v>
      </c>
      <c r="F445" s="14">
        <v>-5.0000000000000001E-3</v>
      </c>
      <c r="G445" s="14">
        <v>-5.0000000000000001E-3</v>
      </c>
      <c r="H445" s="14">
        <v>-0.02</v>
      </c>
      <c r="I445" s="14">
        <v>-0.02</v>
      </c>
      <c r="J445" s="14">
        <v>-0.02</v>
      </c>
      <c r="K445" s="14">
        <v>-0.02</v>
      </c>
      <c r="L445" s="13" t="s">
        <v>304</v>
      </c>
      <c r="M445" s="13">
        <v>2219</v>
      </c>
      <c r="N445" s="13" t="s">
        <v>570</v>
      </c>
      <c r="O445" s="13">
        <v>6</v>
      </c>
      <c r="P445" s="13" t="s">
        <v>460</v>
      </c>
      <c r="Q445" s="13" t="s">
        <v>1163</v>
      </c>
      <c r="R445" s="13" t="s">
        <v>1163</v>
      </c>
      <c r="S445" s="13"/>
      <c r="T445" s="13"/>
      <c r="U445" s="13"/>
      <c r="V445" s="13" t="s">
        <v>1684</v>
      </c>
      <c r="W445" s="13" t="s">
        <v>1690</v>
      </c>
      <c r="X445" s="13"/>
      <c r="Y445" s="15">
        <v>0.63636363636363635</v>
      </c>
      <c r="Z445" s="16">
        <v>11</v>
      </c>
      <c r="AA445" s="16">
        <v>119</v>
      </c>
      <c r="AB445" s="16">
        <v>119</v>
      </c>
      <c r="AC445" s="16">
        <v>117.215</v>
      </c>
      <c r="AD445" s="16">
        <v>116.62892500000001</v>
      </c>
      <c r="AE445" s="16">
        <v>116.04578037500001</v>
      </c>
      <c r="AF445" s="16">
        <v>115.465551473125</v>
      </c>
      <c r="AG445" s="16">
        <f>AF445*(1+F445)</f>
        <v>114.88822371575938</v>
      </c>
      <c r="AH445" s="16">
        <f>AG445*(1+G445)</f>
        <v>114.31378259718058</v>
      </c>
      <c r="AI445" s="16">
        <f>AH445*(1+H445)</f>
        <v>112.02750694523696</v>
      </c>
      <c r="AJ445" s="16">
        <f>AI445*(1+I445)</f>
        <v>109.78695680633223</v>
      </c>
      <c r="AK445" s="16">
        <f>AJ445*(1+J445)</f>
        <v>107.59121767020558</v>
      </c>
      <c r="AL445" s="16">
        <f>AK445*(1+K445)</f>
        <v>105.43939331680147</v>
      </c>
      <c r="AM445" s="13"/>
    </row>
    <row r="446" spans="1:39" x14ac:dyDescent="0.2">
      <c r="A446" s="12">
        <v>1154</v>
      </c>
      <c r="B446" s="13" t="s">
        <v>2</v>
      </c>
      <c r="C446" s="13" t="s">
        <v>303</v>
      </c>
      <c r="D446" s="14">
        <v>-5.0000000000000001E-3</v>
      </c>
      <c r="E446" s="14">
        <v>-5.0000000000000001E-3</v>
      </c>
      <c r="F446" s="14">
        <v>-5.0000000000000001E-3</v>
      </c>
      <c r="G446" s="14">
        <v>-5.0000000000000001E-3</v>
      </c>
      <c r="H446" s="14">
        <v>-0.02</v>
      </c>
      <c r="I446" s="14">
        <v>-0.02</v>
      </c>
      <c r="J446" s="14">
        <v>-0.02</v>
      </c>
      <c r="K446" s="14">
        <v>-0.02</v>
      </c>
      <c r="L446" s="13" t="s">
        <v>304</v>
      </c>
      <c r="M446" s="13">
        <v>2219</v>
      </c>
      <c r="N446" s="13" t="s">
        <v>570</v>
      </c>
      <c r="O446" s="13">
        <v>6</v>
      </c>
      <c r="P446" s="13" t="s">
        <v>460</v>
      </c>
      <c r="Q446" s="13" t="s">
        <v>1164</v>
      </c>
      <c r="R446" s="13" t="s">
        <v>1164</v>
      </c>
      <c r="S446" s="13"/>
      <c r="T446" s="13"/>
      <c r="U446" s="13"/>
      <c r="V446" s="13" t="s">
        <v>1684</v>
      </c>
      <c r="W446" s="13" t="s">
        <v>1690</v>
      </c>
      <c r="X446" s="13"/>
      <c r="Y446" s="15">
        <v>0.63636363636363635</v>
      </c>
      <c r="Z446" s="16">
        <v>11</v>
      </c>
      <c r="AA446" s="16">
        <v>119</v>
      </c>
      <c r="AB446" s="16">
        <v>119</v>
      </c>
      <c r="AC446" s="16">
        <v>117.215</v>
      </c>
      <c r="AD446" s="16">
        <v>116.62892500000001</v>
      </c>
      <c r="AE446" s="16">
        <v>116.04578037500001</v>
      </c>
      <c r="AF446" s="16">
        <v>115.465551473125</v>
      </c>
      <c r="AG446" s="16">
        <f>AF446*(1+F446)</f>
        <v>114.88822371575938</v>
      </c>
      <c r="AH446" s="16">
        <f>AG446*(1+G446)</f>
        <v>114.31378259718058</v>
      </c>
      <c r="AI446" s="16">
        <f>AH446*(1+H446)</f>
        <v>112.02750694523696</v>
      </c>
      <c r="AJ446" s="16">
        <f>AI446*(1+I446)</f>
        <v>109.78695680633223</v>
      </c>
      <c r="AK446" s="16">
        <f>AJ446*(1+J446)</f>
        <v>107.59121767020558</v>
      </c>
      <c r="AL446" s="16">
        <f>AK446*(1+K446)</f>
        <v>105.43939331680147</v>
      </c>
      <c r="AM446" s="13"/>
    </row>
    <row r="447" spans="1:39" x14ac:dyDescent="0.2">
      <c r="A447" s="12">
        <v>1155</v>
      </c>
      <c r="B447" s="13" t="s">
        <v>2</v>
      </c>
      <c r="C447" s="13" t="s">
        <v>303</v>
      </c>
      <c r="D447" s="14">
        <v>-5.0000000000000001E-3</v>
      </c>
      <c r="E447" s="14">
        <v>-5.0000000000000001E-3</v>
      </c>
      <c r="F447" s="14">
        <v>-5.0000000000000001E-3</v>
      </c>
      <c r="G447" s="14">
        <v>-5.0000000000000001E-3</v>
      </c>
      <c r="H447" s="14">
        <v>-0.02</v>
      </c>
      <c r="I447" s="14">
        <v>-0.02</v>
      </c>
      <c r="J447" s="14">
        <v>-0.02</v>
      </c>
      <c r="K447" s="14">
        <v>-0.02</v>
      </c>
      <c r="L447" s="13" t="s">
        <v>304</v>
      </c>
      <c r="M447" s="13">
        <v>2219</v>
      </c>
      <c r="N447" s="13" t="s">
        <v>570</v>
      </c>
      <c r="O447" s="13">
        <v>6</v>
      </c>
      <c r="P447" s="13" t="s">
        <v>460</v>
      </c>
      <c r="Q447" s="13" t="s">
        <v>1165</v>
      </c>
      <c r="R447" s="13" t="s">
        <v>1166</v>
      </c>
      <c r="S447" s="13"/>
      <c r="T447" s="13"/>
      <c r="U447" s="13"/>
      <c r="V447" s="13" t="s">
        <v>1684</v>
      </c>
      <c r="W447" s="13"/>
      <c r="X447" s="13"/>
      <c r="Y447" s="15">
        <v>0.63636363636363635</v>
      </c>
      <c r="Z447" s="16">
        <v>11</v>
      </c>
      <c r="AA447" s="16">
        <v>119</v>
      </c>
      <c r="AB447" s="16">
        <v>119</v>
      </c>
      <c r="AC447" s="16">
        <v>117.215</v>
      </c>
      <c r="AD447" s="16">
        <v>116.62892500000001</v>
      </c>
      <c r="AE447" s="16">
        <v>116.04578037500001</v>
      </c>
      <c r="AF447" s="16">
        <v>115.465551473125</v>
      </c>
      <c r="AG447" s="16">
        <f>AF447*(1+F447)</f>
        <v>114.88822371575938</v>
      </c>
      <c r="AH447" s="16">
        <f>AG447*(1+G447)</f>
        <v>114.31378259718058</v>
      </c>
      <c r="AI447" s="16">
        <f>AH447*(1+H447)</f>
        <v>112.02750694523696</v>
      </c>
      <c r="AJ447" s="16">
        <f>AI447*(1+I447)</f>
        <v>109.78695680633223</v>
      </c>
      <c r="AK447" s="16">
        <f>AJ447*(1+J447)</f>
        <v>107.59121767020558</v>
      </c>
      <c r="AL447" s="16">
        <f>AK447*(1+K447)</f>
        <v>105.43939331680147</v>
      </c>
      <c r="AM447" s="13"/>
    </row>
    <row r="448" spans="1:39" x14ac:dyDescent="0.2">
      <c r="A448" s="12">
        <v>1156</v>
      </c>
      <c r="B448" s="13" t="s">
        <v>2</v>
      </c>
      <c r="C448" s="13" t="s">
        <v>303</v>
      </c>
      <c r="D448" s="14">
        <v>-5.0000000000000001E-3</v>
      </c>
      <c r="E448" s="14">
        <v>-5.0000000000000001E-3</v>
      </c>
      <c r="F448" s="14">
        <v>-5.0000000000000001E-3</v>
      </c>
      <c r="G448" s="14">
        <v>-5.0000000000000001E-3</v>
      </c>
      <c r="H448" s="14">
        <v>-0.02</v>
      </c>
      <c r="I448" s="14">
        <v>-0.02</v>
      </c>
      <c r="J448" s="14">
        <v>-0.02</v>
      </c>
      <c r="K448" s="14">
        <v>-0.02</v>
      </c>
      <c r="L448" s="13" t="s">
        <v>304</v>
      </c>
      <c r="M448" s="13">
        <v>2219</v>
      </c>
      <c r="N448" s="13" t="s">
        <v>570</v>
      </c>
      <c r="O448" s="13">
        <v>6</v>
      </c>
      <c r="P448" s="13" t="s">
        <v>460</v>
      </c>
      <c r="Q448" s="13" t="s">
        <v>1167</v>
      </c>
      <c r="R448" s="13" t="s">
        <v>1166</v>
      </c>
      <c r="S448" s="13"/>
      <c r="T448" s="13"/>
      <c r="U448" s="13"/>
      <c r="V448" s="13" t="s">
        <v>1684</v>
      </c>
      <c r="W448" s="13"/>
      <c r="X448" s="13"/>
      <c r="Y448" s="15">
        <v>0.63636363636363635</v>
      </c>
      <c r="Z448" s="16">
        <v>11</v>
      </c>
      <c r="AA448" s="16">
        <v>119</v>
      </c>
      <c r="AB448" s="16">
        <v>119</v>
      </c>
      <c r="AC448" s="16">
        <v>117.215</v>
      </c>
      <c r="AD448" s="16">
        <v>116.62892500000001</v>
      </c>
      <c r="AE448" s="16">
        <v>116.04578037500001</v>
      </c>
      <c r="AF448" s="16">
        <v>115.465551473125</v>
      </c>
      <c r="AG448" s="16">
        <f>AF448*(1+F448)</f>
        <v>114.88822371575938</v>
      </c>
      <c r="AH448" s="16">
        <f>AG448*(1+G448)</f>
        <v>114.31378259718058</v>
      </c>
      <c r="AI448" s="16">
        <f>AH448*(1+H448)</f>
        <v>112.02750694523696</v>
      </c>
      <c r="AJ448" s="16">
        <f>AI448*(1+I448)</f>
        <v>109.78695680633223</v>
      </c>
      <c r="AK448" s="16">
        <f>AJ448*(1+J448)</f>
        <v>107.59121767020558</v>
      </c>
      <c r="AL448" s="16">
        <f>AK448*(1+K448)</f>
        <v>105.43939331680147</v>
      </c>
      <c r="AM448" s="13"/>
    </row>
    <row r="449" spans="1:39" x14ac:dyDescent="0.2">
      <c r="A449" s="12">
        <v>1157</v>
      </c>
      <c r="B449" s="13" t="s">
        <v>2</v>
      </c>
      <c r="C449" s="13" t="s">
        <v>311</v>
      </c>
      <c r="D449" s="14">
        <v>-5.0000000000000001E-3</v>
      </c>
      <c r="E449" s="14">
        <v>-5.0000000000000001E-3</v>
      </c>
      <c r="F449" s="14">
        <v>-5.0000000000000001E-3</v>
      </c>
      <c r="G449" s="14">
        <v>-5.0000000000000001E-3</v>
      </c>
      <c r="H449" s="14">
        <v>-0.02</v>
      </c>
      <c r="I449" s="14">
        <v>-0.02</v>
      </c>
      <c r="J449" s="14">
        <v>-0.02</v>
      </c>
      <c r="K449" s="14">
        <v>-0.02</v>
      </c>
      <c r="L449" s="13" t="s">
        <v>312</v>
      </c>
      <c r="M449" s="13">
        <v>4340</v>
      </c>
      <c r="N449" s="13" t="s">
        <v>803</v>
      </c>
      <c r="O449" s="13">
        <v>4</v>
      </c>
      <c r="P449" s="13" t="s">
        <v>356</v>
      </c>
      <c r="Q449" s="13" t="s">
        <v>1168</v>
      </c>
      <c r="R449" s="13" t="s">
        <v>1168</v>
      </c>
      <c r="S449" s="13"/>
      <c r="T449" s="13"/>
      <c r="U449" s="13"/>
      <c r="V449" s="13" t="s">
        <v>1715</v>
      </c>
      <c r="W449" s="13" t="s">
        <v>1686</v>
      </c>
      <c r="X449" s="13"/>
      <c r="Y449" s="15">
        <v>6.63</v>
      </c>
      <c r="Z449" s="16">
        <v>184</v>
      </c>
      <c r="AA449" s="16">
        <v>181</v>
      </c>
      <c r="AB449" s="16">
        <v>181</v>
      </c>
      <c r="AC449" s="16">
        <v>181.93149999999997</v>
      </c>
      <c r="AD449" s="16">
        <v>181.02184249999996</v>
      </c>
      <c r="AE449" s="16">
        <v>180.11673328749995</v>
      </c>
      <c r="AF449" s="16">
        <v>179.21614962106244</v>
      </c>
      <c r="AG449" s="16">
        <f>AF449*(1+F449)</f>
        <v>178.32006887295714</v>
      </c>
      <c r="AH449" s="16">
        <f>AG449*(1+G449)</f>
        <v>177.42846852859236</v>
      </c>
      <c r="AI449" s="16">
        <f>AH449*(1+H449)</f>
        <v>173.87989915802052</v>
      </c>
      <c r="AJ449" s="16">
        <f>AI449*(1+I449)</f>
        <v>170.4023011748601</v>
      </c>
      <c r="AK449" s="16">
        <f>AJ449*(1+J449)</f>
        <v>166.99425515136289</v>
      </c>
      <c r="AL449" s="16">
        <f>AK449*(1+K449)</f>
        <v>163.65437004833564</v>
      </c>
      <c r="AM449" s="13"/>
    </row>
    <row r="450" spans="1:39" x14ac:dyDescent="0.2">
      <c r="A450" s="12">
        <v>1160</v>
      </c>
      <c r="B450" s="13" t="s">
        <v>2</v>
      </c>
      <c r="C450" s="13" t="s">
        <v>311</v>
      </c>
      <c r="D450" s="14">
        <v>-5.0000000000000001E-3</v>
      </c>
      <c r="E450" s="14">
        <v>-5.0000000000000001E-3</v>
      </c>
      <c r="F450" s="14">
        <v>-5.0000000000000001E-3</v>
      </c>
      <c r="G450" s="14">
        <v>-5.0000000000000001E-3</v>
      </c>
      <c r="H450" s="14">
        <v>-0.02</v>
      </c>
      <c r="I450" s="14">
        <v>-0.02</v>
      </c>
      <c r="J450" s="14">
        <v>-0.02</v>
      </c>
      <c r="K450" s="14">
        <v>-0.02</v>
      </c>
      <c r="L450" s="13" t="s">
        <v>312</v>
      </c>
      <c r="M450" s="13">
        <v>410</v>
      </c>
      <c r="N450" s="13" t="s">
        <v>801</v>
      </c>
      <c r="O450" s="13">
        <v>4</v>
      </c>
      <c r="P450" s="13" t="s">
        <v>804</v>
      </c>
      <c r="Q450" s="13" t="s">
        <v>1169</v>
      </c>
      <c r="R450" s="13" t="s">
        <v>1169</v>
      </c>
      <c r="S450" s="13"/>
      <c r="T450" s="13"/>
      <c r="U450" s="13"/>
      <c r="V450" s="13" t="s">
        <v>1715</v>
      </c>
      <c r="W450" s="13"/>
      <c r="X450" s="13"/>
      <c r="Y450" s="15">
        <v>2.15</v>
      </c>
      <c r="Z450" s="16">
        <v>63</v>
      </c>
      <c r="AA450" s="16">
        <v>123</v>
      </c>
      <c r="AB450" s="16">
        <v>123</v>
      </c>
      <c r="AC450" s="16">
        <v>122.16550000000001</v>
      </c>
      <c r="AD450" s="16">
        <v>121.55467250000001</v>
      </c>
      <c r="AE450" s="16">
        <v>120.94689913750001</v>
      </c>
      <c r="AF450" s="16">
        <v>120.34216464181252</v>
      </c>
      <c r="AG450" s="16">
        <f>AF450*(1+F450)</f>
        <v>119.74045381860346</v>
      </c>
      <c r="AH450" s="16">
        <f>AG450*(1+G450)</f>
        <v>119.14175154951043</v>
      </c>
      <c r="AI450" s="16">
        <f>AH450*(1+H450)</f>
        <v>116.75891651852022</v>
      </c>
      <c r="AJ450" s="16">
        <f>AI450*(1+I450)</f>
        <v>114.42373818814981</v>
      </c>
      <c r="AK450" s="16">
        <f>AJ450*(1+J450)</f>
        <v>112.13526342438682</v>
      </c>
      <c r="AL450" s="16">
        <f>AK450*(1+K450)</f>
        <v>109.89255815589908</v>
      </c>
      <c r="AM450" s="13"/>
    </row>
    <row r="451" spans="1:39" x14ac:dyDescent="0.2">
      <c r="A451" s="12">
        <v>1161</v>
      </c>
      <c r="B451" s="13" t="s">
        <v>2</v>
      </c>
      <c r="C451" s="13" t="s">
        <v>311</v>
      </c>
      <c r="D451" s="14">
        <v>-5.0000000000000001E-3</v>
      </c>
      <c r="E451" s="14">
        <v>-5.0000000000000001E-3</v>
      </c>
      <c r="F451" s="14">
        <v>-5.0000000000000001E-3</v>
      </c>
      <c r="G451" s="14">
        <v>-5.0000000000000001E-3</v>
      </c>
      <c r="H451" s="14">
        <v>-0.02</v>
      </c>
      <c r="I451" s="14">
        <v>-0.02</v>
      </c>
      <c r="J451" s="14">
        <v>-0.02</v>
      </c>
      <c r="K451" s="14">
        <v>-0.02</v>
      </c>
      <c r="L451" s="13" t="s">
        <v>312</v>
      </c>
      <c r="M451" s="13" t="s">
        <v>318</v>
      </c>
      <c r="N451" s="13" t="s">
        <v>413</v>
      </c>
      <c r="O451" s="13">
        <v>4</v>
      </c>
      <c r="P451" s="13" t="s">
        <v>486</v>
      </c>
      <c r="Q451" s="13" t="s">
        <v>1170</v>
      </c>
      <c r="R451" s="13" t="s">
        <v>1170</v>
      </c>
      <c r="S451" s="13"/>
      <c r="T451" s="13"/>
      <c r="U451" s="13"/>
      <c r="V451" s="13" t="s">
        <v>1715</v>
      </c>
      <c r="W451" s="13" t="s">
        <v>2028</v>
      </c>
      <c r="X451" s="13"/>
      <c r="Y451" s="15">
        <v>11.29</v>
      </c>
      <c r="Z451" s="16">
        <v>101</v>
      </c>
      <c r="AA451" s="16">
        <v>114</v>
      </c>
      <c r="AB451" s="16">
        <v>114</v>
      </c>
      <c r="AC451" s="16">
        <v>115.22539999999999</v>
      </c>
      <c r="AD451" s="16">
        <v>114.64927299999999</v>
      </c>
      <c r="AE451" s="16">
        <v>114.07602663499999</v>
      </c>
      <c r="AF451" s="16">
        <v>113.50564650182498</v>
      </c>
      <c r="AG451" s="16">
        <f>AF451*(1+F451)</f>
        <v>112.93811826931586</v>
      </c>
      <c r="AH451" s="16">
        <f>AG451*(1+G451)</f>
        <v>112.37342767796929</v>
      </c>
      <c r="AI451" s="16">
        <f>AH451*(1+H451)</f>
        <v>110.1259591244099</v>
      </c>
      <c r="AJ451" s="16">
        <f>AI451*(1+I451)</f>
        <v>107.9234399419217</v>
      </c>
      <c r="AK451" s="16">
        <f>AJ451*(1+J451)</f>
        <v>105.76497114308326</v>
      </c>
      <c r="AL451" s="16">
        <f>AK451*(1+K451)</f>
        <v>103.64967172022159</v>
      </c>
      <c r="AM451" s="13" t="s">
        <v>2117</v>
      </c>
    </row>
    <row r="452" spans="1:39" x14ac:dyDescent="0.2">
      <c r="A452" s="12">
        <v>1162</v>
      </c>
      <c r="B452" s="13" t="s">
        <v>2</v>
      </c>
      <c r="C452" s="13" t="s">
        <v>311</v>
      </c>
      <c r="D452" s="14">
        <v>-5.0000000000000001E-3</v>
      </c>
      <c r="E452" s="14">
        <v>-5.0000000000000001E-3</v>
      </c>
      <c r="F452" s="14">
        <v>-5.0000000000000001E-3</v>
      </c>
      <c r="G452" s="14">
        <v>-5.0000000000000001E-3</v>
      </c>
      <c r="H452" s="14">
        <v>-0.02</v>
      </c>
      <c r="I452" s="14">
        <v>-0.02</v>
      </c>
      <c r="J452" s="14">
        <v>-0.02</v>
      </c>
      <c r="K452" s="14">
        <v>-0.02</v>
      </c>
      <c r="L452" s="13" t="s">
        <v>312</v>
      </c>
      <c r="M452" s="13">
        <v>4340</v>
      </c>
      <c r="N452" s="13" t="s">
        <v>803</v>
      </c>
      <c r="O452" s="13">
        <v>4</v>
      </c>
      <c r="P452" s="13" t="s">
        <v>486</v>
      </c>
      <c r="Q452" s="13" t="s">
        <v>1171</v>
      </c>
      <c r="R452" s="13" t="s">
        <v>1171</v>
      </c>
      <c r="S452" s="13"/>
      <c r="T452" s="13"/>
      <c r="U452" s="13"/>
      <c r="V452" s="13" t="s">
        <v>1715</v>
      </c>
      <c r="W452" s="13"/>
      <c r="X452" s="13"/>
      <c r="Y452" s="15">
        <v>10.796666666666667</v>
      </c>
      <c r="Z452" s="16">
        <v>159</v>
      </c>
      <c r="AA452" s="16">
        <v>156</v>
      </c>
      <c r="AB452" s="16">
        <v>156</v>
      </c>
      <c r="AC452" s="16">
        <v>159.59816666666666</v>
      </c>
      <c r="AD452" s="16">
        <v>158.80017583333333</v>
      </c>
      <c r="AE452" s="16">
        <v>158.00617495416665</v>
      </c>
      <c r="AF452" s="16">
        <v>157.21614407939583</v>
      </c>
      <c r="AG452" s="16">
        <f>AF452*(1+F452)</f>
        <v>156.43006335899886</v>
      </c>
      <c r="AH452" s="16">
        <f>AG452*(1+G452)</f>
        <v>155.64791304220387</v>
      </c>
      <c r="AI452" s="16">
        <f>AH452*(1+H452)</f>
        <v>152.5349547813598</v>
      </c>
      <c r="AJ452" s="16">
        <f>AI452*(1+I452)</f>
        <v>149.48425568573259</v>
      </c>
      <c r="AK452" s="16">
        <f>AJ452*(1+J452)</f>
        <v>146.49457057201795</v>
      </c>
      <c r="AL452" s="16">
        <f>AK452*(1+K452)</f>
        <v>143.56467916057758</v>
      </c>
      <c r="AM452" s="13"/>
    </row>
    <row r="453" spans="1:39" x14ac:dyDescent="0.2">
      <c r="A453" s="12">
        <v>1165</v>
      </c>
      <c r="B453" s="13" t="s">
        <v>2</v>
      </c>
      <c r="C453" s="13" t="s">
        <v>311</v>
      </c>
      <c r="D453" s="14">
        <v>-5.0000000000000001E-3</v>
      </c>
      <c r="E453" s="14">
        <v>-5.0000000000000001E-3</v>
      </c>
      <c r="F453" s="14">
        <v>-5.0000000000000001E-3</v>
      </c>
      <c r="G453" s="14">
        <v>-5.0000000000000001E-3</v>
      </c>
      <c r="H453" s="14">
        <v>-0.02</v>
      </c>
      <c r="I453" s="14">
        <v>-0.02</v>
      </c>
      <c r="J453" s="14">
        <v>-0.02</v>
      </c>
      <c r="K453" s="14">
        <v>-0.02</v>
      </c>
      <c r="L453" s="13" t="s">
        <v>312</v>
      </c>
      <c r="M453" s="13" t="s">
        <v>318</v>
      </c>
      <c r="N453" s="13" t="s">
        <v>413</v>
      </c>
      <c r="O453" s="13">
        <v>4</v>
      </c>
      <c r="P453" s="13" t="s">
        <v>547</v>
      </c>
      <c r="Q453" s="13" t="s">
        <v>1172</v>
      </c>
      <c r="R453" s="13" t="s">
        <v>1172</v>
      </c>
      <c r="S453" s="13"/>
      <c r="T453" s="13"/>
      <c r="U453" s="13"/>
      <c r="V453" s="13" t="s">
        <v>1715</v>
      </c>
      <c r="W453" s="13"/>
      <c r="X453" s="13"/>
      <c r="Y453" s="15">
        <v>18.46</v>
      </c>
      <c r="Z453" s="16">
        <v>435</v>
      </c>
      <c r="AA453" s="16">
        <v>452</v>
      </c>
      <c r="AB453" s="16">
        <v>452</v>
      </c>
      <c r="AC453" s="16">
        <v>450.01960000000003</v>
      </c>
      <c r="AD453" s="16">
        <v>447.76950200000005</v>
      </c>
      <c r="AE453" s="16">
        <v>445.53065449000002</v>
      </c>
      <c r="AF453" s="16">
        <v>443.30300121754999</v>
      </c>
      <c r="AG453" s="16">
        <f>AF453*(1+F453)</f>
        <v>441.08648621146222</v>
      </c>
      <c r="AH453" s="16">
        <f>AG453*(1+G453)</f>
        <v>438.8810537804049</v>
      </c>
      <c r="AI453" s="16">
        <f>AH453*(1+H453)</f>
        <v>430.10343270479677</v>
      </c>
      <c r="AJ453" s="16">
        <f>AI453*(1+I453)</f>
        <v>421.50136405070083</v>
      </c>
      <c r="AK453" s="16">
        <f>AJ453*(1+J453)</f>
        <v>413.07133676968681</v>
      </c>
      <c r="AL453" s="16">
        <f>AK453*(1+K453)</f>
        <v>404.80991003429307</v>
      </c>
      <c r="AM453" s="13"/>
    </row>
    <row r="454" spans="1:39" x14ac:dyDescent="0.2">
      <c r="A454" s="12">
        <v>1168</v>
      </c>
      <c r="B454" s="13" t="s">
        <v>2</v>
      </c>
      <c r="C454" s="13" t="s">
        <v>311</v>
      </c>
      <c r="D454" s="14">
        <v>-5.0000000000000001E-3</v>
      </c>
      <c r="E454" s="14">
        <v>-5.0000000000000001E-3</v>
      </c>
      <c r="F454" s="14">
        <v>-5.0000000000000001E-3</v>
      </c>
      <c r="G454" s="14">
        <v>-5.0000000000000001E-3</v>
      </c>
      <c r="H454" s="14">
        <v>-0.02</v>
      </c>
      <c r="I454" s="14">
        <v>-0.02</v>
      </c>
      <c r="J454" s="14">
        <v>-0.02</v>
      </c>
      <c r="K454" s="14">
        <v>-0.02</v>
      </c>
      <c r="L454" s="13" t="s">
        <v>312</v>
      </c>
      <c r="M454" s="13" t="s">
        <v>320</v>
      </c>
      <c r="N454" s="13" t="s">
        <v>421</v>
      </c>
      <c r="O454" s="13">
        <v>4</v>
      </c>
      <c r="P454" s="13" t="s">
        <v>547</v>
      </c>
      <c r="Q454" s="13" t="s">
        <v>1173</v>
      </c>
      <c r="R454" s="13" t="s">
        <v>1173</v>
      </c>
      <c r="S454" s="13"/>
      <c r="T454" s="13"/>
      <c r="U454" s="13"/>
      <c r="V454" s="13" t="s">
        <v>1715</v>
      </c>
      <c r="W454" s="13"/>
      <c r="X454" s="13"/>
      <c r="Y454" s="15">
        <v>10.88</v>
      </c>
      <c r="Z454" s="16">
        <v>1311</v>
      </c>
      <c r="AA454" s="16">
        <v>1285</v>
      </c>
      <c r="AB454" s="16">
        <v>1285</v>
      </c>
      <c r="AC454" s="16">
        <v>1284.6561999999999</v>
      </c>
      <c r="AD454" s="16">
        <v>1278.2329189999998</v>
      </c>
      <c r="AE454" s="16">
        <v>1271.8417544049998</v>
      </c>
      <c r="AF454" s="16">
        <v>1265.4825456329747</v>
      </c>
      <c r="AG454" s="16">
        <f>AF454*(1+F454)</f>
        <v>1259.1551329048098</v>
      </c>
      <c r="AH454" s="16">
        <f>AG454*(1+G454)</f>
        <v>1252.8593572402858</v>
      </c>
      <c r="AI454" s="16">
        <f>AH454*(1+H454)</f>
        <v>1227.8021700954801</v>
      </c>
      <c r="AJ454" s="16">
        <f>AI454*(1+I454)</f>
        <v>1203.2461266935704</v>
      </c>
      <c r="AK454" s="16">
        <f>AJ454*(1+J454)</f>
        <v>1179.1812041596991</v>
      </c>
      <c r="AL454" s="16">
        <f>AK454*(1+K454)</f>
        <v>1155.597580076505</v>
      </c>
      <c r="AM454" s="13" t="s">
        <v>1797</v>
      </c>
    </row>
    <row r="455" spans="1:39" x14ac:dyDescent="0.2">
      <c r="A455" s="12">
        <v>1169</v>
      </c>
      <c r="B455" s="13" t="s">
        <v>2</v>
      </c>
      <c r="C455" s="13" t="s">
        <v>303</v>
      </c>
      <c r="D455" s="14">
        <v>-3.5000000000000003E-2</v>
      </c>
      <c r="E455" s="14">
        <v>-3.5000000000000003E-2</v>
      </c>
      <c r="F455" s="14">
        <v>-3.5000000000000003E-2</v>
      </c>
      <c r="G455" s="14">
        <v>-3.5000000000000003E-2</v>
      </c>
      <c r="H455" s="14">
        <v>-0.02</v>
      </c>
      <c r="I455" s="14">
        <v>-0.02</v>
      </c>
      <c r="J455" s="14">
        <v>-0.02</v>
      </c>
      <c r="K455" s="14">
        <v>-0.02</v>
      </c>
      <c r="L455" s="13" t="s">
        <v>306</v>
      </c>
      <c r="M455" s="13">
        <v>718</v>
      </c>
      <c r="N455" s="13" t="s">
        <v>371</v>
      </c>
      <c r="O455" s="13">
        <v>4</v>
      </c>
      <c r="P455" s="13" t="s">
        <v>471</v>
      </c>
      <c r="Q455" s="13" t="s">
        <v>1174</v>
      </c>
      <c r="R455" s="13" t="s">
        <v>1174</v>
      </c>
      <c r="S455" s="13"/>
      <c r="T455" s="13"/>
      <c r="U455" s="13"/>
      <c r="V455" s="13" t="s">
        <v>1715</v>
      </c>
      <c r="W455" s="13"/>
      <c r="X455" s="13"/>
      <c r="Y455" s="15">
        <v>34</v>
      </c>
      <c r="Z455" s="16">
        <v>598</v>
      </c>
      <c r="AA455" s="16">
        <v>1837</v>
      </c>
      <c r="AB455" s="16">
        <v>1870</v>
      </c>
      <c r="AC455" s="16">
        <v>1850.6415871444842</v>
      </c>
      <c r="AD455" s="16">
        <v>1785.8691315944272</v>
      </c>
      <c r="AE455" s="16">
        <v>1723.3637119886223</v>
      </c>
      <c r="AF455" s="16">
        <v>1663.0459820690205</v>
      </c>
      <c r="AG455" s="16">
        <f>AF455*(1+F455)</f>
        <v>1604.8393726966046</v>
      </c>
      <c r="AH455" s="16">
        <f>AG455*(1+G455)</f>
        <v>1548.6699946522235</v>
      </c>
      <c r="AI455" s="16">
        <f>AH455*(1+H455)</f>
        <v>1517.6965947591791</v>
      </c>
      <c r="AJ455" s="16">
        <f>AI455*(1+I455)</f>
        <v>1487.3426628639954</v>
      </c>
      <c r="AK455" s="16">
        <f>AJ455*(1+J455)</f>
        <v>1457.5958096067154</v>
      </c>
      <c r="AL455" s="16">
        <f>AK455*(1+K455)</f>
        <v>1428.443893414581</v>
      </c>
      <c r="AM455" s="13" t="s">
        <v>1828</v>
      </c>
    </row>
    <row r="456" spans="1:39" x14ac:dyDescent="0.2">
      <c r="A456" s="12">
        <v>1170</v>
      </c>
      <c r="B456" s="13" t="s">
        <v>2</v>
      </c>
      <c r="C456" s="13" t="s">
        <v>311</v>
      </c>
      <c r="D456" s="14">
        <v>-5.0000000000000001E-3</v>
      </c>
      <c r="E456" s="14">
        <v>-5.0000000000000001E-3</v>
      </c>
      <c r="F456" s="14">
        <v>-5.0000000000000001E-3</v>
      </c>
      <c r="G456" s="14">
        <v>-5.0000000000000001E-3</v>
      </c>
      <c r="H456" s="14">
        <v>-0.02</v>
      </c>
      <c r="I456" s="14">
        <v>-0.02</v>
      </c>
      <c r="J456" s="14">
        <v>-0.02</v>
      </c>
      <c r="K456" s="14">
        <v>-0.02</v>
      </c>
      <c r="L456" s="13" t="s">
        <v>312</v>
      </c>
      <c r="M456" s="13" t="s">
        <v>320</v>
      </c>
      <c r="N456" s="13" t="s">
        <v>421</v>
      </c>
      <c r="O456" s="13">
        <v>3</v>
      </c>
      <c r="P456" s="13" t="s">
        <v>1175</v>
      </c>
      <c r="Q456" s="13" t="s">
        <v>1176</v>
      </c>
      <c r="R456" s="13" t="s">
        <v>1176</v>
      </c>
      <c r="S456" s="13"/>
      <c r="T456" s="13"/>
      <c r="U456" s="13"/>
      <c r="V456" s="13" t="s">
        <v>1715</v>
      </c>
      <c r="W456" s="13"/>
      <c r="X456" s="13"/>
      <c r="Y456" s="15">
        <v>6.96</v>
      </c>
      <c r="Z456" s="16">
        <v>264</v>
      </c>
      <c r="AA456" s="16">
        <v>256</v>
      </c>
      <c r="AB456" s="16">
        <v>256</v>
      </c>
      <c r="AC456" s="16">
        <v>267.33280000000002</v>
      </c>
      <c r="AD456" s="16">
        <v>265.99613600000004</v>
      </c>
      <c r="AE456" s="16">
        <v>264.66615532000003</v>
      </c>
      <c r="AF456" s="16">
        <v>263.34282454340001</v>
      </c>
      <c r="AG456" s="16">
        <f>AF456*(1+F456)</f>
        <v>262.02611042068304</v>
      </c>
      <c r="AH456" s="16">
        <f>AG456*(1+G456)</f>
        <v>260.71597986857961</v>
      </c>
      <c r="AI456" s="16">
        <f>AH456*(1+H456)</f>
        <v>255.50166027120801</v>
      </c>
      <c r="AJ456" s="16">
        <f>AI456*(1+I456)</f>
        <v>250.39162706578384</v>
      </c>
      <c r="AK456" s="16">
        <f>AJ456*(1+J456)</f>
        <v>245.38379452446816</v>
      </c>
      <c r="AL456" s="16">
        <f>AK456*(1+K456)</f>
        <v>240.47611863397879</v>
      </c>
      <c r="AM456" s="13" t="s">
        <v>1797</v>
      </c>
    </row>
    <row r="457" spans="1:39" x14ac:dyDescent="0.2">
      <c r="A457" s="12">
        <v>1171</v>
      </c>
      <c r="B457" s="13" t="s">
        <v>2</v>
      </c>
      <c r="C457" s="13" t="s">
        <v>311</v>
      </c>
      <c r="D457" s="14">
        <v>-5.0000000000000001E-3</v>
      </c>
      <c r="E457" s="14">
        <v>-5.0000000000000001E-3</v>
      </c>
      <c r="F457" s="14">
        <v>-5.0000000000000001E-3</v>
      </c>
      <c r="G457" s="14">
        <v>-5.0000000000000001E-3</v>
      </c>
      <c r="H457" s="14">
        <v>-0.02</v>
      </c>
      <c r="I457" s="14">
        <v>-0.02</v>
      </c>
      <c r="J457" s="14">
        <v>-0.02</v>
      </c>
      <c r="K457" s="14">
        <v>-0.02</v>
      </c>
      <c r="L457" s="13" t="s">
        <v>312</v>
      </c>
      <c r="M457" s="13" t="s">
        <v>320</v>
      </c>
      <c r="N457" s="13" t="s">
        <v>421</v>
      </c>
      <c r="O457" s="13">
        <v>3</v>
      </c>
      <c r="P457" s="13" t="s">
        <v>1177</v>
      </c>
      <c r="Q457" s="13" t="s">
        <v>1178</v>
      </c>
      <c r="R457" s="13" t="s">
        <v>1178</v>
      </c>
      <c r="S457" s="13"/>
      <c r="T457" s="13"/>
      <c r="U457" s="13"/>
      <c r="V457" s="13" t="s">
        <v>1686</v>
      </c>
      <c r="W457" s="13" t="s">
        <v>1737</v>
      </c>
      <c r="X457" s="13"/>
      <c r="Y457" s="15">
        <v>9.41</v>
      </c>
      <c r="Z457" s="16">
        <v>326</v>
      </c>
      <c r="AA457" s="16">
        <v>315</v>
      </c>
      <c r="AB457" s="16">
        <v>315</v>
      </c>
      <c r="AC457" s="16">
        <v>330.78879999999992</v>
      </c>
      <c r="AD457" s="16">
        <v>329.1348559999999</v>
      </c>
      <c r="AE457" s="16">
        <v>327.48918171999992</v>
      </c>
      <c r="AF457" s="16">
        <v>325.85173581139992</v>
      </c>
      <c r="AG457" s="16">
        <f>AF457*(1+F457)</f>
        <v>324.22247713234293</v>
      </c>
      <c r="AH457" s="16">
        <f>AG457*(1+G457)</f>
        <v>322.60136474668121</v>
      </c>
      <c r="AI457" s="16">
        <f>AH457*(1+H457)</f>
        <v>316.14933745174756</v>
      </c>
      <c r="AJ457" s="16">
        <f>AI457*(1+I457)</f>
        <v>309.8263507027126</v>
      </c>
      <c r="AK457" s="16">
        <f>AJ457*(1+J457)</f>
        <v>303.62982368865835</v>
      </c>
      <c r="AL457" s="16">
        <f>AK457*(1+K457)</f>
        <v>297.55722721488519</v>
      </c>
      <c r="AM457" s="13" t="s">
        <v>1797</v>
      </c>
    </row>
    <row r="458" spans="1:39" x14ac:dyDescent="0.2">
      <c r="A458" s="12">
        <v>1172</v>
      </c>
      <c r="B458" s="13" t="s">
        <v>2</v>
      </c>
      <c r="C458" s="13" t="s">
        <v>311</v>
      </c>
      <c r="D458" s="14">
        <v>-5.0000000000000001E-3</v>
      </c>
      <c r="E458" s="14">
        <v>-5.0000000000000001E-3</v>
      </c>
      <c r="F458" s="14">
        <v>-5.0000000000000001E-3</v>
      </c>
      <c r="G458" s="14">
        <v>-5.0000000000000001E-3</v>
      </c>
      <c r="H458" s="14">
        <v>-0.02</v>
      </c>
      <c r="I458" s="14">
        <v>-0.02</v>
      </c>
      <c r="J458" s="14">
        <v>-0.02</v>
      </c>
      <c r="K458" s="14">
        <v>-0.02</v>
      </c>
      <c r="L458" s="13" t="s">
        <v>312</v>
      </c>
      <c r="M458" s="13">
        <v>4340</v>
      </c>
      <c r="N458" s="13" t="s">
        <v>803</v>
      </c>
      <c r="O458" s="13">
        <v>3</v>
      </c>
      <c r="P458" s="13" t="s">
        <v>1179</v>
      </c>
      <c r="Q458" s="13" t="s">
        <v>1180</v>
      </c>
      <c r="R458" s="13" t="s">
        <v>1181</v>
      </c>
      <c r="S458" s="13"/>
      <c r="T458" s="13"/>
      <c r="U458" s="13"/>
      <c r="V458" s="13" t="s">
        <v>1715</v>
      </c>
      <c r="W458" s="13"/>
      <c r="X458" s="13"/>
      <c r="Y458" s="15">
        <v>7.07</v>
      </c>
      <c r="Z458" s="16">
        <v>111</v>
      </c>
      <c r="AA458" s="16">
        <v>115</v>
      </c>
      <c r="AB458" s="16">
        <v>115</v>
      </c>
      <c r="AC458" s="16">
        <v>117.09280000000001</v>
      </c>
      <c r="AD458" s="16">
        <v>116.50733600000001</v>
      </c>
      <c r="AE458" s="16">
        <v>115.92479932000001</v>
      </c>
      <c r="AF458" s="16">
        <v>115.3451753234</v>
      </c>
      <c r="AG458" s="16">
        <f>AF458*(1+F458)</f>
        <v>114.76844944678299</v>
      </c>
      <c r="AH458" s="16">
        <f>AG458*(1+G458)</f>
        <v>114.19460719954908</v>
      </c>
      <c r="AI458" s="16">
        <f>AH458*(1+H458)</f>
        <v>111.9107150555581</v>
      </c>
      <c r="AJ458" s="16">
        <f>AI458*(1+I458)</f>
        <v>109.67250075444693</v>
      </c>
      <c r="AK458" s="16">
        <f>AJ458*(1+J458)</f>
        <v>107.47905073935799</v>
      </c>
      <c r="AL458" s="16">
        <f>AK458*(1+K458)</f>
        <v>105.32946972457083</v>
      </c>
      <c r="AM458" s="13"/>
    </row>
    <row r="459" spans="1:39" x14ac:dyDescent="0.2">
      <c r="A459" s="12">
        <v>1173</v>
      </c>
      <c r="B459" s="13" t="s">
        <v>2</v>
      </c>
      <c r="C459" s="13" t="s">
        <v>311</v>
      </c>
      <c r="D459" s="14">
        <v>-5.0000000000000001E-3</v>
      </c>
      <c r="E459" s="14">
        <v>-5.0000000000000001E-3</v>
      </c>
      <c r="F459" s="14">
        <v>-5.0000000000000001E-3</v>
      </c>
      <c r="G459" s="14">
        <v>-5.0000000000000001E-3</v>
      </c>
      <c r="H459" s="14">
        <v>-0.02</v>
      </c>
      <c r="I459" s="14">
        <v>-0.02</v>
      </c>
      <c r="J459" s="14">
        <v>-0.02</v>
      </c>
      <c r="K459" s="14">
        <v>-0.02</v>
      </c>
      <c r="L459" s="13" t="s">
        <v>312</v>
      </c>
      <c r="M459" s="13" t="s">
        <v>320</v>
      </c>
      <c r="N459" s="13" t="s">
        <v>421</v>
      </c>
      <c r="O459" s="13">
        <v>3</v>
      </c>
      <c r="P459" s="13" t="s">
        <v>1182</v>
      </c>
      <c r="Q459" s="13" t="s">
        <v>1183</v>
      </c>
      <c r="R459" s="13" t="s">
        <v>1183</v>
      </c>
      <c r="S459" s="13"/>
      <c r="T459" s="13"/>
      <c r="U459" s="13"/>
      <c r="V459" s="13" t="s">
        <v>1715</v>
      </c>
      <c r="W459" s="13" t="s">
        <v>1686</v>
      </c>
      <c r="X459" s="13"/>
      <c r="Y459" s="15">
        <v>8.91</v>
      </c>
      <c r="Z459" s="16">
        <v>255</v>
      </c>
      <c r="AA459" s="16">
        <v>246</v>
      </c>
      <c r="AB459" s="16">
        <v>246</v>
      </c>
      <c r="AC459" s="16">
        <v>261.73379999999997</v>
      </c>
      <c r="AD459" s="16">
        <v>260.42513099999996</v>
      </c>
      <c r="AE459" s="16">
        <v>259.12300534499997</v>
      </c>
      <c r="AF459" s="16">
        <v>257.82739031827498</v>
      </c>
      <c r="AG459" s="16">
        <f>AF459*(1+F459)</f>
        <v>256.53825336668359</v>
      </c>
      <c r="AH459" s="16">
        <f>AG459*(1+G459)</f>
        <v>255.25556209985018</v>
      </c>
      <c r="AI459" s="16">
        <f>AH459*(1+H459)</f>
        <v>250.15045085785317</v>
      </c>
      <c r="AJ459" s="16">
        <f>AI459*(1+I459)</f>
        <v>245.1474418406961</v>
      </c>
      <c r="AK459" s="16">
        <f>AJ459*(1+J459)</f>
        <v>240.24449300388218</v>
      </c>
      <c r="AL459" s="16">
        <f>AK459*(1+K459)</f>
        <v>235.43960314380453</v>
      </c>
      <c r="AM459" s="13" t="s">
        <v>1797</v>
      </c>
    </row>
    <row r="460" spans="1:39" x14ac:dyDescent="0.2">
      <c r="A460" s="12">
        <v>1174</v>
      </c>
      <c r="B460" s="13" t="s">
        <v>2</v>
      </c>
      <c r="C460" s="13" t="s">
        <v>311</v>
      </c>
      <c r="D460" s="14">
        <v>-5.0000000000000001E-3</v>
      </c>
      <c r="E460" s="14">
        <v>-5.0000000000000001E-3</v>
      </c>
      <c r="F460" s="14">
        <v>-5.0000000000000001E-3</v>
      </c>
      <c r="G460" s="14">
        <v>-5.0000000000000001E-3</v>
      </c>
      <c r="H460" s="14">
        <v>-0.02</v>
      </c>
      <c r="I460" s="14">
        <v>-0.02</v>
      </c>
      <c r="J460" s="14">
        <v>-0.02</v>
      </c>
      <c r="K460" s="14">
        <v>-0.02</v>
      </c>
      <c r="L460" s="13" t="s">
        <v>312</v>
      </c>
      <c r="M460" s="13">
        <v>4340</v>
      </c>
      <c r="N460" s="13" t="s">
        <v>803</v>
      </c>
      <c r="O460" s="13">
        <v>4</v>
      </c>
      <c r="P460" s="13" t="s">
        <v>1179</v>
      </c>
      <c r="Q460" s="13" t="s">
        <v>816</v>
      </c>
      <c r="R460" s="13" t="s">
        <v>817</v>
      </c>
      <c r="S460" s="13"/>
      <c r="T460" s="13"/>
      <c r="U460" s="13"/>
      <c r="V460" s="13" t="s">
        <v>1715</v>
      </c>
      <c r="W460" s="13"/>
      <c r="X460" s="13"/>
      <c r="Y460" s="15">
        <v>4.1275000000000004</v>
      </c>
      <c r="Z460" s="16">
        <v>52</v>
      </c>
      <c r="AA460" s="16">
        <v>102</v>
      </c>
      <c r="AB460" s="16">
        <v>102</v>
      </c>
      <c r="AC460" s="16">
        <v>102.74012500000001</v>
      </c>
      <c r="AD460" s="16">
        <v>102.22642437500001</v>
      </c>
      <c r="AE460" s="16">
        <v>101.71529225312501</v>
      </c>
      <c r="AF460" s="16">
        <v>101.20671579185939</v>
      </c>
      <c r="AG460" s="16">
        <f>AF460*(1+F460)</f>
        <v>100.70068221290009</v>
      </c>
      <c r="AH460" s="16">
        <f>AG460*(1+G460)</f>
        <v>100.19717880183559</v>
      </c>
      <c r="AI460" s="16">
        <f>AH460*(1+H460)</f>
        <v>98.193235225798873</v>
      </c>
      <c r="AJ460" s="16">
        <f>AI460*(1+I460)</f>
        <v>96.229370521282888</v>
      </c>
      <c r="AK460" s="16">
        <f>AJ460*(1+J460)</f>
        <v>94.30478311085723</v>
      </c>
      <c r="AL460" s="16">
        <f>AK460*(1+K460)</f>
        <v>92.418687448640085</v>
      </c>
      <c r="AM460" s="13"/>
    </row>
    <row r="461" spans="1:39" x14ac:dyDescent="0.2">
      <c r="A461" s="12">
        <v>1175</v>
      </c>
      <c r="B461" s="13" t="s">
        <v>2</v>
      </c>
      <c r="C461" s="13" t="s">
        <v>311</v>
      </c>
      <c r="D461" s="14">
        <v>-5.0000000000000001E-3</v>
      </c>
      <c r="E461" s="14">
        <v>-5.0000000000000001E-3</v>
      </c>
      <c r="F461" s="14">
        <v>-5.0000000000000001E-3</v>
      </c>
      <c r="G461" s="14">
        <v>-5.0000000000000001E-3</v>
      </c>
      <c r="H461" s="14">
        <v>-0.02</v>
      </c>
      <c r="I461" s="14">
        <v>-0.02</v>
      </c>
      <c r="J461" s="14">
        <v>-0.02</v>
      </c>
      <c r="K461" s="14">
        <v>-0.02</v>
      </c>
      <c r="L461" s="13" t="s">
        <v>312</v>
      </c>
      <c r="M461" s="13" t="s">
        <v>313</v>
      </c>
      <c r="N461" s="13" t="s">
        <v>375</v>
      </c>
      <c r="O461" s="13">
        <v>6</v>
      </c>
      <c r="P461" s="13" t="s">
        <v>1179</v>
      </c>
      <c r="Q461" s="13" t="s">
        <v>1184</v>
      </c>
      <c r="R461" s="13" t="s">
        <v>1184</v>
      </c>
      <c r="S461" s="13"/>
      <c r="T461" s="13"/>
      <c r="U461" s="13"/>
      <c r="V461" s="13" t="s">
        <v>1715</v>
      </c>
      <c r="W461" s="13"/>
      <c r="X461" s="13"/>
      <c r="Y461" s="15">
        <v>30.53</v>
      </c>
      <c r="Z461" s="16">
        <v>203</v>
      </c>
      <c r="AA461" s="16">
        <v>219</v>
      </c>
      <c r="AB461" s="16">
        <v>219</v>
      </c>
      <c r="AC461" s="16">
        <v>234.03300000000002</v>
      </c>
      <c r="AD461" s="16">
        <v>232.86283500000002</v>
      </c>
      <c r="AE461" s="16">
        <v>231.69852082500003</v>
      </c>
      <c r="AF461" s="16">
        <v>230.54002822087503</v>
      </c>
      <c r="AG461" s="16">
        <f>AF461*(1+F461)</f>
        <v>229.38732807977064</v>
      </c>
      <c r="AH461" s="16">
        <f>AG461*(1+G461)</f>
        <v>228.24039143937179</v>
      </c>
      <c r="AI461" s="16">
        <f>AH461*(1+H461)</f>
        <v>223.67558361058434</v>
      </c>
      <c r="AJ461" s="16">
        <f>AI461*(1+I461)</f>
        <v>219.20207193837265</v>
      </c>
      <c r="AK461" s="16">
        <f>AJ461*(1+J461)</f>
        <v>214.81803049960519</v>
      </c>
      <c r="AL461" s="16">
        <f>AK461*(1+K461)</f>
        <v>210.52166988961307</v>
      </c>
      <c r="AM461" s="13"/>
    </row>
    <row r="462" spans="1:39" x14ac:dyDescent="0.2">
      <c r="A462" s="12">
        <v>1176</v>
      </c>
      <c r="B462" s="13" t="s">
        <v>2</v>
      </c>
      <c r="C462" s="13" t="s">
        <v>311</v>
      </c>
      <c r="D462" s="14">
        <v>-3.5000000000000003E-2</v>
      </c>
      <c r="E462" s="14">
        <v>-3.5000000000000003E-2</v>
      </c>
      <c r="F462" s="14">
        <v>-3.5000000000000003E-2</v>
      </c>
      <c r="G462" s="14">
        <v>-3.5000000000000003E-2</v>
      </c>
      <c r="H462" s="14">
        <v>-0.02</v>
      </c>
      <c r="I462" s="14">
        <v>-0.02</v>
      </c>
      <c r="J462" s="14">
        <v>-0.02</v>
      </c>
      <c r="K462" s="14">
        <v>-0.02</v>
      </c>
      <c r="L462" s="13" t="s">
        <v>306</v>
      </c>
      <c r="M462" s="13">
        <v>718</v>
      </c>
      <c r="N462" s="13" t="s">
        <v>371</v>
      </c>
      <c r="O462" s="13">
        <v>3</v>
      </c>
      <c r="P462" s="13" t="s">
        <v>588</v>
      </c>
      <c r="Q462" s="13" t="s">
        <v>1185</v>
      </c>
      <c r="R462" s="13" t="s">
        <v>1186</v>
      </c>
      <c r="S462" s="13"/>
      <c r="T462" s="13"/>
      <c r="U462" s="13"/>
      <c r="V462" s="13" t="s">
        <v>1689</v>
      </c>
      <c r="W462" s="13" t="s">
        <v>1715</v>
      </c>
      <c r="X462" s="13"/>
      <c r="Y462" s="15">
        <v>7.14</v>
      </c>
      <c r="Z462" s="16">
        <v>268</v>
      </c>
      <c r="AA462" s="16">
        <v>288</v>
      </c>
      <c r="AB462" s="16">
        <v>295</v>
      </c>
      <c r="AC462" s="16">
        <v>289.67837835342891</v>
      </c>
      <c r="AD462" s="16">
        <v>279.53963511105889</v>
      </c>
      <c r="AE462" s="16">
        <v>269.75574788217182</v>
      </c>
      <c r="AF462" s="16">
        <v>260.31429670629581</v>
      </c>
      <c r="AG462" s="16">
        <f>AF462*(1+F462)</f>
        <v>251.20329632157544</v>
      </c>
      <c r="AH462" s="16">
        <f>AG462*(1+G462)</f>
        <v>242.4111809503203</v>
      </c>
      <c r="AI462" s="16">
        <f>AH462*(1+H462)</f>
        <v>237.5629573313139</v>
      </c>
      <c r="AJ462" s="16">
        <f>AI462*(1+I462)</f>
        <v>232.8116981846876</v>
      </c>
      <c r="AK462" s="16">
        <f>AJ462*(1+J462)</f>
        <v>228.15546422099385</v>
      </c>
      <c r="AL462" s="16">
        <f>AK462*(1+K462)</f>
        <v>223.59235493657397</v>
      </c>
      <c r="AM462" s="13"/>
    </row>
    <row r="463" spans="1:39" x14ac:dyDescent="0.2">
      <c r="A463" s="12">
        <v>1177</v>
      </c>
      <c r="B463" s="13" t="s">
        <v>2</v>
      </c>
      <c r="C463" s="13" t="s">
        <v>311</v>
      </c>
      <c r="D463" s="14">
        <v>-3.5000000000000003E-2</v>
      </c>
      <c r="E463" s="14">
        <v>-3.5000000000000003E-2</v>
      </c>
      <c r="F463" s="14">
        <v>-3.5000000000000003E-2</v>
      </c>
      <c r="G463" s="14">
        <v>-3.5000000000000003E-2</v>
      </c>
      <c r="H463" s="14">
        <v>-0.02</v>
      </c>
      <c r="I463" s="14">
        <v>-0.02</v>
      </c>
      <c r="J463" s="14">
        <v>-0.02</v>
      </c>
      <c r="K463" s="14">
        <v>-0.02</v>
      </c>
      <c r="L463" s="13" t="s">
        <v>306</v>
      </c>
      <c r="M463" s="13">
        <v>718</v>
      </c>
      <c r="N463" s="13" t="s">
        <v>371</v>
      </c>
      <c r="O463" s="13">
        <v>4</v>
      </c>
      <c r="P463" s="13" t="s">
        <v>588</v>
      </c>
      <c r="Q463" s="13" t="s">
        <v>1187</v>
      </c>
      <c r="R463" s="13" t="s">
        <v>1187</v>
      </c>
      <c r="S463" s="13"/>
      <c r="T463" s="13"/>
      <c r="U463" s="13"/>
      <c r="V463" s="13" t="s">
        <v>1715</v>
      </c>
      <c r="W463" s="13" t="s">
        <v>1694</v>
      </c>
      <c r="X463" s="13"/>
      <c r="Y463" s="15">
        <v>10</v>
      </c>
      <c r="Z463" s="16">
        <v>339</v>
      </c>
      <c r="AA463" s="16">
        <v>361</v>
      </c>
      <c r="AB463" s="16">
        <v>371</v>
      </c>
      <c r="AC463" s="16">
        <v>367.9957609248483</v>
      </c>
      <c r="AD463" s="16">
        <v>355.11590929247859</v>
      </c>
      <c r="AE463" s="16">
        <v>342.68685246724181</v>
      </c>
      <c r="AF463" s="16">
        <v>330.69281263088834</v>
      </c>
      <c r="AG463" s="16">
        <f>AF463*(1+F463)</f>
        <v>319.11856418880723</v>
      </c>
      <c r="AH463" s="16">
        <f>AG463*(1+G463)</f>
        <v>307.94941444219899</v>
      </c>
      <c r="AI463" s="16">
        <f>AH463*(1+H463)</f>
        <v>301.79042615335499</v>
      </c>
      <c r="AJ463" s="16">
        <f>AI463*(1+I463)</f>
        <v>295.7546176302879</v>
      </c>
      <c r="AK463" s="16">
        <f>AJ463*(1+J463)</f>
        <v>289.83952527768213</v>
      </c>
      <c r="AL463" s="16">
        <f>AK463*(1+K463)</f>
        <v>284.04273477212848</v>
      </c>
      <c r="AM463" s="13"/>
    </row>
    <row r="464" spans="1:39" x14ac:dyDescent="0.2">
      <c r="A464" s="12">
        <v>1180</v>
      </c>
      <c r="B464" s="13" t="s">
        <v>2</v>
      </c>
      <c r="C464" s="13" t="s">
        <v>311</v>
      </c>
      <c r="D464" s="14">
        <v>-5.0000000000000001E-3</v>
      </c>
      <c r="E464" s="14">
        <v>-5.0000000000000001E-3</v>
      </c>
      <c r="F464" s="14">
        <v>-5.0000000000000001E-3</v>
      </c>
      <c r="G464" s="14">
        <v>-5.0000000000000001E-3</v>
      </c>
      <c r="H464" s="14">
        <v>-0.02</v>
      </c>
      <c r="I464" s="14">
        <v>-0.02</v>
      </c>
      <c r="J464" s="14">
        <v>-0.02</v>
      </c>
      <c r="K464" s="14">
        <v>-0.02</v>
      </c>
      <c r="L464" s="13" t="s">
        <v>312</v>
      </c>
      <c r="M464" s="13">
        <v>4340</v>
      </c>
      <c r="N464" s="13" t="s">
        <v>803</v>
      </c>
      <c r="O464" s="13">
        <v>4</v>
      </c>
      <c r="P464" s="13" t="s">
        <v>338</v>
      </c>
      <c r="Q464" s="13" t="s">
        <v>1188</v>
      </c>
      <c r="R464" s="13" t="s">
        <v>1189</v>
      </c>
      <c r="S464" s="13"/>
      <c r="T464" s="13"/>
      <c r="U464" s="13"/>
      <c r="V464" s="13" t="s">
        <v>1715</v>
      </c>
      <c r="W464" s="13"/>
      <c r="X464" s="13"/>
      <c r="Y464" s="15">
        <v>7.65</v>
      </c>
      <c r="Z464" s="16">
        <v>71</v>
      </c>
      <c r="AA464" s="16">
        <v>69</v>
      </c>
      <c r="AB464" s="16">
        <v>69</v>
      </c>
      <c r="AC464" s="16">
        <v>72.172500000000014</v>
      </c>
      <c r="AD464" s="16">
        <v>71.811637500000018</v>
      </c>
      <c r="AE464" s="16">
        <v>71.452579312500021</v>
      </c>
      <c r="AF464" s="16">
        <v>71.095316415937518</v>
      </c>
      <c r="AG464" s="16">
        <f>AF464*(1+F464)</f>
        <v>70.739839833857829</v>
      </c>
      <c r="AH464" s="16">
        <f>AG464*(1+G464)</f>
        <v>70.386140634688545</v>
      </c>
      <c r="AI464" s="16">
        <f>AH464*(1+H464)</f>
        <v>68.978417821994768</v>
      </c>
      <c r="AJ464" s="16">
        <f>AI464*(1+I464)</f>
        <v>67.598849465554878</v>
      </c>
      <c r="AK464" s="16">
        <f>AJ464*(1+J464)</f>
        <v>66.24687247624378</v>
      </c>
      <c r="AL464" s="16">
        <f>AK464*(1+K464)</f>
        <v>64.921935026718899</v>
      </c>
      <c r="AM464" s="13"/>
    </row>
    <row r="465" spans="1:39" x14ac:dyDescent="0.2">
      <c r="A465" s="12">
        <v>1181</v>
      </c>
      <c r="B465" s="13" t="s">
        <v>2</v>
      </c>
      <c r="C465" s="13" t="s">
        <v>311</v>
      </c>
      <c r="D465" s="14">
        <v>-3.5000000000000003E-2</v>
      </c>
      <c r="E465" s="14">
        <v>-3.5000000000000003E-2</v>
      </c>
      <c r="F465" s="14">
        <v>-3.5000000000000003E-2</v>
      </c>
      <c r="G465" s="14">
        <v>-3.5000000000000003E-2</v>
      </c>
      <c r="H465" s="14">
        <v>-0.02</v>
      </c>
      <c r="I465" s="14">
        <v>-0.02</v>
      </c>
      <c r="J465" s="14">
        <v>-0.02</v>
      </c>
      <c r="K465" s="14">
        <v>-0.02</v>
      </c>
      <c r="L465" s="13" t="s">
        <v>306</v>
      </c>
      <c r="M465" s="13" t="s">
        <v>329</v>
      </c>
      <c r="N465" s="13" t="s">
        <v>853</v>
      </c>
      <c r="O465" s="13">
        <v>4</v>
      </c>
      <c r="P465" s="13" t="s">
        <v>588</v>
      </c>
      <c r="Q465" s="13" t="s">
        <v>1190</v>
      </c>
      <c r="R465" s="13" t="s">
        <v>1190</v>
      </c>
      <c r="S465" s="13"/>
      <c r="T465" s="13"/>
      <c r="U465" s="13"/>
      <c r="V465" s="13" t="s">
        <v>1686</v>
      </c>
      <c r="W465" s="13" t="s">
        <v>1715</v>
      </c>
      <c r="X465" s="13"/>
      <c r="Y465" s="15">
        <v>4.6725000000000003</v>
      </c>
      <c r="Z465" s="16">
        <v>323</v>
      </c>
      <c r="AA465" s="16">
        <v>657</v>
      </c>
      <c r="AB465" s="16">
        <v>659</v>
      </c>
      <c r="AC465" s="16">
        <v>649.89597742444221</v>
      </c>
      <c r="AD465" s="16">
        <v>627.14961821458667</v>
      </c>
      <c r="AE465" s="16">
        <v>605.19938157707611</v>
      </c>
      <c r="AF465" s="16">
        <v>584.01740322187845</v>
      </c>
      <c r="AG465" s="16">
        <f>AF465*(1+F465)</f>
        <v>563.57679410911271</v>
      </c>
      <c r="AH465" s="16">
        <f>AG465*(1+G465)</f>
        <v>543.85160631529379</v>
      </c>
      <c r="AI465" s="16">
        <f>AH465*(1+H465)</f>
        <v>532.97457418898796</v>
      </c>
      <c r="AJ465" s="16">
        <f>AI465*(1+I465)</f>
        <v>522.31508270520817</v>
      </c>
      <c r="AK465" s="16">
        <f>AJ465*(1+J465)</f>
        <v>511.86878105110401</v>
      </c>
      <c r="AL465" s="16">
        <f>AK465*(1+K465)</f>
        <v>501.63140543008194</v>
      </c>
      <c r="AM465" s="13"/>
    </row>
    <row r="466" spans="1:39" x14ac:dyDescent="0.2">
      <c r="A466" s="12">
        <v>1182</v>
      </c>
      <c r="B466" s="13" t="s">
        <v>2</v>
      </c>
      <c r="C466" s="13" t="s">
        <v>311</v>
      </c>
      <c r="D466" s="14">
        <v>-5.0000000000000001E-3</v>
      </c>
      <c r="E466" s="14">
        <v>-5.0000000000000001E-3</v>
      </c>
      <c r="F466" s="14">
        <v>-5.0000000000000001E-3</v>
      </c>
      <c r="G466" s="14">
        <v>-5.0000000000000001E-3</v>
      </c>
      <c r="H466" s="14">
        <v>-0.02</v>
      </c>
      <c r="I466" s="14">
        <v>-0.02</v>
      </c>
      <c r="J466" s="14">
        <v>-0.02</v>
      </c>
      <c r="K466" s="14">
        <v>-0.02</v>
      </c>
      <c r="L466" s="13" t="s">
        <v>312</v>
      </c>
      <c r="M466" s="13">
        <v>4340</v>
      </c>
      <c r="N466" s="13" t="s">
        <v>803</v>
      </c>
      <c r="O466" s="13">
        <v>3</v>
      </c>
      <c r="P466" s="13" t="s">
        <v>588</v>
      </c>
      <c r="Q466" s="13" t="s">
        <v>1191</v>
      </c>
      <c r="R466" s="13" t="s">
        <v>1191</v>
      </c>
      <c r="S466" s="13"/>
      <c r="T466" s="13"/>
      <c r="U466" s="13"/>
      <c r="V466" s="13" t="s">
        <v>1715</v>
      </c>
      <c r="W466" s="13"/>
      <c r="X466" s="13"/>
      <c r="Y466" s="15">
        <v>1.1066666666666667</v>
      </c>
      <c r="Z466" s="16">
        <v>44</v>
      </c>
      <c r="AA466" s="16">
        <v>130</v>
      </c>
      <c r="AB466" s="16">
        <v>130</v>
      </c>
      <c r="AC466" s="16">
        <v>128.64760000000001</v>
      </c>
      <c r="AD466" s="16">
        <v>128.00436200000001</v>
      </c>
      <c r="AE466" s="16">
        <v>127.36434019000001</v>
      </c>
      <c r="AF466" s="16">
        <v>126.72751848905001</v>
      </c>
      <c r="AG466" s="16">
        <f>AF466*(1+F466)</f>
        <v>126.09388089660476</v>
      </c>
      <c r="AH466" s="16">
        <f>AG466*(1+G466)</f>
        <v>125.46341149212174</v>
      </c>
      <c r="AI466" s="16">
        <f>AH466*(1+H466)</f>
        <v>122.9541432622793</v>
      </c>
      <c r="AJ466" s="16">
        <f>AI466*(1+I466)</f>
        <v>120.49506039703371</v>
      </c>
      <c r="AK466" s="16">
        <f>AJ466*(1+J466)</f>
        <v>118.08515918909303</v>
      </c>
      <c r="AL466" s="16">
        <f>AK466*(1+K466)</f>
        <v>115.72345600531118</v>
      </c>
      <c r="AM466" s="13"/>
    </row>
    <row r="467" spans="1:39" x14ac:dyDescent="0.2">
      <c r="A467" s="12">
        <v>1183</v>
      </c>
      <c r="B467" s="13" t="s">
        <v>2</v>
      </c>
      <c r="C467" s="13" t="s">
        <v>311</v>
      </c>
      <c r="D467" s="14">
        <v>-5.0000000000000001E-3</v>
      </c>
      <c r="E467" s="14">
        <v>-5.0000000000000001E-3</v>
      </c>
      <c r="F467" s="14">
        <v>-5.0000000000000001E-3</v>
      </c>
      <c r="G467" s="14">
        <v>-5.0000000000000001E-3</v>
      </c>
      <c r="H467" s="14">
        <v>-0.02</v>
      </c>
      <c r="I467" s="14">
        <v>-0.02</v>
      </c>
      <c r="J467" s="14">
        <v>-0.02</v>
      </c>
      <c r="K467" s="14">
        <v>-0.02</v>
      </c>
      <c r="L467" s="13" t="s">
        <v>312</v>
      </c>
      <c r="M467" s="13" t="s">
        <v>313</v>
      </c>
      <c r="N467" s="13" t="s">
        <v>375</v>
      </c>
      <c r="O467" s="13">
        <v>4.5</v>
      </c>
      <c r="P467" s="13" t="s">
        <v>588</v>
      </c>
      <c r="Q467" s="13" t="s">
        <v>1192</v>
      </c>
      <c r="R467" s="13" t="s">
        <v>1192</v>
      </c>
      <c r="S467" s="13"/>
      <c r="T467" s="13"/>
      <c r="U467" s="13"/>
      <c r="V467" s="13" t="s">
        <v>1715</v>
      </c>
      <c r="W467" s="13" t="s">
        <v>1692</v>
      </c>
      <c r="X467" s="13"/>
      <c r="Y467" s="15">
        <v>25.9</v>
      </c>
      <c r="Z467" s="16">
        <v>172</v>
      </c>
      <c r="AA467" s="16">
        <v>193</v>
      </c>
      <c r="AB467" s="16">
        <v>193</v>
      </c>
      <c r="AC467" s="16">
        <v>205.64499999999998</v>
      </c>
      <c r="AD467" s="16">
        <v>204.61677499999999</v>
      </c>
      <c r="AE467" s="16">
        <v>203.59369112499999</v>
      </c>
      <c r="AF467" s="16">
        <v>202.57572266937498</v>
      </c>
      <c r="AG467" s="16">
        <f>AF467*(1+F467)</f>
        <v>201.5628440560281</v>
      </c>
      <c r="AH467" s="16">
        <f>AG467*(1+G467)</f>
        <v>200.55502983574794</v>
      </c>
      <c r="AI467" s="16">
        <f>AH467*(1+H467)</f>
        <v>196.54392923903299</v>
      </c>
      <c r="AJ467" s="16">
        <f>AI467*(1+I467)</f>
        <v>192.61305065425233</v>
      </c>
      <c r="AK467" s="16">
        <f>AJ467*(1+J467)</f>
        <v>188.76078964116729</v>
      </c>
      <c r="AL467" s="16">
        <f>AK467*(1+K467)</f>
        <v>184.98557384834393</v>
      </c>
      <c r="AM467" s="13"/>
    </row>
    <row r="468" spans="1:39" x14ac:dyDescent="0.2">
      <c r="A468" s="12">
        <v>1185</v>
      </c>
      <c r="B468" s="13" t="s">
        <v>2</v>
      </c>
      <c r="C468" s="13" t="s">
        <v>311</v>
      </c>
      <c r="D468" s="14">
        <v>-5.0000000000000001E-3</v>
      </c>
      <c r="E468" s="14">
        <v>-5.0000000000000001E-3</v>
      </c>
      <c r="F468" s="14">
        <v>-5.0000000000000001E-3</v>
      </c>
      <c r="G468" s="14">
        <v>-5.0000000000000001E-3</v>
      </c>
      <c r="H468" s="14">
        <v>-0.02</v>
      </c>
      <c r="I468" s="14">
        <v>-0.02</v>
      </c>
      <c r="J468" s="14">
        <v>-0.02</v>
      </c>
      <c r="K468" s="14">
        <v>-0.02</v>
      </c>
      <c r="L468" s="13" t="s">
        <v>312</v>
      </c>
      <c r="M468" s="13" t="s">
        <v>313</v>
      </c>
      <c r="N468" s="13" t="s">
        <v>375</v>
      </c>
      <c r="O468" s="13">
        <v>6</v>
      </c>
      <c r="P468" s="13" t="s">
        <v>1193</v>
      </c>
      <c r="Q468" s="13" t="s">
        <v>1194</v>
      </c>
      <c r="R468" s="13" t="s">
        <v>1194</v>
      </c>
      <c r="S468" s="13"/>
      <c r="T468" s="13"/>
      <c r="U468" s="13"/>
      <c r="V468" s="13" t="s">
        <v>1715</v>
      </c>
      <c r="W468" s="13"/>
      <c r="X468" s="13"/>
      <c r="Y468" s="15">
        <v>32.83</v>
      </c>
      <c r="Z468" s="16">
        <v>990</v>
      </c>
      <c r="AA468" s="16">
        <v>995</v>
      </c>
      <c r="AB468" s="16">
        <v>995</v>
      </c>
      <c r="AC468" s="16">
        <v>999.77300000000002</v>
      </c>
      <c r="AD468" s="16">
        <v>994.774135</v>
      </c>
      <c r="AE468" s="16">
        <v>989.80026432499994</v>
      </c>
      <c r="AF468" s="16">
        <v>984.85126300337492</v>
      </c>
      <c r="AG468" s="16">
        <f>AF468*(1+F468)</f>
        <v>979.92700668835801</v>
      </c>
      <c r="AH468" s="16">
        <f>AG468*(1+G468)</f>
        <v>975.02737165491624</v>
      </c>
      <c r="AI468" s="16">
        <f>AH468*(1+H468)</f>
        <v>955.52682422181795</v>
      </c>
      <c r="AJ468" s="16">
        <f>AI468*(1+I468)</f>
        <v>936.41628773738159</v>
      </c>
      <c r="AK468" s="16">
        <f>AJ468*(1+J468)</f>
        <v>917.68796198263396</v>
      </c>
      <c r="AL468" s="16">
        <f>AK468*(1+K468)</f>
        <v>899.33420274298123</v>
      </c>
      <c r="AM468" s="13"/>
    </row>
    <row r="469" spans="1:39" x14ac:dyDescent="0.2">
      <c r="A469" s="12">
        <v>1186</v>
      </c>
      <c r="B469" s="13" t="s">
        <v>2</v>
      </c>
      <c r="C469" s="13" t="s">
        <v>311</v>
      </c>
      <c r="D469" s="14">
        <v>-5.0000000000000001E-3</v>
      </c>
      <c r="E469" s="14">
        <v>-5.0000000000000001E-3</v>
      </c>
      <c r="F469" s="14">
        <v>-5.0000000000000001E-3</v>
      </c>
      <c r="G469" s="14">
        <v>-5.0000000000000001E-3</v>
      </c>
      <c r="H469" s="14">
        <v>-0.02</v>
      </c>
      <c r="I469" s="14">
        <v>-0.02</v>
      </c>
      <c r="J469" s="14">
        <v>-0.02</v>
      </c>
      <c r="K469" s="14">
        <v>-0.02</v>
      </c>
      <c r="L469" s="13" t="s">
        <v>312</v>
      </c>
      <c r="M469" s="13" t="s">
        <v>313</v>
      </c>
      <c r="N469" s="13" t="s">
        <v>375</v>
      </c>
      <c r="O469" s="13">
        <v>4.5</v>
      </c>
      <c r="P469" s="13" t="s">
        <v>1193</v>
      </c>
      <c r="Q469" s="13" t="s">
        <v>1195</v>
      </c>
      <c r="R469" s="13" t="s">
        <v>1195</v>
      </c>
      <c r="S469" s="13"/>
      <c r="T469" s="13"/>
      <c r="U469" s="13"/>
      <c r="V469" s="13" t="s">
        <v>1715</v>
      </c>
      <c r="W469" s="13"/>
      <c r="X469" s="13"/>
      <c r="Y469" s="15">
        <v>29.89</v>
      </c>
      <c r="Z469" s="16">
        <v>703</v>
      </c>
      <c r="AA469" s="16">
        <v>720</v>
      </c>
      <c r="AB469" s="16">
        <v>720</v>
      </c>
      <c r="AC469" s="16">
        <v>727.13400000000013</v>
      </c>
      <c r="AD469" s="16">
        <v>723.49833000000012</v>
      </c>
      <c r="AE469" s="16">
        <v>719.88083835000009</v>
      </c>
      <c r="AF469" s="16">
        <v>716.28143415825014</v>
      </c>
      <c r="AG469" s="16">
        <f>AF469*(1+F469)</f>
        <v>712.70002698745884</v>
      </c>
      <c r="AH469" s="16">
        <f>AG469*(1+G469)</f>
        <v>709.13652685252157</v>
      </c>
      <c r="AI469" s="16">
        <f>AH469*(1+H469)</f>
        <v>694.9537963154711</v>
      </c>
      <c r="AJ469" s="16">
        <f>AI469*(1+I469)</f>
        <v>681.05472038916162</v>
      </c>
      <c r="AK469" s="16">
        <f>AJ469*(1+J469)</f>
        <v>667.43362598137833</v>
      </c>
      <c r="AL469" s="16">
        <f>AK469*(1+K469)</f>
        <v>654.08495346175073</v>
      </c>
      <c r="AM469" s="13"/>
    </row>
    <row r="470" spans="1:39" x14ac:dyDescent="0.2">
      <c r="A470" s="12">
        <v>1187</v>
      </c>
      <c r="B470" s="13" t="s">
        <v>2</v>
      </c>
      <c r="C470" s="13" t="s">
        <v>311</v>
      </c>
      <c r="D470" s="14">
        <v>-5.0000000000000001E-3</v>
      </c>
      <c r="E470" s="14">
        <v>-5.0000000000000001E-3</v>
      </c>
      <c r="F470" s="14">
        <v>-5.0000000000000001E-3</v>
      </c>
      <c r="G470" s="14">
        <v>-5.0000000000000001E-3</v>
      </c>
      <c r="H470" s="14">
        <v>-0.02</v>
      </c>
      <c r="I470" s="14">
        <v>-0.02</v>
      </c>
      <c r="J470" s="14">
        <v>-0.02</v>
      </c>
      <c r="K470" s="14">
        <v>-0.02</v>
      </c>
      <c r="L470" s="13" t="s">
        <v>312</v>
      </c>
      <c r="M470" s="13" t="s">
        <v>318</v>
      </c>
      <c r="N470" s="13" t="s">
        <v>413</v>
      </c>
      <c r="O470" s="13">
        <v>4</v>
      </c>
      <c r="P470" s="13" t="s">
        <v>1193</v>
      </c>
      <c r="Q470" s="13" t="s">
        <v>1196</v>
      </c>
      <c r="R470" s="13" t="s">
        <v>1197</v>
      </c>
      <c r="S470" s="13"/>
      <c r="T470" s="13"/>
      <c r="U470" s="13"/>
      <c r="V470" s="13" t="s">
        <v>1715</v>
      </c>
      <c r="W470" s="13"/>
      <c r="X470" s="13"/>
      <c r="Y470" s="15">
        <v>14.44</v>
      </c>
      <c r="Z470" s="16">
        <v>263</v>
      </c>
      <c r="AA470" s="16">
        <v>277</v>
      </c>
      <c r="AB470" s="16">
        <v>277</v>
      </c>
      <c r="AC470" s="16">
        <v>276.59940000000006</v>
      </c>
      <c r="AD470" s="16">
        <v>275.21640300000007</v>
      </c>
      <c r="AE470" s="16">
        <v>273.84032098500006</v>
      </c>
      <c r="AF470" s="16">
        <v>272.47111938007504</v>
      </c>
      <c r="AG470" s="16">
        <f>AF470*(1+F470)</f>
        <v>271.10876378317465</v>
      </c>
      <c r="AH470" s="16">
        <f>AG470*(1+G470)</f>
        <v>269.75321996425879</v>
      </c>
      <c r="AI470" s="16">
        <f>AH470*(1+H470)</f>
        <v>264.35815556497363</v>
      </c>
      <c r="AJ470" s="16">
        <f>AI470*(1+I470)</f>
        <v>259.07099245367414</v>
      </c>
      <c r="AK470" s="16">
        <f>AJ470*(1+J470)</f>
        <v>253.88957260460066</v>
      </c>
      <c r="AL470" s="16">
        <f>AK470*(1+K470)</f>
        <v>248.81178115250864</v>
      </c>
      <c r="AM470" s="13"/>
    </row>
    <row r="471" spans="1:39" x14ac:dyDescent="0.2">
      <c r="A471" s="12">
        <v>1192</v>
      </c>
      <c r="B471" s="13" t="s">
        <v>2</v>
      </c>
      <c r="C471" s="13" t="s">
        <v>303</v>
      </c>
      <c r="D471" s="14">
        <v>-0.04</v>
      </c>
      <c r="E471" s="14">
        <v>-0.04</v>
      </c>
      <c r="F471" s="14">
        <v>-0.04</v>
      </c>
      <c r="G471" s="14">
        <v>-0.04</v>
      </c>
      <c r="H471" s="14">
        <v>-0.02</v>
      </c>
      <c r="I471" s="14">
        <v>-0.02</v>
      </c>
      <c r="J471" s="14">
        <v>-0.02</v>
      </c>
      <c r="K471" s="14">
        <v>-0.02</v>
      </c>
      <c r="L471" s="13" t="s">
        <v>308</v>
      </c>
      <c r="M471" s="13" t="s">
        <v>309</v>
      </c>
      <c r="N471" s="13" t="s">
        <v>358</v>
      </c>
      <c r="O471" s="13">
        <v>18</v>
      </c>
      <c r="P471" s="13" t="s">
        <v>444</v>
      </c>
      <c r="Q471" s="13" t="s">
        <v>1198</v>
      </c>
      <c r="R471" s="13" t="s">
        <v>1968</v>
      </c>
      <c r="S471" s="13"/>
      <c r="T471" s="13"/>
      <c r="U471" s="13"/>
      <c r="V471" s="13" t="s">
        <v>1753</v>
      </c>
      <c r="W471" s="13" t="s">
        <v>1698</v>
      </c>
      <c r="X471" s="13"/>
      <c r="Y471" s="15">
        <v>677</v>
      </c>
      <c r="Z471" s="16">
        <v>19000</v>
      </c>
      <c r="AA471" s="16">
        <v>25647</v>
      </c>
      <c r="AB471" s="16">
        <v>25647</v>
      </c>
      <c r="AC471" s="16">
        <v>18363.665000000001</v>
      </c>
      <c r="AD471" s="16">
        <v>17629.118399999999</v>
      </c>
      <c r="AE471" s="16">
        <v>16923.953664000001</v>
      </c>
      <c r="AF471" s="16">
        <v>16246.99551744</v>
      </c>
      <c r="AG471" s="16">
        <f>AF471*(1+F471)</f>
        <v>15597.115696742399</v>
      </c>
      <c r="AH471" s="16">
        <f>AG471*(1+G471)</f>
        <v>14973.231068872703</v>
      </c>
      <c r="AI471" s="16">
        <f>AH471*(1+H471)</f>
        <v>14673.766447495249</v>
      </c>
      <c r="AJ471" s="16">
        <f>AI471*(1+I471)</f>
        <v>14380.291118545343</v>
      </c>
      <c r="AK471" s="16">
        <f>AJ471*(1+J471)</f>
        <v>14092.685296174435</v>
      </c>
      <c r="AL471" s="16">
        <f>AK471*(1+K471)</f>
        <v>13810.831590250946</v>
      </c>
      <c r="AM471" s="13"/>
    </row>
    <row r="472" spans="1:39" x14ac:dyDescent="0.2">
      <c r="A472" s="12">
        <v>2000</v>
      </c>
      <c r="B472" s="13" t="s">
        <v>4</v>
      </c>
      <c r="C472" s="13" t="s">
        <v>311</v>
      </c>
      <c r="D472" s="14">
        <v>-5.0000000000000001E-3</v>
      </c>
      <c r="E472" s="14">
        <v>-5.0000000000000001E-3</v>
      </c>
      <c r="F472" s="14">
        <v>-5.0000000000000001E-3</v>
      </c>
      <c r="G472" s="14">
        <v>-5.0000000000000001E-3</v>
      </c>
      <c r="H472" s="14">
        <v>-0.02</v>
      </c>
      <c r="I472" s="14">
        <v>-0.02</v>
      </c>
      <c r="J472" s="14">
        <v>-0.02</v>
      </c>
      <c r="K472" s="14">
        <v>-0.02</v>
      </c>
      <c r="L472" s="13" t="s">
        <v>312</v>
      </c>
      <c r="M472" s="13" t="s">
        <v>313</v>
      </c>
      <c r="N472" s="13" t="s">
        <v>375</v>
      </c>
      <c r="O472" s="13">
        <v>8</v>
      </c>
      <c r="P472" s="13" t="s">
        <v>1199</v>
      </c>
      <c r="Q472" s="13" t="s">
        <v>2269</v>
      </c>
      <c r="R472" s="13" t="s">
        <v>838</v>
      </c>
      <c r="S472" s="13"/>
      <c r="T472" s="13"/>
      <c r="U472" s="13"/>
      <c r="V472" s="13" t="s">
        <v>1754</v>
      </c>
      <c r="W472" s="13" t="s">
        <v>1684</v>
      </c>
      <c r="X472" s="13" t="s">
        <v>1721</v>
      </c>
      <c r="Y472" s="15">
        <v>80.099999999999994</v>
      </c>
      <c r="Z472" s="16" t="s">
        <v>338</v>
      </c>
      <c r="AA472" s="16" t="s">
        <v>338</v>
      </c>
      <c r="AB472" s="16" t="s">
        <v>338</v>
      </c>
      <c r="AC472" s="16">
        <v>915.34</v>
      </c>
      <c r="AD472" s="16">
        <v>910.76330000000007</v>
      </c>
      <c r="AE472" s="16">
        <v>906.20948350000003</v>
      </c>
      <c r="AF472" s="16">
        <v>901.67843608250007</v>
      </c>
      <c r="AG472" s="16">
        <f>AF472*(1+F472)</f>
        <v>897.17004390208751</v>
      </c>
      <c r="AH472" s="16">
        <f>AG472*(1+G472)</f>
        <v>892.68419368257707</v>
      </c>
      <c r="AI472" s="16">
        <f>AH472*(1+H472)</f>
        <v>874.83050980892551</v>
      </c>
      <c r="AJ472" s="16">
        <f>AI472*(1+I472)</f>
        <v>857.33389961274702</v>
      </c>
      <c r="AK472" s="16">
        <f>AJ472*(1+J472)</f>
        <v>840.1872216204921</v>
      </c>
      <c r="AL472" s="16">
        <f>AK472*(1+K472)</f>
        <v>823.38347718808222</v>
      </c>
      <c r="AM472" s="13"/>
    </row>
    <row r="473" spans="1:39" x14ac:dyDescent="0.2">
      <c r="A473" s="12">
        <v>2001</v>
      </c>
      <c r="B473" s="13" t="s">
        <v>4</v>
      </c>
      <c r="C473" s="13" t="s">
        <v>303</v>
      </c>
      <c r="D473" s="14">
        <v>-3.5000000000000003E-2</v>
      </c>
      <c r="E473" s="14">
        <v>-3.5000000000000003E-2</v>
      </c>
      <c r="F473" s="14">
        <v>-3.5000000000000003E-2</v>
      </c>
      <c r="G473" s="14">
        <v>-3.5000000000000003E-2</v>
      </c>
      <c r="H473" s="14">
        <v>-0.02</v>
      </c>
      <c r="I473" s="14">
        <v>-0.02</v>
      </c>
      <c r="J473" s="14">
        <v>-0.02</v>
      </c>
      <c r="K473" s="14">
        <v>-0.02</v>
      </c>
      <c r="L473" s="13" t="s">
        <v>306</v>
      </c>
      <c r="M473" s="13" t="s">
        <v>329</v>
      </c>
      <c r="N473" s="13" t="s">
        <v>853</v>
      </c>
      <c r="O473" s="13">
        <v>4</v>
      </c>
      <c r="P473" s="13" t="s">
        <v>469</v>
      </c>
      <c r="Q473" s="13" t="s">
        <v>1200</v>
      </c>
      <c r="R473" s="13" t="s">
        <v>1201</v>
      </c>
      <c r="S473" s="13"/>
      <c r="T473" s="13"/>
      <c r="U473" s="13"/>
      <c r="V473" s="13" t="s">
        <v>1729</v>
      </c>
      <c r="W473" s="13" t="s">
        <v>1726</v>
      </c>
      <c r="X473" s="13"/>
      <c r="Y473" s="15">
        <v>19</v>
      </c>
      <c r="Z473" s="16" t="s">
        <v>338</v>
      </c>
      <c r="AA473" s="16" t="s">
        <v>338</v>
      </c>
      <c r="AB473" s="16" t="s">
        <v>338</v>
      </c>
      <c r="AC473" s="16">
        <v>803.99373377515303</v>
      </c>
      <c r="AD473" s="16">
        <v>775.8539530930226</v>
      </c>
      <c r="AE473" s="16">
        <v>748.69906473476681</v>
      </c>
      <c r="AF473" s="16">
        <v>722.49459746904995</v>
      </c>
      <c r="AG473" s="16">
        <f>AF473*(1+F473)</f>
        <v>697.20728655763321</v>
      </c>
      <c r="AH473" s="16">
        <f>AG473*(1+G473)</f>
        <v>672.80503152811605</v>
      </c>
      <c r="AI473" s="16">
        <f>AH473*(1+H473)</f>
        <v>659.34893089755371</v>
      </c>
      <c r="AJ473" s="16">
        <f>AI473*(1+I473)</f>
        <v>646.16195227960259</v>
      </c>
      <c r="AK473" s="16">
        <f>AJ473*(1+J473)</f>
        <v>633.23871323401056</v>
      </c>
      <c r="AL473" s="16">
        <f>AK473*(1+K473)</f>
        <v>620.57393896933036</v>
      </c>
      <c r="AM473" s="13"/>
    </row>
    <row r="474" spans="1:39" x14ac:dyDescent="0.2">
      <c r="A474" s="12">
        <v>2002</v>
      </c>
      <c r="B474" s="13" t="s">
        <v>4</v>
      </c>
      <c r="C474" s="13" t="s">
        <v>311</v>
      </c>
      <c r="D474" s="14">
        <v>-3.5000000000000003E-2</v>
      </c>
      <c r="E474" s="14">
        <v>-3.5000000000000003E-2</v>
      </c>
      <c r="F474" s="14">
        <v>-3.5000000000000003E-2</v>
      </c>
      <c r="G474" s="14">
        <v>-3.5000000000000003E-2</v>
      </c>
      <c r="H474" s="14">
        <v>-0.02</v>
      </c>
      <c r="I474" s="14">
        <v>-0.02</v>
      </c>
      <c r="J474" s="14">
        <v>-0.02</v>
      </c>
      <c r="K474" s="14">
        <v>-0.02</v>
      </c>
      <c r="L474" s="13" t="s">
        <v>306</v>
      </c>
      <c r="M474" s="13" t="s">
        <v>324</v>
      </c>
      <c r="N474" s="13" t="s">
        <v>1202</v>
      </c>
      <c r="O474" s="13">
        <v>10</v>
      </c>
      <c r="P474" s="13" t="s">
        <v>547</v>
      </c>
      <c r="Q474" s="13" t="s">
        <v>1203</v>
      </c>
      <c r="R474" s="13" t="s">
        <v>1204</v>
      </c>
      <c r="S474" s="13"/>
      <c r="T474" s="13"/>
      <c r="U474" s="13"/>
      <c r="V474" s="13" t="s">
        <v>1702</v>
      </c>
      <c r="W474" s="13"/>
      <c r="X474" s="13"/>
      <c r="Y474" s="15">
        <v>270.3</v>
      </c>
      <c r="Z474" s="16" t="s">
        <v>338</v>
      </c>
      <c r="AA474" s="16" t="s">
        <v>338</v>
      </c>
      <c r="AB474" s="16" t="s">
        <v>338</v>
      </c>
      <c r="AC474" s="16">
        <v>16606.522000000001</v>
      </c>
      <c r="AD474" s="16">
        <v>16025.293729999999</v>
      </c>
      <c r="AE474" s="16">
        <v>15464.408449449998</v>
      </c>
      <c r="AF474" s="16">
        <v>14923.154153719248</v>
      </c>
      <c r="AG474" s="16">
        <f>AF474*(1+F474)</f>
        <v>14400.843758339073</v>
      </c>
      <c r="AH474" s="16">
        <f>AG474*(1+G474)</f>
        <v>13896.814226797205</v>
      </c>
      <c r="AI474" s="16">
        <f>AH474*(1+H474)</f>
        <v>13618.877942261261</v>
      </c>
      <c r="AJ474" s="16">
        <f>AI474*(1+I474)</f>
        <v>13346.500383416034</v>
      </c>
      <c r="AK474" s="16">
        <f>AJ474*(1+J474)</f>
        <v>13079.570375747713</v>
      </c>
      <c r="AL474" s="16">
        <f>AK474*(1+K474)</f>
        <v>12817.978968232759</v>
      </c>
      <c r="AM474" s="13"/>
    </row>
    <row r="475" spans="1:39" x14ac:dyDescent="0.2">
      <c r="A475" s="12">
        <v>2003</v>
      </c>
      <c r="B475" s="13" t="s">
        <v>4</v>
      </c>
      <c r="C475" s="13" t="s">
        <v>303</v>
      </c>
      <c r="D475" s="14">
        <v>-3.5000000000000003E-2</v>
      </c>
      <c r="E475" s="14">
        <v>-3.5000000000000003E-2</v>
      </c>
      <c r="F475" s="14">
        <v>-3.5000000000000003E-2</v>
      </c>
      <c r="G475" s="14">
        <v>-3.5000000000000003E-2</v>
      </c>
      <c r="H475" s="14">
        <v>-0.02</v>
      </c>
      <c r="I475" s="14">
        <v>-0.02</v>
      </c>
      <c r="J475" s="14">
        <v>-0.02</v>
      </c>
      <c r="K475" s="14">
        <v>-0.02</v>
      </c>
      <c r="L475" s="13" t="s">
        <v>306</v>
      </c>
      <c r="M475" s="13" t="s">
        <v>337</v>
      </c>
      <c r="N475" s="13" t="s">
        <v>1205</v>
      </c>
      <c r="O475" s="13">
        <v>8</v>
      </c>
      <c r="P475" s="13" t="s">
        <v>593</v>
      </c>
      <c r="Q475" s="13" t="s">
        <v>1206</v>
      </c>
      <c r="R475" s="13" t="s">
        <v>1207</v>
      </c>
      <c r="S475" s="13"/>
      <c r="T475" s="13"/>
      <c r="U475" s="13"/>
      <c r="V475" s="13" t="s">
        <v>1679</v>
      </c>
      <c r="W475" s="13"/>
      <c r="X475" s="13"/>
      <c r="Y475" s="15">
        <v>131</v>
      </c>
      <c r="Z475" s="16" t="s">
        <v>338</v>
      </c>
      <c r="AA475" s="16" t="s">
        <v>338</v>
      </c>
      <c r="AB475" s="16" t="s">
        <v>338</v>
      </c>
      <c r="AC475" s="16">
        <v>7372.5</v>
      </c>
      <c r="AD475" s="16">
        <v>7114.4624999999996</v>
      </c>
      <c r="AE475" s="16">
        <v>6865.4563124999995</v>
      </c>
      <c r="AF475" s="16">
        <v>6625.1653415624996</v>
      </c>
      <c r="AG475" s="16">
        <f>AF475*(1+F475)</f>
        <v>6393.2845546078115</v>
      </c>
      <c r="AH475" s="16">
        <f>AG475*(1+G475)</f>
        <v>6169.5195951965379</v>
      </c>
      <c r="AI475" s="16">
        <f>AH475*(1+H475)</f>
        <v>6046.1292032926067</v>
      </c>
      <c r="AJ475" s="16">
        <f>AI475*(1+I475)</f>
        <v>5925.2066192267548</v>
      </c>
      <c r="AK475" s="16">
        <f>AJ475*(1+J475)</f>
        <v>5806.7024868422195</v>
      </c>
      <c r="AL475" s="16">
        <f>AK475*(1+K475)</f>
        <v>5690.5684371053749</v>
      </c>
      <c r="AM475" s="13"/>
    </row>
    <row r="476" spans="1:39" x14ac:dyDescent="0.2">
      <c r="A476" s="34">
        <v>2004</v>
      </c>
      <c r="B476" s="35" t="s">
        <v>4</v>
      </c>
      <c r="C476" s="35" t="s">
        <v>311</v>
      </c>
      <c r="D476" s="36">
        <v>-3.5000000000000003E-2</v>
      </c>
      <c r="E476" s="36">
        <v>-3.5000000000000003E-2</v>
      </c>
      <c r="F476" s="36">
        <v>-3.5000000000000003E-2</v>
      </c>
      <c r="G476" s="36">
        <v>-3.5000000000000003E-2</v>
      </c>
      <c r="H476" s="36">
        <v>-0.02</v>
      </c>
      <c r="I476" s="36">
        <v>-0.02</v>
      </c>
      <c r="J476" s="36">
        <v>-0.02</v>
      </c>
      <c r="K476" s="36">
        <v>-0.02</v>
      </c>
      <c r="L476" s="35" t="s">
        <v>306</v>
      </c>
      <c r="M476" s="35" t="s">
        <v>324</v>
      </c>
      <c r="N476" s="35" t="s">
        <v>484</v>
      </c>
      <c r="O476" s="35">
        <v>8</v>
      </c>
      <c r="P476" s="35" t="s">
        <v>486</v>
      </c>
      <c r="Q476" s="35" t="s">
        <v>1643</v>
      </c>
      <c r="R476" s="35" t="s">
        <v>1644</v>
      </c>
      <c r="S476" s="35"/>
      <c r="T476" s="35" t="s">
        <v>2068</v>
      </c>
      <c r="U476" s="35"/>
      <c r="V476" s="35" t="s">
        <v>1702</v>
      </c>
      <c r="W476" s="35"/>
      <c r="X476" s="35"/>
      <c r="Y476" s="37">
        <v>220</v>
      </c>
      <c r="Z476" s="38" t="s">
        <v>338</v>
      </c>
      <c r="AA476" s="38" t="s">
        <v>338</v>
      </c>
      <c r="AB476" s="38" t="s">
        <v>338</v>
      </c>
      <c r="AC476" s="38">
        <v>14934.82</v>
      </c>
      <c r="AD476" s="38">
        <v>14412.101299999998</v>
      </c>
      <c r="AE476" s="38">
        <v>13907.677754499999</v>
      </c>
      <c r="AF476" s="16">
        <f>AE476*(1+E476)</f>
        <v>13420.909033092497</v>
      </c>
      <c r="AG476" s="16">
        <f>AF476*(1+F476)</f>
        <v>12951.17721693426</v>
      </c>
      <c r="AH476" s="16">
        <f>AG476*(1+G476)</f>
        <v>12497.88601434156</v>
      </c>
      <c r="AI476" s="16">
        <f>AH476*(1+H476)</f>
        <v>12247.928294054729</v>
      </c>
      <c r="AJ476" s="16">
        <f>AI476*(1+I476)</f>
        <v>12002.969728173633</v>
      </c>
      <c r="AK476" s="16">
        <f>AJ476*(1+J476)</f>
        <v>11762.91033361016</v>
      </c>
      <c r="AL476" s="16">
        <f>AK476*(1+K476)</f>
        <v>11527.652126937957</v>
      </c>
      <c r="AM476" s="35" t="s">
        <v>2067</v>
      </c>
    </row>
    <row r="477" spans="1:39" x14ac:dyDescent="0.2">
      <c r="A477" s="12">
        <v>2005</v>
      </c>
      <c r="B477" s="13" t="s">
        <v>4</v>
      </c>
      <c r="C477" s="13" t="s">
        <v>311</v>
      </c>
      <c r="D477" s="14">
        <v>-3.5000000000000003E-2</v>
      </c>
      <c r="E477" s="14">
        <v>-3.5000000000000003E-2</v>
      </c>
      <c r="F477" s="14">
        <v>-3.5000000000000003E-2</v>
      </c>
      <c r="G477" s="14">
        <v>-3.5000000000000003E-2</v>
      </c>
      <c r="H477" s="14">
        <v>-0.02</v>
      </c>
      <c r="I477" s="14">
        <v>-0.02</v>
      </c>
      <c r="J477" s="14">
        <v>-0.02</v>
      </c>
      <c r="K477" s="14">
        <v>-0.02</v>
      </c>
      <c r="L477" s="13" t="s">
        <v>306</v>
      </c>
      <c r="M477" s="13" t="s">
        <v>324</v>
      </c>
      <c r="N477" s="13" t="s">
        <v>1202</v>
      </c>
      <c r="O477" s="13">
        <v>10</v>
      </c>
      <c r="P477" s="13" t="s">
        <v>547</v>
      </c>
      <c r="Q477" s="13" t="s">
        <v>1208</v>
      </c>
      <c r="R477" s="13" t="s">
        <v>1209</v>
      </c>
      <c r="S477" s="13"/>
      <c r="T477" s="13"/>
      <c r="U477" s="13"/>
      <c r="V477" s="13" t="s">
        <v>1702</v>
      </c>
      <c r="W477" s="13"/>
      <c r="X477" s="13"/>
      <c r="Y477" s="15">
        <v>131.19999999999999</v>
      </c>
      <c r="Z477" s="16" t="s">
        <v>338</v>
      </c>
      <c r="AA477" s="16" t="s">
        <v>338</v>
      </c>
      <c r="AB477" s="16" t="s">
        <v>338</v>
      </c>
      <c r="AC477" s="16">
        <v>9100.2179999999989</v>
      </c>
      <c r="AD477" s="16">
        <v>8781.7103699999989</v>
      </c>
      <c r="AE477" s="16">
        <v>8474.3505070499978</v>
      </c>
      <c r="AF477" s="16">
        <v>8177.7482393032478</v>
      </c>
      <c r="AG477" s="16">
        <f>AF477*(1+F477)</f>
        <v>7891.5270509276343</v>
      </c>
      <c r="AH477" s="16">
        <f>AG477*(1+G477)</f>
        <v>7615.3236041451664</v>
      </c>
      <c r="AI477" s="16">
        <f>AH477*(1+H477)</f>
        <v>7463.017132062263</v>
      </c>
      <c r="AJ477" s="16">
        <f>AI477*(1+I477)</f>
        <v>7313.7567894210179</v>
      </c>
      <c r="AK477" s="16">
        <f>AJ477*(1+J477)</f>
        <v>7167.481653632597</v>
      </c>
      <c r="AL477" s="16">
        <f>AK477*(1+K477)</f>
        <v>7024.132020559945</v>
      </c>
      <c r="AM477" s="13"/>
    </row>
    <row r="478" spans="1:39" x14ac:dyDescent="0.2">
      <c r="A478" s="12">
        <v>2006</v>
      </c>
      <c r="B478" s="13" t="s">
        <v>4</v>
      </c>
      <c r="C478" s="13" t="s">
        <v>311</v>
      </c>
      <c r="D478" s="14">
        <v>-3.5000000000000003E-2</v>
      </c>
      <c r="E478" s="14">
        <v>-3.5000000000000003E-2</v>
      </c>
      <c r="F478" s="14">
        <v>-3.5000000000000003E-2</v>
      </c>
      <c r="G478" s="14">
        <v>-3.5000000000000003E-2</v>
      </c>
      <c r="H478" s="14">
        <v>-0.02</v>
      </c>
      <c r="I478" s="14">
        <v>-0.02</v>
      </c>
      <c r="J478" s="14">
        <v>-0.02</v>
      </c>
      <c r="K478" s="14">
        <v>-0.02</v>
      </c>
      <c r="L478" s="13" t="s">
        <v>306</v>
      </c>
      <c r="M478" s="13" t="s">
        <v>337</v>
      </c>
      <c r="N478" s="13" t="s">
        <v>1205</v>
      </c>
      <c r="O478" s="13">
        <v>8</v>
      </c>
      <c r="P478" s="13" t="s">
        <v>547</v>
      </c>
      <c r="Q478" s="13" t="s">
        <v>1210</v>
      </c>
      <c r="R478" s="13" t="s">
        <v>1211</v>
      </c>
      <c r="S478" s="13"/>
      <c r="T478" s="13"/>
      <c r="U478" s="13"/>
      <c r="V478" s="13" t="s">
        <v>1702</v>
      </c>
      <c r="W478" s="13"/>
      <c r="X478" s="13"/>
      <c r="Y478" s="15">
        <v>131.80000000000001</v>
      </c>
      <c r="Z478" s="16" t="s">
        <v>338</v>
      </c>
      <c r="AA478" s="16" t="s">
        <v>338</v>
      </c>
      <c r="AB478" s="16" t="s">
        <v>338</v>
      </c>
      <c r="AC478" s="16">
        <v>6795.59</v>
      </c>
      <c r="AD478" s="16">
        <v>6557.7443499999999</v>
      </c>
      <c r="AE478" s="16">
        <v>6328.2232977499998</v>
      </c>
      <c r="AF478" s="16">
        <v>6106.7354823287496</v>
      </c>
      <c r="AG478" s="16">
        <f>AF478*(1+F478)</f>
        <v>5892.9997404472433</v>
      </c>
      <c r="AH478" s="16">
        <f>AG478*(1+G478)</f>
        <v>5686.7447495315901</v>
      </c>
      <c r="AI478" s="16">
        <f>AH478*(1+H478)</f>
        <v>5573.0098545409583</v>
      </c>
      <c r="AJ478" s="16">
        <f>AI478*(1+I478)</f>
        <v>5461.5496574501394</v>
      </c>
      <c r="AK478" s="16">
        <f>AJ478*(1+J478)</f>
        <v>5352.3186643011368</v>
      </c>
      <c r="AL478" s="16">
        <f>AK478*(1+K478)</f>
        <v>5245.2722910151142</v>
      </c>
      <c r="AM478" s="13"/>
    </row>
    <row r="479" spans="1:39" x14ac:dyDescent="0.2">
      <c r="A479" s="12">
        <v>2007</v>
      </c>
      <c r="B479" s="13" t="s">
        <v>4</v>
      </c>
      <c r="C479" s="13" t="s">
        <v>311</v>
      </c>
      <c r="D479" s="14">
        <v>-3.5000000000000003E-2</v>
      </c>
      <c r="E479" s="14">
        <v>-3.5000000000000003E-2</v>
      </c>
      <c r="F479" s="14">
        <v>-3.5000000000000003E-2</v>
      </c>
      <c r="G479" s="14">
        <v>-3.5000000000000003E-2</v>
      </c>
      <c r="H479" s="14">
        <v>-0.02</v>
      </c>
      <c r="I479" s="14">
        <v>-0.02</v>
      </c>
      <c r="J479" s="14">
        <v>-0.02</v>
      </c>
      <c r="K479" s="14">
        <v>-0.02</v>
      </c>
      <c r="L479" s="13" t="s">
        <v>306</v>
      </c>
      <c r="M479" s="13" t="s">
        <v>324</v>
      </c>
      <c r="N479" s="13" t="s">
        <v>1202</v>
      </c>
      <c r="O479" s="13">
        <v>8</v>
      </c>
      <c r="P479" s="13" t="s">
        <v>547</v>
      </c>
      <c r="Q479" s="13" t="s">
        <v>1212</v>
      </c>
      <c r="R479" s="13" t="s">
        <v>1213</v>
      </c>
      <c r="S479" s="13"/>
      <c r="T479" s="13"/>
      <c r="U479" s="13"/>
      <c r="V479" s="13" t="s">
        <v>1702</v>
      </c>
      <c r="W479" s="13"/>
      <c r="X479" s="13"/>
      <c r="Y479" s="15">
        <v>97</v>
      </c>
      <c r="Z479" s="16" t="s">
        <v>338</v>
      </c>
      <c r="AA479" s="16" t="s">
        <v>338</v>
      </c>
      <c r="AB479" s="16" t="s">
        <v>338</v>
      </c>
      <c r="AC479" s="16">
        <v>5669.48</v>
      </c>
      <c r="AD479" s="16">
        <v>5471.0481999999993</v>
      </c>
      <c r="AE479" s="16">
        <v>5279.5615129999987</v>
      </c>
      <c r="AF479" s="16">
        <v>5094.776860044999</v>
      </c>
      <c r="AG479" s="16">
        <f>AF479*(1+F479)</f>
        <v>4916.4596699434242</v>
      </c>
      <c r="AH479" s="16">
        <f>AG479*(1+G479)</f>
        <v>4744.3835814954045</v>
      </c>
      <c r="AI479" s="16">
        <f>AH479*(1+H479)</f>
        <v>4649.4959098654963</v>
      </c>
      <c r="AJ479" s="16">
        <f>AI479*(1+I479)</f>
        <v>4556.5059916681867</v>
      </c>
      <c r="AK479" s="16">
        <f>AJ479*(1+J479)</f>
        <v>4465.3758718348226</v>
      </c>
      <c r="AL479" s="16">
        <f>AK479*(1+K479)</f>
        <v>4376.0683543981258</v>
      </c>
      <c r="AM479" s="13"/>
    </row>
    <row r="480" spans="1:39" x14ac:dyDescent="0.2">
      <c r="A480" s="12">
        <v>2008</v>
      </c>
      <c r="B480" s="13" t="s">
        <v>4</v>
      </c>
      <c r="C480" s="13" t="s">
        <v>311</v>
      </c>
      <c r="D480" s="14">
        <v>-3.5000000000000003E-2</v>
      </c>
      <c r="E480" s="14">
        <v>-3.5000000000000003E-2</v>
      </c>
      <c r="F480" s="14">
        <v>-3.5000000000000003E-2</v>
      </c>
      <c r="G480" s="14">
        <v>-3.5000000000000003E-2</v>
      </c>
      <c r="H480" s="14">
        <v>-0.02</v>
      </c>
      <c r="I480" s="14">
        <v>-0.02</v>
      </c>
      <c r="J480" s="14">
        <v>-0.02</v>
      </c>
      <c r="K480" s="14">
        <v>-0.02</v>
      </c>
      <c r="L480" s="13" t="s">
        <v>306</v>
      </c>
      <c r="M480" s="13" t="s">
        <v>324</v>
      </c>
      <c r="N480" s="13" t="s">
        <v>1202</v>
      </c>
      <c r="O480" s="13">
        <v>10</v>
      </c>
      <c r="P480" s="13" t="s">
        <v>547</v>
      </c>
      <c r="Q480" s="13" t="s">
        <v>1214</v>
      </c>
      <c r="R480" s="13" t="s">
        <v>1215</v>
      </c>
      <c r="S480" s="13"/>
      <c r="T480" s="13"/>
      <c r="U480" s="13"/>
      <c r="V480" s="13" t="s">
        <v>1702</v>
      </c>
      <c r="W480" s="13"/>
      <c r="X480" s="13"/>
      <c r="Y480" s="15">
        <v>264</v>
      </c>
      <c r="Z480" s="16" t="s">
        <v>338</v>
      </c>
      <c r="AA480" s="16" t="s">
        <v>338</v>
      </c>
      <c r="AB480" s="16" t="s">
        <v>338</v>
      </c>
      <c r="AC480" s="16">
        <v>15423.24</v>
      </c>
      <c r="AD480" s="16">
        <v>14883.426599999999</v>
      </c>
      <c r="AE480" s="16">
        <v>14362.506668999999</v>
      </c>
      <c r="AF480" s="16">
        <v>13859.818935584997</v>
      </c>
      <c r="AG480" s="16">
        <f>AF480*(1+F480)</f>
        <v>13374.725272839521</v>
      </c>
      <c r="AH480" s="16">
        <f>AG480*(1+G480)</f>
        <v>12906.609888290137</v>
      </c>
      <c r="AI480" s="16">
        <f>AH480*(1+H480)</f>
        <v>12648.477690524334</v>
      </c>
      <c r="AJ480" s="16">
        <f>AI480*(1+I480)</f>
        <v>12395.508136713848</v>
      </c>
      <c r="AK480" s="16">
        <f>AJ480*(1+J480)</f>
        <v>12147.597973979571</v>
      </c>
      <c r="AL480" s="16">
        <f>AK480*(1+K480)</f>
        <v>11904.64601449998</v>
      </c>
      <c r="AM480" s="13"/>
    </row>
    <row r="481" spans="1:39" x14ac:dyDescent="0.2">
      <c r="A481" s="12">
        <v>2009</v>
      </c>
      <c r="B481" s="13" t="s">
        <v>4</v>
      </c>
      <c r="C481" s="13" t="s">
        <v>311</v>
      </c>
      <c r="D481" s="14">
        <v>-3.5000000000000003E-2</v>
      </c>
      <c r="E481" s="14">
        <v>-3.5000000000000003E-2</v>
      </c>
      <c r="F481" s="14">
        <v>-3.5000000000000003E-2</v>
      </c>
      <c r="G481" s="14">
        <v>-3.5000000000000003E-2</v>
      </c>
      <c r="H481" s="14">
        <v>-0.02</v>
      </c>
      <c r="I481" s="14">
        <v>-0.02</v>
      </c>
      <c r="J481" s="14">
        <v>-0.02</v>
      </c>
      <c r="K481" s="14">
        <v>-0.02</v>
      </c>
      <c r="L481" s="13" t="s">
        <v>306</v>
      </c>
      <c r="M481" s="13" t="s">
        <v>324</v>
      </c>
      <c r="N481" s="13" t="s">
        <v>1202</v>
      </c>
      <c r="O481" s="13">
        <v>10</v>
      </c>
      <c r="P481" s="13" t="s">
        <v>931</v>
      </c>
      <c r="Q481" s="13" t="s">
        <v>1216</v>
      </c>
      <c r="R481" s="13" t="s">
        <v>1217</v>
      </c>
      <c r="S481" s="13"/>
      <c r="T481" s="13"/>
      <c r="U481" s="13"/>
      <c r="V481" s="13" t="s">
        <v>1755</v>
      </c>
      <c r="W481" s="13" t="s">
        <v>1684</v>
      </c>
      <c r="X481" s="13"/>
      <c r="Y481" s="15">
        <v>117.6</v>
      </c>
      <c r="Z481" s="16" t="s">
        <v>338</v>
      </c>
      <c r="AA481" s="16" t="s">
        <v>338</v>
      </c>
      <c r="AB481" s="16" t="s">
        <v>338</v>
      </c>
      <c r="AC481" s="16">
        <v>9361.6239999999998</v>
      </c>
      <c r="AD481" s="16">
        <v>9033.9671600000001</v>
      </c>
      <c r="AE481" s="16">
        <v>8717.7783094000006</v>
      </c>
      <c r="AF481" s="16">
        <v>8412.656068571001</v>
      </c>
      <c r="AG481" s="16">
        <f>AF481*(1+F481)</f>
        <v>8118.2131061710161</v>
      </c>
      <c r="AH481" s="16">
        <f>AG481*(1+G481)</f>
        <v>7834.0756474550299</v>
      </c>
      <c r="AI481" s="16">
        <f>AH481*(1+H481)</f>
        <v>7677.3941345059293</v>
      </c>
      <c r="AJ481" s="16">
        <f>AI481*(1+I481)</f>
        <v>7523.8462518158103</v>
      </c>
      <c r="AK481" s="16">
        <f>AJ481*(1+J481)</f>
        <v>7373.3693267794943</v>
      </c>
      <c r="AL481" s="16">
        <f>AK481*(1+K481)</f>
        <v>7225.9019402439044</v>
      </c>
      <c r="AM481" s="13"/>
    </row>
    <row r="482" spans="1:39" x14ac:dyDescent="0.2">
      <c r="A482" s="12">
        <v>2010</v>
      </c>
      <c r="B482" s="13" t="s">
        <v>4</v>
      </c>
      <c r="C482" s="13" t="s">
        <v>314</v>
      </c>
      <c r="D482" s="14">
        <v>-0.04</v>
      </c>
      <c r="E482" s="14">
        <v>-0.04</v>
      </c>
      <c r="F482" s="14">
        <v>-0.04</v>
      </c>
      <c r="G482" s="14">
        <v>-0.04</v>
      </c>
      <c r="H482" s="14">
        <v>-0.02</v>
      </c>
      <c r="I482" s="14">
        <v>-0.02</v>
      </c>
      <c r="J482" s="14">
        <v>-0.02</v>
      </c>
      <c r="K482" s="14">
        <v>-0.02</v>
      </c>
      <c r="L482" s="13" t="s">
        <v>308</v>
      </c>
      <c r="M482" s="13" t="s">
        <v>330</v>
      </c>
      <c r="N482" s="13" t="s">
        <v>1218</v>
      </c>
      <c r="O482" s="13">
        <v>8</v>
      </c>
      <c r="P482" s="13" t="s">
        <v>1219</v>
      </c>
      <c r="Q482" s="13" t="s">
        <v>2253</v>
      </c>
      <c r="R482" s="13" t="s">
        <v>1220</v>
      </c>
      <c r="S482" s="13"/>
      <c r="T482" s="13"/>
      <c r="U482" s="13"/>
      <c r="V482" s="13" t="s">
        <v>1756</v>
      </c>
      <c r="W482" s="13"/>
      <c r="X482" s="13"/>
      <c r="Y482" s="15">
        <v>41.5</v>
      </c>
      <c r="Z482" s="16" t="s">
        <v>338</v>
      </c>
      <c r="AA482" s="16" t="s">
        <v>338</v>
      </c>
      <c r="AB482" s="16" t="s">
        <v>338</v>
      </c>
      <c r="AC482" s="16">
        <v>3215.48</v>
      </c>
      <c r="AD482" s="16">
        <v>3086.8607999999999</v>
      </c>
      <c r="AE482" s="16">
        <v>2963.3863679999999</v>
      </c>
      <c r="AF482" s="16">
        <v>2844.85091328</v>
      </c>
      <c r="AG482" s="16">
        <f>AF482*(1+F482)</f>
        <v>2731.0568767487998</v>
      </c>
      <c r="AH482" s="16">
        <f>AG482*(1+G482)</f>
        <v>2621.8146016788478</v>
      </c>
      <c r="AI482" s="16">
        <f>AH482*(1+H482)</f>
        <v>2569.3783096452707</v>
      </c>
      <c r="AJ482" s="16">
        <f>AI482*(1+I482)</f>
        <v>2517.9907434523652</v>
      </c>
      <c r="AK482" s="16">
        <f>AJ482*(1+J482)</f>
        <v>2467.6309285833177</v>
      </c>
      <c r="AL482" s="16">
        <f>AK482*(1+K482)</f>
        <v>2418.2783100116512</v>
      </c>
      <c r="AM482" s="13"/>
    </row>
    <row r="483" spans="1:39" x14ac:dyDescent="0.2">
      <c r="A483" s="12">
        <v>2011</v>
      </c>
      <c r="B483" s="13" t="s">
        <v>4</v>
      </c>
      <c r="C483" s="13" t="s">
        <v>311</v>
      </c>
      <c r="D483" s="14">
        <v>-3.5000000000000003E-2</v>
      </c>
      <c r="E483" s="14">
        <v>-3.5000000000000003E-2</v>
      </c>
      <c r="F483" s="14">
        <v>-3.5000000000000003E-2</v>
      </c>
      <c r="G483" s="14">
        <v>-3.5000000000000003E-2</v>
      </c>
      <c r="H483" s="14">
        <v>-0.02</v>
      </c>
      <c r="I483" s="14">
        <v>-0.02</v>
      </c>
      <c r="J483" s="14">
        <v>-0.02</v>
      </c>
      <c r="K483" s="14">
        <v>-0.02</v>
      </c>
      <c r="L483" s="13" t="s">
        <v>306</v>
      </c>
      <c r="M483" s="13" t="s">
        <v>324</v>
      </c>
      <c r="N483" s="13" t="s">
        <v>1202</v>
      </c>
      <c r="O483" s="13">
        <v>8</v>
      </c>
      <c r="P483" s="13" t="s">
        <v>931</v>
      </c>
      <c r="Q483" s="13" t="s">
        <v>1216</v>
      </c>
      <c r="R483" s="13" t="s">
        <v>1221</v>
      </c>
      <c r="S483" s="13"/>
      <c r="T483" s="13"/>
      <c r="U483" s="13"/>
      <c r="V483" s="13" t="s">
        <v>1755</v>
      </c>
      <c r="W483" s="13" t="s">
        <v>1684</v>
      </c>
      <c r="X483" s="13"/>
      <c r="Y483" s="15">
        <v>87.8</v>
      </c>
      <c r="Z483" s="16" t="s">
        <v>338</v>
      </c>
      <c r="AA483" s="16" t="s">
        <v>338</v>
      </c>
      <c r="AB483" s="16" t="s">
        <v>338</v>
      </c>
      <c r="AC483" s="16">
        <v>7154.5519999999997</v>
      </c>
      <c r="AD483" s="16">
        <v>6904.142679999999</v>
      </c>
      <c r="AE483" s="16">
        <v>6662.4976861999985</v>
      </c>
      <c r="AF483" s="16">
        <v>6429.3102671829984</v>
      </c>
      <c r="AG483" s="16">
        <f>AF483*(1+F483)</f>
        <v>6204.2844078315929</v>
      </c>
      <c r="AH483" s="16">
        <f>AG483*(1+G483)</f>
        <v>5987.1344535574872</v>
      </c>
      <c r="AI483" s="16">
        <f>AH483*(1+H483)</f>
        <v>5867.3917644863377</v>
      </c>
      <c r="AJ483" s="16">
        <f>AI483*(1+I483)</f>
        <v>5750.0439291966104</v>
      </c>
      <c r="AK483" s="16">
        <f>AJ483*(1+J483)</f>
        <v>5635.0430506126777</v>
      </c>
      <c r="AL483" s="16">
        <f>AK483*(1+K483)</f>
        <v>5522.3421896004238</v>
      </c>
      <c r="AM483" s="13"/>
    </row>
    <row r="484" spans="1:39" x14ac:dyDescent="0.2">
      <c r="A484" s="12">
        <v>2012</v>
      </c>
      <c r="B484" s="13" t="s">
        <v>4</v>
      </c>
      <c r="C484" s="13" t="s">
        <v>303</v>
      </c>
      <c r="D484" s="14">
        <v>-0.04</v>
      </c>
      <c r="E484" s="14">
        <v>-0.04</v>
      </c>
      <c r="F484" s="14">
        <v>-0.04</v>
      </c>
      <c r="G484" s="14">
        <v>-0.04</v>
      </c>
      <c r="H484" s="14">
        <v>-0.02</v>
      </c>
      <c r="I484" s="14">
        <v>-0.02</v>
      </c>
      <c r="J484" s="14">
        <v>-0.02</v>
      </c>
      <c r="K484" s="14">
        <v>-0.02</v>
      </c>
      <c r="L484" s="13" t="s">
        <v>308</v>
      </c>
      <c r="M484" s="13" t="s">
        <v>309</v>
      </c>
      <c r="N484" s="13" t="s">
        <v>358</v>
      </c>
      <c r="O484" s="13">
        <v>6</v>
      </c>
      <c r="P484" s="13" t="s">
        <v>617</v>
      </c>
      <c r="Q484" s="13" t="s">
        <v>1222</v>
      </c>
      <c r="R484" s="13" t="s">
        <v>1223</v>
      </c>
      <c r="S484" s="13"/>
      <c r="T484" s="13"/>
      <c r="U484" s="13"/>
      <c r="V484" s="13" t="s">
        <v>1757</v>
      </c>
      <c r="W484" s="13"/>
      <c r="X484" s="13"/>
      <c r="Y484" s="15">
        <v>22</v>
      </c>
      <c r="Z484" s="16" t="s">
        <v>338</v>
      </c>
      <c r="AA484" s="16" t="s">
        <v>338</v>
      </c>
      <c r="AB484" s="16" t="s">
        <v>338</v>
      </c>
      <c r="AC484" s="16">
        <v>1702.46</v>
      </c>
      <c r="AD484" s="16">
        <v>1634.3616</v>
      </c>
      <c r="AE484" s="16">
        <v>1568.987136</v>
      </c>
      <c r="AF484" s="16">
        <v>1506.2276505599998</v>
      </c>
      <c r="AG484" s="16">
        <f>AF484*(1+F484)</f>
        <v>1445.9785445375996</v>
      </c>
      <c r="AH484" s="16">
        <f>AG484*(1+G484)</f>
        <v>1388.1394027560957</v>
      </c>
      <c r="AI484" s="16">
        <f>AH484*(1+H484)</f>
        <v>1360.3766147009737</v>
      </c>
      <c r="AJ484" s="16">
        <f>AI484*(1+I484)</f>
        <v>1333.1690824069542</v>
      </c>
      <c r="AK484" s="16">
        <f>AJ484*(1+J484)</f>
        <v>1306.505700758815</v>
      </c>
      <c r="AL484" s="16">
        <f>AK484*(1+K484)</f>
        <v>1280.3755867436387</v>
      </c>
      <c r="AM484" s="13"/>
    </row>
    <row r="485" spans="1:39" x14ac:dyDescent="0.2">
      <c r="A485" s="12">
        <v>2013</v>
      </c>
      <c r="B485" s="13" t="s">
        <v>4</v>
      </c>
      <c r="C485" s="13" t="s">
        <v>314</v>
      </c>
      <c r="D485" s="14">
        <v>-0.04</v>
      </c>
      <c r="E485" s="14">
        <v>-0.04</v>
      </c>
      <c r="F485" s="14">
        <v>-0.04</v>
      </c>
      <c r="G485" s="14">
        <v>-0.04</v>
      </c>
      <c r="H485" s="14">
        <v>-0.02</v>
      </c>
      <c r="I485" s="14">
        <v>-0.02</v>
      </c>
      <c r="J485" s="14">
        <v>-0.02</v>
      </c>
      <c r="K485" s="14">
        <v>-0.02</v>
      </c>
      <c r="L485" s="13" t="s">
        <v>308</v>
      </c>
      <c r="M485" s="13" t="s">
        <v>330</v>
      </c>
      <c r="N485" s="13" t="s">
        <v>1218</v>
      </c>
      <c r="O485" s="13">
        <v>9</v>
      </c>
      <c r="P485" s="13" t="s">
        <v>1219</v>
      </c>
      <c r="Q485" s="13" t="s">
        <v>2254</v>
      </c>
      <c r="R485" s="13" t="s">
        <v>1224</v>
      </c>
      <c r="S485" s="13"/>
      <c r="T485" s="13"/>
      <c r="U485" s="13"/>
      <c r="V485" s="13" t="s">
        <v>1756</v>
      </c>
      <c r="W485" s="13"/>
      <c r="X485" s="13"/>
      <c r="Y485" s="15">
        <v>22.8</v>
      </c>
      <c r="Z485" s="16" t="s">
        <v>338</v>
      </c>
      <c r="AA485" s="16" t="s">
        <v>338</v>
      </c>
      <c r="AB485" s="16" t="s">
        <v>338</v>
      </c>
      <c r="AC485" s="16">
        <v>2351.2280000000001</v>
      </c>
      <c r="AD485" s="16">
        <v>2257.1788799999999</v>
      </c>
      <c r="AE485" s="16">
        <v>2166.8917247999998</v>
      </c>
      <c r="AF485" s="16">
        <v>2080.2160558079995</v>
      </c>
      <c r="AG485" s="16">
        <f>AF485*(1+F485)</f>
        <v>1997.0074135756795</v>
      </c>
      <c r="AH485" s="16">
        <f>AG485*(1+G485)</f>
        <v>1917.1271170326522</v>
      </c>
      <c r="AI485" s="16">
        <f>AH485*(1+H485)</f>
        <v>1878.7845746919991</v>
      </c>
      <c r="AJ485" s="16">
        <f>AI485*(1+I485)</f>
        <v>1841.2088831981591</v>
      </c>
      <c r="AK485" s="16">
        <f>AJ485*(1+J485)</f>
        <v>1804.384705534196</v>
      </c>
      <c r="AL485" s="16">
        <f>AK485*(1+K485)</f>
        <v>1768.297011423512</v>
      </c>
      <c r="AM485" s="13"/>
    </row>
    <row r="486" spans="1:39" ht="13.5" customHeight="1" x14ac:dyDescent="0.2">
      <c r="A486" s="12">
        <v>2014</v>
      </c>
      <c r="B486" s="13" t="s">
        <v>4</v>
      </c>
      <c r="C486" s="13" t="s">
        <v>303</v>
      </c>
      <c r="D486" s="14" t="s">
        <v>338</v>
      </c>
      <c r="E486" s="14">
        <v>-3.5000000000000003E-2</v>
      </c>
      <c r="F486" s="14">
        <v>-3.5000000000000003E-2</v>
      </c>
      <c r="G486" s="14">
        <v>-3.5000000000000003E-2</v>
      </c>
      <c r="H486" s="14">
        <v>-0.02</v>
      </c>
      <c r="I486" s="14">
        <v>-0.02</v>
      </c>
      <c r="J486" s="14">
        <v>-0.02</v>
      </c>
      <c r="K486" s="14">
        <v>-0.02</v>
      </c>
      <c r="L486" s="13" t="s">
        <v>306</v>
      </c>
      <c r="M486" s="13" t="s">
        <v>324</v>
      </c>
      <c r="N486" s="13" t="s">
        <v>484</v>
      </c>
      <c r="O486" s="13">
        <v>10</v>
      </c>
      <c r="P486" s="13" t="s">
        <v>931</v>
      </c>
      <c r="Q486" s="13" t="s">
        <v>1225</v>
      </c>
      <c r="R486" s="13" t="s">
        <v>1226</v>
      </c>
      <c r="S486" s="13"/>
      <c r="T486" s="13"/>
      <c r="U486" s="13"/>
      <c r="V486" s="13" t="s">
        <v>1679</v>
      </c>
      <c r="W486" s="13"/>
      <c r="X486" s="13"/>
      <c r="Y486" s="15">
        <v>295</v>
      </c>
      <c r="Z486" s="16" t="s">
        <v>338</v>
      </c>
      <c r="AA486" s="16" t="s">
        <v>338</v>
      </c>
      <c r="AB486" s="16" t="s">
        <v>338</v>
      </c>
      <c r="AC486" s="16">
        <v>21937</v>
      </c>
      <c r="AD486" s="16">
        <v>21169.204999999998</v>
      </c>
      <c r="AE486" s="16">
        <v>20428.282824999998</v>
      </c>
      <c r="AF486" s="16">
        <v>11293</v>
      </c>
      <c r="AG486" s="16">
        <f>AF486*(1+F486)</f>
        <v>10897.744999999999</v>
      </c>
      <c r="AH486" s="16">
        <f>AG486*(1+G486)</f>
        <v>10516.323924999999</v>
      </c>
      <c r="AI486" s="16">
        <f>AH486*(1+H486)</f>
        <v>10305.997446499998</v>
      </c>
      <c r="AJ486" s="16">
        <f>AI486*(1+I486)</f>
        <v>10099.877497569998</v>
      </c>
      <c r="AK486" s="16">
        <f>AJ486*(1+J486)</f>
        <v>9897.8799476185977</v>
      </c>
      <c r="AL486" s="16">
        <f>AK486*(1+K486)</f>
        <v>9699.9223486662249</v>
      </c>
      <c r="AM486" s="13" t="s">
        <v>1829</v>
      </c>
    </row>
    <row r="487" spans="1:39" ht="11.25" customHeight="1" x14ac:dyDescent="0.2">
      <c r="A487" s="12">
        <v>2015</v>
      </c>
      <c r="B487" s="13" t="s">
        <v>4</v>
      </c>
      <c r="C487" s="13" t="s">
        <v>314</v>
      </c>
      <c r="D487" s="14">
        <v>-0.04</v>
      </c>
      <c r="E487" s="14">
        <v>-0.04</v>
      </c>
      <c r="F487" s="14">
        <v>-0.04</v>
      </c>
      <c r="G487" s="14">
        <v>-0.04</v>
      </c>
      <c r="H487" s="14">
        <v>-0.02</v>
      </c>
      <c r="I487" s="14">
        <v>-0.02</v>
      </c>
      <c r="J487" s="14">
        <v>-0.02</v>
      </c>
      <c r="K487" s="14">
        <v>-0.02</v>
      </c>
      <c r="L487" s="13" t="s">
        <v>308</v>
      </c>
      <c r="M487" s="13" t="s">
        <v>330</v>
      </c>
      <c r="N487" s="13" t="s">
        <v>1218</v>
      </c>
      <c r="O487" s="13">
        <v>9</v>
      </c>
      <c r="P487" s="13" t="s">
        <v>1219</v>
      </c>
      <c r="Q487" s="13" t="s">
        <v>2253</v>
      </c>
      <c r="R487" s="13" t="s">
        <v>1227</v>
      </c>
      <c r="S487" s="13"/>
      <c r="T487" s="13"/>
      <c r="U487" s="13"/>
      <c r="V487" s="13" t="s">
        <v>1756</v>
      </c>
      <c r="W487" s="13"/>
      <c r="X487" s="13"/>
      <c r="Y487" s="15">
        <v>18.5</v>
      </c>
      <c r="Z487" s="16" t="s">
        <v>338</v>
      </c>
      <c r="AA487" s="16" t="s">
        <v>338</v>
      </c>
      <c r="AB487" s="16" t="s">
        <v>338</v>
      </c>
      <c r="AC487" s="16">
        <v>2090.6849999999999</v>
      </c>
      <c r="AD487" s="16">
        <v>2007.0575999999999</v>
      </c>
      <c r="AE487" s="16">
        <v>1926.7752959999998</v>
      </c>
      <c r="AF487" s="16">
        <v>1849.7042841599998</v>
      </c>
      <c r="AG487" s="16">
        <f>AF487*(1+F487)</f>
        <v>1775.7161127935997</v>
      </c>
      <c r="AH487" s="16">
        <f>AG487*(1+G487)</f>
        <v>1704.6874682818557</v>
      </c>
      <c r="AI487" s="16">
        <f>AH487*(1+H487)</f>
        <v>1670.5937189162184</v>
      </c>
      <c r="AJ487" s="16">
        <f>AI487*(1+I487)</f>
        <v>1637.181844537894</v>
      </c>
      <c r="AK487" s="16">
        <f>AJ487*(1+J487)</f>
        <v>1604.4382076471361</v>
      </c>
      <c r="AL487" s="16">
        <f>AK487*(1+K487)</f>
        <v>1572.3494434941933</v>
      </c>
      <c r="AM487" s="13"/>
    </row>
    <row r="488" spans="1:39" ht="12" customHeight="1" x14ac:dyDescent="0.2">
      <c r="A488" s="12">
        <v>2016</v>
      </c>
      <c r="B488" s="13" t="s">
        <v>4</v>
      </c>
      <c r="C488" s="13" t="s">
        <v>303</v>
      </c>
      <c r="D488" s="14">
        <v>-3.5000000000000003E-2</v>
      </c>
      <c r="E488" s="14">
        <v>-3.5000000000000003E-2</v>
      </c>
      <c r="F488" s="14">
        <v>-3.5000000000000003E-2</v>
      </c>
      <c r="G488" s="14">
        <v>-3.5000000000000003E-2</v>
      </c>
      <c r="H488" s="14">
        <v>-0.02</v>
      </c>
      <c r="I488" s="14">
        <v>-0.02</v>
      </c>
      <c r="J488" s="14">
        <v>-0.02</v>
      </c>
      <c r="K488" s="14">
        <v>-0.02</v>
      </c>
      <c r="L488" s="13" t="s">
        <v>306</v>
      </c>
      <c r="M488" s="13">
        <v>718</v>
      </c>
      <c r="N488" s="13" t="s">
        <v>371</v>
      </c>
      <c r="O488" s="13">
        <v>4</v>
      </c>
      <c r="P488" s="13" t="s">
        <v>585</v>
      </c>
      <c r="Q488" s="13" t="s">
        <v>1228</v>
      </c>
      <c r="R488" s="13" t="s">
        <v>1229</v>
      </c>
      <c r="S488" s="13"/>
      <c r="T488" s="13"/>
      <c r="U488" s="13"/>
      <c r="V488" s="13" t="s">
        <v>1741</v>
      </c>
      <c r="W488" s="13"/>
      <c r="X488" s="13"/>
      <c r="Y488" s="15">
        <v>33.200000000000003</v>
      </c>
      <c r="Z488" s="16" t="s">
        <v>338</v>
      </c>
      <c r="AA488" s="16" t="s">
        <v>338</v>
      </c>
      <c r="AB488" s="16" t="s">
        <v>338</v>
      </c>
      <c r="AC488" s="16">
        <v>1569.0917262704966</v>
      </c>
      <c r="AD488" s="16">
        <v>1514.1735158510292</v>
      </c>
      <c r="AE488" s="16">
        <v>1461.177442796243</v>
      </c>
      <c r="AF488" s="16">
        <v>1410.0362322983744</v>
      </c>
      <c r="AG488" s="16">
        <f>AF488*(1+F488)</f>
        <v>1360.6849641679312</v>
      </c>
      <c r="AH488" s="16">
        <f>AG488*(1+G488)</f>
        <v>1313.0609904220535</v>
      </c>
      <c r="AI488" s="16">
        <f>AH488*(1+H488)</f>
        <v>1286.7997706136123</v>
      </c>
      <c r="AJ488" s="16">
        <f>AI488*(1+I488)</f>
        <v>1261.0637752013399</v>
      </c>
      <c r="AK488" s="16">
        <f>AJ488*(1+J488)</f>
        <v>1235.8424996973131</v>
      </c>
      <c r="AL488" s="16">
        <f>AK488*(1+K488)</f>
        <v>1211.1256497033669</v>
      </c>
      <c r="AM488" s="13"/>
    </row>
    <row r="489" spans="1:39" ht="12.75" customHeight="1" x14ac:dyDescent="0.2">
      <c r="A489" s="12">
        <v>2017</v>
      </c>
      <c r="B489" s="13" t="s">
        <v>4</v>
      </c>
      <c r="C489" s="13" t="s">
        <v>314</v>
      </c>
      <c r="D489" s="14">
        <v>-0.04</v>
      </c>
      <c r="E489" s="14">
        <v>-0.04</v>
      </c>
      <c r="F489" s="14">
        <v>-0.04</v>
      </c>
      <c r="G489" s="14">
        <v>-0.04</v>
      </c>
      <c r="H489" s="14">
        <v>-0.02</v>
      </c>
      <c r="I489" s="14">
        <v>-0.02</v>
      </c>
      <c r="J489" s="14">
        <v>-0.02</v>
      </c>
      <c r="K489" s="14">
        <v>-0.02</v>
      </c>
      <c r="L489" s="13" t="s">
        <v>308</v>
      </c>
      <c r="M489" s="13" t="s">
        <v>330</v>
      </c>
      <c r="N489" s="13" t="s">
        <v>1218</v>
      </c>
      <c r="O489" s="13">
        <v>8</v>
      </c>
      <c r="P489" s="13" t="s">
        <v>1219</v>
      </c>
      <c r="Q489" s="13" t="s">
        <v>2255</v>
      </c>
      <c r="R489" s="13" t="s">
        <v>1230</v>
      </c>
      <c r="S489" s="13"/>
      <c r="T489" s="13"/>
      <c r="U489" s="13"/>
      <c r="V489" s="13" t="s">
        <v>1756</v>
      </c>
      <c r="W489" s="13"/>
      <c r="X489" s="13"/>
      <c r="Y489" s="15">
        <v>18</v>
      </c>
      <c r="Z489" s="16" t="s">
        <v>338</v>
      </c>
      <c r="AA489" s="16" t="s">
        <v>338</v>
      </c>
      <c r="AB489" s="16" t="s">
        <v>338</v>
      </c>
      <c r="AC489" s="16">
        <v>2019.16</v>
      </c>
      <c r="AD489" s="16">
        <v>1938.3936000000001</v>
      </c>
      <c r="AE489" s="16">
        <v>1860.8578560000001</v>
      </c>
      <c r="AF489" s="16">
        <v>1786.42354176</v>
      </c>
      <c r="AG489" s="16">
        <f>AF489*(1+F489)</f>
        <v>1714.9666000896</v>
      </c>
      <c r="AH489" s="16">
        <f>AG489*(1+G489)</f>
        <v>1646.367936086016</v>
      </c>
      <c r="AI489" s="16">
        <f>AH489*(1+H489)</f>
        <v>1613.4405773642957</v>
      </c>
      <c r="AJ489" s="16">
        <f>AI489*(1+I489)</f>
        <v>1581.1717658170098</v>
      </c>
      <c r="AK489" s="16">
        <f>AJ489*(1+J489)</f>
        <v>1549.5483305006696</v>
      </c>
      <c r="AL489" s="16">
        <f>AK489*(1+K489)</f>
        <v>1518.5573638906562</v>
      </c>
      <c r="AM489" s="13"/>
    </row>
    <row r="490" spans="1:39" ht="12" customHeight="1" x14ac:dyDescent="0.2">
      <c r="A490" s="12">
        <v>2018</v>
      </c>
      <c r="B490" s="13" t="s">
        <v>4</v>
      </c>
      <c r="C490" s="13" t="s">
        <v>314</v>
      </c>
      <c r="D490" s="14">
        <v>-0.04</v>
      </c>
      <c r="E490" s="14">
        <v>-0.04</v>
      </c>
      <c r="F490" s="14">
        <v>-0.01</v>
      </c>
      <c r="G490" s="14">
        <v>0</v>
      </c>
      <c r="H490" s="14">
        <v>-0.02</v>
      </c>
      <c r="I490" s="14">
        <v>-0.02</v>
      </c>
      <c r="J490" s="14">
        <v>-0.02</v>
      </c>
      <c r="K490" s="14">
        <v>-0.02</v>
      </c>
      <c r="L490" s="13" t="s">
        <v>308</v>
      </c>
      <c r="M490" s="13" t="s">
        <v>330</v>
      </c>
      <c r="N490" s="13" t="s">
        <v>1218</v>
      </c>
      <c r="O490" s="13">
        <v>13</v>
      </c>
      <c r="P490" s="13" t="s">
        <v>435</v>
      </c>
      <c r="Q490" s="13" t="s">
        <v>1231</v>
      </c>
      <c r="R490" s="13" t="s">
        <v>1232</v>
      </c>
      <c r="S490" s="13"/>
      <c r="T490" s="13"/>
      <c r="U490" s="13"/>
      <c r="V490" s="13" t="s">
        <v>1679</v>
      </c>
      <c r="W490" s="13"/>
      <c r="X490" s="13"/>
      <c r="Y490" s="15">
        <v>215.7</v>
      </c>
      <c r="Z490" s="16" t="s">
        <v>338</v>
      </c>
      <c r="AA490" s="16" t="s">
        <v>338</v>
      </c>
      <c r="AB490" s="16" t="s">
        <v>338</v>
      </c>
      <c r="AC490" s="16">
        <v>15121.451000000001</v>
      </c>
      <c r="AD490" s="16">
        <v>14516.59296</v>
      </c>
      <c r="AE490" s="16">
        <v>13935.929241599999</v>
      </c>
      <c r="AF490" s="16">
        <v>13378.492071935998</v>
      </c>
      <c r="AG490" s="16">
        <v>13244</v>
      </c>
      <c r="AH490" s="16">
        <f>AG490*(1+G490)</f>
        <v>13244</v>
      </c>
      <c r="AI490" s="16">
        <f>AH490*(1+H490)</f>
        <v>12979.119999999999</v>
      </c>
      <c r="AJ490" s="16">
        <f>AI490*(1+I490)</f>
        <v>12719.5376</v>
      </c>
      <c r="AK490" s="16">
        <f>AJ490*(1+J490)</f>
        <v>12465.146848</v>
      </c>
      <c r="AL490" s="16">
        <f>AK490*(1+K490)</f>
        <v>12215.84391104</v>
      </c>
      <c r="AM490" s="13" t="s">
        <v>1830</v>
      </c>
    </row>
    <row r="491" spans="1:39" ht="12" customHeight="1" x14ac:dyDescent="0.2">
      <c r="A491" s="12">
        <v>2020</v>
      </c>
      <c r="B491" s="13" t="s">
        <v>4</v>
      </c>
      <c r="C491" s="13" t="s">
        <v>303</v>
      </c>
      <c r="D491" s="14">
        <v>-3.5000000000000003E-2</v>
      </c>
      <c r="E491" s="14">
        <v>-3.5000000000000003E-2</v>
      </c>
      <c r="F491" s="14">
        <v>-3.5000000000000003E-2</v>
      </c>
      <c r="G491" s="14">
        <v>-3.5000000000000003E-2</v>
      </c>
      <c r="H491" s="14">
        <v>-0.02</v>
      </c>
      <c r="I491" s="14">
        <v>-0.02</v>
      </c>
      <c r="J491" s="14">
        <v>-0.02</v>
      </c>
      <c r="K491" s="14">
        <v>-0.02</v>
      </c>
      <c r="L491" s="13" t="s">
        <v>306</v>
      </c>
      <c r="M491" s="13">
        <v>718</v>
      </c>
      <c r="N491" s="13" t="s">
        <v>371</v>
      </c>
      <c r="O491" s="13">
        <v>4</v>
      </c>
      <c r="P491" s="13" t="s">
        <v>585</v>
      </c>
      <c r="Q491" s="13" t="s">
        <v>1228</v>
      </c>
      <c r="R491" s="13" t="s">
        <v>1236</v>
      </c>
      <c r="S491" s="13"/>
      <c r="T491" s="13"/>
      <c r="U491" s="13"/>
      <c r="V491" s="13" t="s">
        <v>1741</v>
      </c>
      <c r="W491" s="13"/>
      <c r="X491" s="13"/>
      <c r="Y491" s="15">
        <v>23</v>
      </c>
      <c r="Z491" s="16" t="s">
        <v>338</v>
      </c>
      <c r="AA491" s="16" t="s">
        <v>338</v>
      </c>
      <c r="AB491" s="16" t="s">
        <v>338</v>
      </c>
      <c r="AC491" s="16">
        <v>1265.8647501271512</v>
      </c>
      <c r="AD491" s="16">
        <v>1221.5594838727009</v>
      </c>
      <c r="AE491" s="16">
        <v>1178.8049019371563</v>
      </c>
      <c r="AF491" s="16">
        <v>1137.5467303693558</v>
      </c>
      <c r="AG491" s="16">
        <f>AF491*(1+F491)</f>
        <v>1097.7325948064283</v>
      </c>
      <c r="AH491" s="16">
        <f>AG491*(1+G491)</f>
        <v>1059.3119539882032</v>
      </c>
      <c r="AI491" s="16">
        <f>AH491*(1+H491)</f>
        <v>1038.125714908439</v>
      </c>
      <c r="AJ491" s="16">
        <f>AI491*(1+I491)</f>
        <v>1017.3632006102703</v>
      </c>
      <c r="AK491" s="16">
        <f>AJ491*(1+J491)</f>
        <v>997.01593659806485</v>
      </c>
      <c r="AL491" s="16">
        <f>AK491*(1+K491)</f>
        <v>977.07561786610358</v>
      </c>
      <c r="AM491" s="13"/>
    </row>
    <row r="492" spans="1:39" ht="12.75" customHeight="1" x14ac:dyDescent="0.2">
      <c r="A492" s="12">
        <v>2021</v>
      </c>
      <c r="B492" s="13" t="s">
        <v>4</v>
      </c>
      <c r="C492" s="13" t="s">
        <v>303</v>
      </c>
      <c r="D492" s="14">
        <v>-3.5000000000000003E-2</v>
      </c>
      <c r="E492" s="14">
        <v>-3.5000000000000003E-2</v>
      </c>
      <c r="F492" s="14">
        <v>-3.5000000000000003E-2</v>
      </c>
      <c r="G492" s="14">
        <v>-3.5000000000000003E-2</v>
      </c>
      <c r="H492" s="14">
        <v>-0.02</v>
      </c>
      <c r="I492" s="14">
        <v>-0.02</v>
      </c>
      <c r="J492" s="14">
        <v>-0.02</v>
      </c>
      <c r="K492" s="14">
        <v>-0.02</v>
      </c>
      <c r="L492" s="13" t="s">
        <v>306</v>
      </c>
      <c r="M492" s="13">
        <v>718</v>
      </c>
      <c r="N492" s="13" t="s">
        <v>371</v>
      </c>
      <c r="O492" s="13">
        <v>10</v>
      </c>
      <c r="P492" s="13" t="s">
        <v>338</v>
      </c>
      <c r="Q492" s="13" t="s">
        <v>1237</v>
      </c>
      <c r="R492" s="13" t="s">
        <v>1238</v>
      </c>
      <c r="S492" s="13"/>
      <c r="T492" s="13"/>
      <c r="U492" s="13"/>
      <c r="V492" s="13" t="s">
        <v>1726</v>
      </c>
      <c r="W492" s="13"/>
      <c r="X492" s="13"/>
      <c r="Y492" s="15">
        <v>50.5</v>
      </c>
      <c r="Z492" s="16" t="s">
        <v>338</v>
      </c>
      <c r="AA492" s="16" t="s">
        <v>338</v>
      </c>
      <c r="AB492" s="16" t="s">
        <v>338</v>
      </c>
      <c r="AC492" s="16">
        <v>1669.436391680324</v>
      </c>
      <c r="AD492" s="16">
        <v>1611.0061179715126</v>
      </c>
      <c r="AE492" s="16">
        <v>1554.6209038425095</v>
      </c>
      <c r="AF492" s="16">
        <v>1500.2091722080215</v>
      </c>
      <c r="AG492" s="16">
        <f>AF492*(1+F492)</f>
        <v>1447.7018511807407</v>
      </c>
      <c r="AH492" s="16">
        <f>AG492*(1+G492)</f>
        <v>1397.0322863894148</v>
      </c>
      <c r="AI492" s="16">
        <f>AH492*(1+H492)</f>
        <v>1369.0916406616266</v>
      </c>
      <c r="AJ492" s="16">
        <f>AI492*(1+I492)</f>
        <v>1341.7098078483941</v>
      </c>
      <c r="AK492" s="16">
        <f>AJ492*(1+J492)</f>
        <v>1314.8756116914262</v>
      </c>
      <c r="AL492" s="16">
        <f>AK492*(1+K492)</f>
        <v>1288.5780994575978</v>
      </c>
      <c r="AM492" s="13"/>
    </row>
    <row r="493" spans="1:39" ht="12.75" customHeight="1" x14ac:dyDescent="0.2">
      <c r="A493" s="12">
        <v>2022</v>
      </c>
      <c r="B493" s="13" t="s">
        <v>4</v>
      </c>
      <c r="C493" s="13" t="s">
        <v>314</v>
      </c>
      <c r="D493" s="14">
        <v>-0.04</v>
      </c>
      <c r="E493" s="14">
        <v>0</v>
      </c>
      <c r="F493" s="14">
        <v>-0.01</v>
      </c>
      <c r="G493" s="14">
        <v>0</v>
      </c>
      <c r="H493" s="14">
        <v>-0.02</v>
      </c>
      <c r="I493" s="14">
        <v>-0.02</v>
      </c>
      <c r="J493" s="14">
        <v>-0.02</v>
      </c>
      <c r="K493" s="14">
        <v>-0.02</v>
      </c>
      <c r="L493" s="13" t="s">
        <v>308</v>
      </c>
      <c r="M493" s="13" t="s">
        <v>330</v>
      </c>
      <c r="N493" s="13" t="s">
        <v>1218</v>
      </c>
      <c r="O493" s="13">
        <v>12</v>
      </c>
      <c r="P493" s="13" t="s">
        <v>435</v>
      </c>
      <c r="Q493" s="13" t="s">
        <v>1239</v>
      </c>
      <c r="R493" s="13" t="s">
        <v>1240</v>
      </c>
      <c r="S493" s="13"/>
      <c r="T493" s="13"/>
      <c r="U493" s="13"/>
      <c r="V493" s="13" t="s">
        <v>1679</v>
      </c>
      <c r="W493" s="13"/>
      <c r="X493" s="13"/>
      <c r="Y493" s="15">
        <v>113.8</v>
      </c>
      <c r="Z493" s="16" t="s">
        <v>338</v>
      </c>
      <c r="AA493" s="16" t="s">
        <v>338</v>
      </c>
      <c r="AB493" s="16" t="s">
        <v>338</v>
      </c>
      <c r="AC493" s="16">
        <v>9173.4160000000011</v>
      </c>
      <c r="AD493" s="16">
        <v>8806.4793600000012</v>
      </c>
      <c r="AE493" s="16">
        <v>5763</v>
      </c>
      <c r="AF493" s="16">
        <v>5532.48</v>
      </c>
      <c r="AG493" s="16">
        <v>6260</v>
      </c>
      <c r="AH493" s="16">
        <f>AG493*(1+G493)</f>
        <v>6260</v>
      </c>
      <c r="AI493" s="16">
        <f>AH493*(1+H493)</f>
        <v>6134.8</v>
      </c>
      <c r="AJ493" s="16">
        <f>AI493*(1+I493)</f>
        <v>6012.1040000000003</v>
      </c>
      <c r="AK493" s="16">
        <f>AJ493*(1+J493)</f>
        <v>5891.8619200000003</v>
      </c>
      <c r="AL493" s="16">
        <f>AK493*(1+K493)</f>
        <v>5774.0246815999999</v>
      </c>
      <c r="AM493" s="13" t="s">
        <v>1830</v>
      </c>
    </row>
    <row r="494" spans="1:39" ht="12" customHeight="1" x14ac:dyDescent="0.2">
      <c r="A494" s="12">
        <v>2023</v>
      </c>
      <c r="B494" s="13" t="s">
        <v>4</v>
      </c>
      <c r="C494" s="13" t="s">
        <v>303</v>
      </c>
      <c r="D494" s="14">
        <v>-5.0000000000000001E-3</v>
      </c>
      <c r="E494" s="14">
        <v>-5.0000000000000001E-3</v>
      </c>
      <c r="F494" s="14">
        <v>-5.0000000000000001E-3</v>
      </c>
      <c r="G494" s="14">
        <v>-5.0000000000000001E-3</v>
      </c>
      <c r="H494" s="14">
        <v>-0.02</v>
      </c>
      <c r="I494" s="14">
        <v>-0.02</v>
      </c>
      <c r="J494" s="14">
        <v>-0.02</v>
      </c>
      <c r="K494" s="14">
        <v>-0.02</v>
      </c>
      <c r="L494" s="13" t="s">
        <v>304</v>
      </c>
      <c r="M494" s="13">
        <v>6061</v>
      </c>
      <c r="N494" s="13" t="s">
        <v>355</v>
      </c>
      <c r="O494" s="13">
        <v>14.5</v>
      </c>
      <c r="P494" s="13" t="s">
        <v>1241</v>
      </c>
      <c r="Q494" s="13" t="s">
        <v>1242</v>
      </c>
      <c r="R494" s="13" t="s">
        <v>1243</v>
      </c>
      <c r="S494" s="13"/>
      <c r="T494" s="13"/>
      <c r="U494" s="13"/>
      <c r="V494" s="13" t="s">
        <v>1727</v>
      </c>
      <c r="W494" s="13"/>
      <c r="X494" s="13"/>
      <c r="Y494" s="15">
        <v>30.8</v>
      </c>
      <c r="Z494" s="16" t="s">
        <v>338</v>
      </c>
      <c r="AA494" s="16" t="s">
        <v>338</v>
      </c>
      <c r="AB494" s="16" t="s">
        <v>338</v>
      </c>
      <c r="AC494" s="16">
        <v>264.596</v>
      </c>
      <c r="AD494" s="16">
        <v>263.27301999999997</v>
      </c>
      <c r="AE494" s="16">
        <v>261.95665489999999</v>
      </c>
      <c r="AF494" s="16">
        <v>260.64687162550001</v>
      </c>
      <c r="AG494" s="16">
        <f>AF494*(1+F494)</f>
        <v>259.34363726737251</v>
      </c>
      <c r="AH494" s="16">
        <f>AG494*(1+G494)</f>
        <v>258.04691908103564</v>
      </c>
      <c r="AI494" s="16">
        <f>AH494*(1+H494)</f>
        <v>252.88598069941492</v>
      </c>
      <c r="AJ494" s="16">
        <f>AI494*(1+I494)</f>
        <v>247.82826108542662</v>
      </c>
      <c r="AK494" s="16">
        <f>AJ494*(1+J494)</f>
        <v>242.87169586371809</v>
      </c>
      <c r="AL494" s="16">
        <f>AK494*(1+K494)</f>
        <v>238.01426194644372</v>
      </c>
      <c r="AM494" s="13"/>
    </row>
    <row r="495" spans="1:39" x14ac:dyDescent="0.2">
      <c r="A495" s="12">
        <v>2024</v>
      </c>
      <c r="B495" s="13" t="s">
        <v>4</v>
      </c>
      <c r="C495" s="13" t="s">
        <v>311</v>
      </c>
      <c r="D495" s="14">
        <v>-3.5000000000000003E-2</v>
      </c>
      <c r="E495" s="14">
        <v>-3.5000000000000003E-2</v>
      </c>
      <c r="F495" s="14">
        <v>-3.5000000000000003E-2</v>
      </c>
      <c r="G495" s="14">
        <v>-3.5000000000000003E-2</v>
      </c>
      <c r="H495" s="14">
        <v>-0.02</v>
      </c>
      <c r="I495" s="14">
        <v>-0.02</v>
      </c>
      <c r="J495" s="14">
        <v>-0.02</v>
      </c>
      <c r="K495" s="14">
        <v>-0.02</v>
      </c>
      <c r="L495" s="13" t="s">
        <v>306</v>
      </c>
      <c r="M495" s="13">
        <v>600</v>
      </c>
      <c r="N495" s="13" t="s">
        <v>656</v>
      </c>
      <c r="O495" s="13">
        <v>4</v>
      </c>
      <c r="P495" s="13" t="s">
        <v>518</v>
      </c>
      <c r="Q495" s="13" t="s">
        <v>1244</v>
      </c>
      <c r="R495" s="13" t="s">
        <v>1245</v>
      </c>
      <c r="S495" s="13"/>
      <c r="T495" s="13"/>
      <c r="U495" s="13"/>
      <c r="V495" s="13" t="s">
        <v>1741</v>
      </c>
      <c r="W495" s="13"/>
      <c r="X495" s="13"/>
      <c r="Y495" s="15">
        <v>31</v>
      </c>
      <c r="Z495" s="16" t="s">
        <v>338</v>
      </c>
      <c r="AA495" s="16" t="s">
        <v>338</v>
      </c>
      <c r="AB495" s="16" t="s">
        <v>338</v>
      </c>
      <c r="AC495" s="16">
        <v>1882.6584045981117</v>
      </c>
      <c r="AD495" s="16">
        <v>1816.7653604371778</v>
      </c>
      <c r="AE495" s="16">
        <v>1753.1785728218765</v>
      </c>
      <c r="AF495" s="16">
        <v>1691.8173227731108</v>
      </c>
      <c r="AG495" s="16">
        <f>AF495*(1+F495)</f>
        <v>1632.6037164760519</v>
      </c>
      <c r="AH495" s="16">
        <f>AG495*(1+G495)</f>
        <v>1575.4625863993899</v>
      </c>
      <c r="AI495" s="16">
        <f>AH495*(1+H495)</f>
        <v>1543.953334671402</v>
      </c>
      <c r="AJ495" s="16">
        <f>AI495*(1+I495)</f>
        <v>1513.0742679779739</v>
      </c>
      <c r="AK495" s="16">
        <f>AJ495*(1+J495)</f>
        <v>1482.8127826184145</v>
      </c>
      <c r="AL495" s="16">
        <f>AK495*(1+K495)</f>
        <v>1453.1565269660462</v>
      </c>
      <c r="AM495" s="13"/>
    </row>
    <row r="496" spans="1:39" x14ac:dyDescent="0.2">
      <c r="A496" s="12">
        <v>2025</v>
      </c>
      <c r="B496" s="13" t="s">
        <v>4</v>
      </c>
      <c r="C496" s="13" t="s">
        <v>314</v>
      </c>
      <c r="D496" s="14">
        <v>-0.04</v>
      </c>
      <c r="E496" s="14">
        <v>-0.04</v>
      </c>
      <c r="F496" s="14">
        <v>-0.01</v>
      </c>
      <c r="G496" s="14">
        <v>0</v>
      </c>
      <c r="H496" s="14">
        <v>-0.02</v>
      </c>
      <c r="I496" s="14">
        <v>-0.02</v>
      </c>
      <c r="J496" s="14">
        <v>-0.02</v>
      </c>
      <c r="K496" s="14">
        <v>-0.02</v>
      </c>
      <c r="L496" s="13" t="s">
        <v>308</v>
      </c>
      <c r="M496" s="13" t="s">
        <v>330</v>
      </c>
      <c r="N496" s="13" t="s">
        <v>1218</v>
      </c>
      <c r="O496" s="13">
        <v>12</v>
      </c>
      <c r="P496" s="13" t="s">
        <v>435</v>
      </c>
      <c r="Q496" s="13" t="s">
        <v>1246</v>
      </c>
      <c r="R496" s="13" t="s">
        <v>1247</v>
      </c>
      <c r="S496" s="13"/>
      <c r="T496" s="13"/>
      <c r="U496" s="13"/>
      <c r="V496" s="13" t="s">
        <v>1679</v>
      </c>
      <c r="W496" s="13"/>
      <c r="X496" s="13"/>
      <c r="Y496" s="15">
        <v>83.8</v>
      </c>
      <c r="Z496" s="16" t="s">
        <v>338</v>
      </c>
      <c r="AA496" s="16" t="s">
        <v>338</v>
      </c>
      <c r="AB496" s="16" t="s">
        <v>338</v>
      </c>
      <c r="AC496" s="16">
        <v>7610.8159999999998</v>
      </c>
      <c r="AD496" s="16">
        <v>7306.3833599999998</v>
      </c>
      <c r="AE496" s="16">
        <v>7014.1280256</v>
      </c>
      <c r="AF496" s="16">
        <v>6733.5629045759997</v>
      </c>
      <c r="AG496" s="16">
        <v>6667</v>
      </c>
      <c r="AH496" s="16">
        <f>AG496*(1+G496)</f>
        <v>6667</v>
      </c>
      <c r="AI496" s="16">
        <f>AH496*(1+H496)</f>
        <v>6533.66</v>
      </c>
      <c r="AJ496" s="16">
        <f>AI496*(1+I496)</f>
        <v>6402.9867999999997</v>
      </c>
      <c r="AK496" s="16">
        <f>AJ496*(1+J496)</f>
        <v>6274.9270639999995</v>
      </c>
      <c r="AL496" s="16">
        <f>AK496*(1+K496)</f>
        <v>6149.4285227199998</v>
      </c>
      <c r="AM496" s="13" t="s">
        <v>1830</v>
      </c>
    </row>
    <row r="497" spans="1:39" x14ac:dyDescent="0.2">
      <c r="A497" s="12">
        <v>2026</v>
      </c>
      <c r="B497" s="13" t="s">
        <v>4</v>
      </c>
      <c r="C497" s="13" t="s">
        <v>311</v>
      </c>
      <c r="D497" s="14">
        <v>-3.5000000000000003E-2</v>
      </c>
      <c r="E497" s="14">
        <v>-3.5000000000000003E-2</v>
      </c>
      <c r="F497" s="14">
        <v>-3.5000000000000003E-2</v>
      </c>
      <c r="G497" s="14">
        <v>-3.5000000000000003E-2</v>
      </c>
      <c r="H497" s="14">
        <v>-0.02</v>
      </c>
      <c r="I497" s="14">
        <v>-0.02</v>
      </c>
      <c r="J497" s="14">
        <v>-0.02</v>
      </c>
      <c r="K497" s="14">
        <v>-0.02</v>
      </c>
      <c r="L497" s="13" t="s">
        <v>306</v>
      </c>
      <c r="M497" s="13">
        <v>718</v>
      </c>
      <c r="N497" s="13" t="s">
        <v>649</v>
      </c>
      <c r="O497" s="13">
        <v>3</v>
      </c>
      <c r="P497" s="13" t="s">
        <v>1199</v>
      </c>
      <c r="Q497" s="13" t="s">
        <v>1248</v>
      </c>
      <c r="R497" s="13" t="s">
        <v>1249</v>
      </c>
      <c r="S497" s="13"/>
      <c r="T497" s="13"/>
      <c r="U497" s="13"/>
      <c r="V497" s="13" t="s">
        <v>1726</v>
      </c>
      <c r="W497" s="13"/>
      <c r="X497" s="13"/>
      <c r="Y497" s="15">
        <v>8.4</v>
      </c>
      <c r="Z497" s="16" t="s">
        <v>338</v>
      </c>
      <c r="AA497" s="16" t="s">
        <v>338</v>
      </c>
      <c r="AB497" s="16" t="s">
        <v>338</v>
      </c>
      <c r="AC497" s="16">
        <v>477.15762159226927</v>
      </c>
      <c r="AD497" s="16">
        <v>460.45710483653983</v>
      </c>
      <c r="AE497" s="16">
        <v>444.34110616726093</v>
      </c>
      <c r="AF497" s="16">
        <v>428.7891674514068</v>
      </c>
      <c r="AG497" s="16">
        <f>AF497*(1+F497)</f>
        <v>413.78154659060755</v>
      </c>
      <c r="AH497" s="16">
        <f>AG497*(1+G497)</f>
        <v>399.29919245993625</v>
      </c>
      <c r="AI497" s="16">
        <f>AH497*(1+H497)</f>
        <v>391.31320861073749</v>
      </c>
      <c r="AJ497" s="16">
        <f>AI497*(1+I497)</f>
        <v>383.48694443852276</v>
      </c>
      <c r="AK497" s="16">
        <f>AJ497*(1+J497)</f>
        <v>375.81720554975232</v>
      </c>
      <c r="AL497" s="16">
        <f>AK497*(1+K497)</f>
        <v>368.30086143875724</v>
      </c>
      <c r="AM497" s="13"/>
    </row>
    <row r="498" spans="1:39" x14ac:dyDescent="0.2">
      <c r="A498" s="12">
        <v>2027</v>
      </c>
      <c r="B498" s="13" t="s">
        <v>4</v>
      </c>
      <c r="C498" s="13" t="s">
        <v>311</v>
      </c>
      <c r="D498" s="14">
        <v>-3.5000000000000003E-2</v>
      </c>
      <c r="E498" s="14">
        <v>-3.5000000000000003E-2</v>
      </c>
      <c r="F498" s="14">
        <v>-3.5000000000000003E-2</v>
      </c>
      <c r="G498" s="14">
        <v>-3.5000000000000003E-2</v>
      </c>
      <c r="H498" s="14">
        <v>-0.02</v>
      </c>
      <c r="I498" s="14">
        <v>-0.02</v>
      </c>
      <c r="J498" s="14">
        <v>-0.02</v>
      </c>
      <c r="K498" s="14">
        <v>-0.02</v>
      </c>
      <c r="L498" s="13" t="s">
        <v>306</v>
      </c>
      <c r="M498" s="13" t="s">
        <v>329</v>
      </c>
      <c r="N498" s="13" t="s">
        <v>605</v>
      </c>
      <c r="O498" s="13">
        <v>6</v>
      </c>
      <c r="P498" s="13" t="s">
        <v>1250</v>
      </c>
      <c r="Q498" s="13" t="s">
        <v>1251</v>
      </c>
      <c r="R498" s="13" t="s">
        <v>1252</v>
      </c>
      <c r="S498" s="13" t="s">
        <v>2233</v>
      </c>
      <c r="T498" s="13"/>
      <c r="U498" s="13"/>
      <c r="V498" s="13" t="s">
        <v>1727</v>
      </c>
      <c r="W498" s="13" t="s">
        <v>1744</v>
      </c>
      <c r="X498" s="13" t="s">
        <v>1689</v>
      </c>
      <c r="Y498" s="15">
        <v>56</v>
      </c>
      <c r="Z498" s="16" t="s">
        <v>338</v>
      </c>
      <c r="AA498" s="16" t="s">
        <v>338</v>
      </c>
      <c r="AB498" s="16" t="s">
        <v>338</v>
      </c>
      <c r="AC498" s="16">
        <v>2761.68</v>
      </c>
      <c r="AD498" s="16">
        <v>2665.0211999999997</v>
      </c>
      <c r="AE498" s="16">
        <v>2571.7454579999994</v>
      </c>
      <c r="AF498" s="16">
        <v>2481.7343669699994</v>
      </c>
      <c r="AG498" s="16">
        <f>AF498*(1+F498)</f>
        <v>2394.8736641260493</v>
      </c>
      <c r="AH498" s="16">
        <f>AG498*(1+G498)</f>
        <v>2311.0530858816373</v>
      </c>
      <c r="AI498" s="16">
        <f>AH498*(1+H498)</f>
        <v>2264.8320241640045</v>
      </c>
      <c r="AJ498" s="16">
        <f>AI498*(1+I498)</f>
        <v>2219.5353836807244</v>
      </c>
      <c r="AK498" s="16">
        <f>AJ498*(1+J498)</f>
        <v>2175.1446760071099</v>
      </c>
      <c r="AL498" s="16">
        <f>AK498*(1+K498)</f>
        <v>2131.6417824869677</v>
      </c>
      <c r="AM498" s="13" t="s">
        <v>2149</v>
      </c>
    </row>
    <row r="499" spans="1:39" x14ac:dyDescent="0.2">
      <c r="A499" s="12">
        <v>2028</v>
      </c>
      <c r="B499" s="13" t="s">
        <v>4</v>
      </c>
      <c r="C499" s="13" t="s">
        <v>305</v>
      </c>
      <c r="D499" s="14">
        <v>-3.5000000000000003E-2</v>
      </c>
      <c r="E499" s="14">
        <v>-3.5000000000000003E-2</v>
      </c>
      <c r="F499" s="14">
        <v>-3.5000000000000003E-2</v>
      </c>
      <c r="G499" s="14">
        <v>-3.5000000000000003E-2</v>
      </c>
      <c r="H499" s="14">
        <v>-0.02</v>
      </c>
      <c r="I499" s="14">
        <v>-0.02</v>
      </c>
      <c r="J499" s="14">
        <v>-0.02</v>
      </c>
      <c r="K499" s="14">
        <v>-0.02</v>
      </c>
      <c r="L499" s="13" t="s">
        <v>306</v>
      </c>
      <c r="M499" s="13" t="s">
        <v>329</v>
      </c>
      <c r="N499" s="13" t="s">
        <v>605</v>
      </c>
      <c r="O499" s="13">
        <v>8</v>
      </c>
      <c r="P499" s="13" t="s">
        <v>1250</v>
      </c>
      <c r="Q499" s="13" t="s">
        <v>1253</v>
      </c>
      <c r="R499" s="13" t="s">
        <v>1254</v>
      </c>
      <c r="S499" s="13" t="s">
        <v>2234</v>
      </c>
      <c r="T499" s="13"/>
      <c r="U499" s="13"/>
      <c r="V499" s="13" t="s">
        <v>1727</v>
      </c>
      <c r="W499" s="13" t="s">
        <v>1744</v>
      </c>
      <c r="X499" s="13"/>
      <c r="Y499" s="15">
        <v>43</v>
      </c>
      <c r="Z499" s="16" t="s">
        <v>338</v>
      </c>
      <c r="AA499" s="16" t="s">
        <v>338</v>
      </c>
      <c r="AB499" s="16" t="s">
        <v>338</v>
      </c>
      <c r="AC499" s="16">
        <v>1885.59</v>
      </c>
      <c r="AD499" s="16">
        <v>1819.5943499999998</v>
      </c>
      <c r="AE499" s="16">
        <v>1755.9085477499998</v>
      </c>
      <c r="AF499" s="16">
        <v>1694.4517485787499</v>
      </c>
      <c r="AG499" s="16">
        <f>AF499*(1+F499)</f>
        <v>1635.1459373784935</v>
      </c>
      <c r="AH499" s="16">
        <f>AG499*(1+G499)</f>
        <v>1577.9158295702462</v>
      </c>
      <c r="AI499" s="16">
        <f>AH499*(1+H499)</f>
        <v>1546.3575129788412</v>
      </c>
      <c r="AJ499" s="16">
        <f>AI499*(1+I499)</f>
        <v>1515.4303627192644</v>
      </c>
      <c r="AK499" s="16">
        <f>AJ499*(1+J499)</f>
        <v>1485.121755464879</v>
      </c>
      <c r="AL499" s="16">
        <f>AK499*(1+K499)</f>
        <v>1455.4193203555815</v>
      </c>
      <c r="AM499" s="13" t="s">
        <v>2134</v>
      </c>
    </row>
    <row r="500" spans="1:39" x14ac:dyDescent="0.2">
      <c r="A500" s="12" t="s">
        <v>5</v>
      </c>
      <c r="B500" s="13" t="s">
        <v>6</v>
      </c>
      <c r="C500" s="13" t="s">
        <v>303</v>
      </c>
      <c r="D500" s="14">
        <v>-5.0000000000000001E-3</v>
      </c>
      <c r="E500" s="14">
        <v>-5.0000000000000001E-3</v>
      </c>
      <c r="F500" s="14">
        <v>-5.0000000000000001E-3</v>
      </c>
      <c r="G500" s="14">
        <v>-5.0000000000000001E-3</v>
      </c>
      <c r="H500" s="14">
        <v>-0.02</v>
      </c>
      <c r="I500" s="14">
        <v>-0.02</v>
      </c>
      <c r="J500" s="14">
        <v>-0.02</v>
      </c>
      <c r="K500" s="14">
        <v>-0.02</v>
      </c>
      <c r="L500" s="13" t="s">
        <v>304</v>
      </c>
      <c r="M500" s="13">
        <v>6061</v>
      </c>
      <c r="N500" s="13" t="s">
        <v>355</v>
      </c>
      <c r="O500" s="13">
        <v>7.5</v>
      </c>
      <c r="P500" s="13" t="s">
        <v>353</v>
      </c>
      <c r="Q500" s="13" t="s">
        <v>1255</v>
      </c>
      <c r="R500" s="13" t="s">
        <v>1256</v>
      </c>
      <c r="S500" s="13"/>
      <c r="T500" s="13"/>
      <c r="U500" s="13"/>
      <c r="V500" s="13" t="s">
        <v>1677</v>
      </c>
      <c r="W500" s="13"/>
      <c r="X500" s="13"/>
      <c r="Y500" s="15">
        <v>65</v>
      </c>
      <c r="Z500" s="16" t="s">
        <v>338</v>
      </c>
      <c r="AA500" s="16">
        <v>540</v>
      </c>
      <c r="AB500" s="16">
        <v>540</v>
      </c>
      <c r="AC500" s="16">
        <v>531.9</v>
      </c>
      <c r="AD500" s="16">
        <v>529.2405</v>
      </c>
      <c r="AE500" s="16">
        <v>526.59429750000004</v>
      </c>
      <c r="AF500" s="16">
        <v>523.96132601250008</v>
      </c>
      <c r="AG500" s="16">
        <f>AF500*(1+F500)</f>
        <v>521.34151938243758</v>
      </c>
      <c r="AH500" s="16">
        <f>AG500*(1+G500)</f>
        <v>518.73481178552538</v>
      </c>
      <c r="AI500" s="16">
        <f>AH500*(1+H500)</f>
        <v>508.36011554981485</v>
      </c>
      <c r="AJ500" s="16">
        <f>AI500*(1+I500)</f>
        <v>498.19291323881856</v>
      </c>
      <c r="AK500" s="16">
        <f>AJ500*(1+J500)</f>
        <v>488.22905497404219</v>
      </c>
      <c r="AL500" s="16">
        <f>AK500*(1+K500)</f>
        <v>478.46447387456135</v>
      </c>
      <c r="AM500" s="13"/>
    </row>
    <row r="501" spans="1:39" x14ac:dyDescent="0.2">
      <c r="A501" s="12" t="s">
        <v>7</v>
      </c>
      <c r="B501" s="13" t="s">
        <v>6</v>
      </c>
      <c r="C501" s="13" t="s">
        <v>303</v>
      </c>
      <c r="D501" s="14">
        <v>-5.0000000000000001E-3</v>
      </c>
      <c r="E501" s="14">
        <v>-5.0000000000000001E-3</v>
      </c>
      <c r="F501" s="14">
        <v>-5.0000000000000001E-3</v>
      </c>
      <c r="G501" s="14">
        <v>-5.0000000000000001E-3</v>
      </c>
      <c r="H501" s="14">
        <v>-0.02</v>
      </c>
      <c r="I501" s="14">
        <v>-0.02</v>
      </c>
      <c r="J501" s="14">
        <v>-0.02</v>
      </c>
      <c r="K501" s="14">
        <v>-0.02</v>
      </c>
      <c r="L501" s="13" t="s">
        <v>304</v>
      </c>
      <c r="M501" s="13">
        <v>2618</v>
      </c>
      <c r="N501" s="13" t="s">
        <v>379</v>
      </c>
      <c r="O501" s="13">
        <v>8</v>
      </c>
      <c r="P501" s="13" t="s">
        <v>353</v>
      </c>
      <c r="Q501" s="13" t="s">
        <v>1257</v>
      </c>
      <c r="R501" s="13" t="s">
        <v>1258</v>
      </c>
      <c r="S501" s="13"/>
      <c r="T501" s="13"/>
      <c r="U501" s="13"/>
      <c r="V501" s="13" t="s">
        <v>1677</v>
      </c>
      <c r="W501" s="13"/>
      <c r="X501" s="13"/>
      <c r="Y501" s="15">
        <v>95</v>
      </c>
      <c r="Z501" s="16" t="s">
        <v>338</v>
      </c>
      <c r="AA501" s="16">
        <v>1360</v>
      </c>
      <c r="AB501" s="16">
        <v>1360</v>
      </c>
      <c r="AC501" s="16">
        <v>1339.6</v>
      </c>
      <c r="AD501" s="16">
        <v>1332.9019999999998</v>
      </c>
      <c r="AE501" s="16">
        <v>1326.2374899999998</v>
      </c>
      <c r="AF501" s="16">
        <v>1319.6063025499998</v>
      </c>
      <c r="AG501" s="16">
        <f>AF501*(1+F501)</f>
        <v>1313.0082710372499</v>
      </c>
      <c r="AH501" s="16">
        <f>AG501*(1+G501)</f>
        <v>1306.4432296820637</v>
      </c>
      <c r="AI501" s="16">
        <f>AH501*(1+H501)</f>
        <v>1280.3143650884224</v>
      </c>
      <c r="AJ501" s="16">
        <f>AI501*(1+I501)</f>
        <v>1254.708077786654</v>
      </c>
      <c r="AK501" s="16">
        <f>AJ501*(1+J501)</f>
        <v>1229.6139162309209</v>
      </c>
      <c r="AL501" s="16">
        <f>AK501*(1+K501)</f>
        <v>1205.0216379063024</v>
      </c>
      <c r="AM501" s="13"/>
    </row>
    <row r="502" spans="1:39" x14ac:dyDescent="0.2">
      <c r="A502" s="12" t="s">
        <v>8</v>
      </c>
      <c r="B502" s="13" t="s">
        <v>6</v>
      </c>
      <c r="C502" s="13" t="s">
        <v>305</v>
      </c>
      <c r="D502" s="14">
        <v>-3.5000000000000003E-2</v>
      </c>
      <c r="E502" s="14">
        <v>-3.5000000000000003E-2</v>
      </c>
      <c r="F502" s="14">
        <v>-3.5000000000000003E-2</v>
      </c>
      <c r="G502" s="14">
        <v>-3.5000000000000003E-2</v>
      </c>
      <c r="H502" s="14">
        <v>-0.02</v>
      </c>
      <c r="I502" s="14">
        <v>-0.02</v>
      </c>
      <c r="J502" s="14">
        <v>-0.02</v>
      </c>
      <c r="K502" s="14">
        <v>-0.02</v>
      </c>
      <c r="L502" s="13" t="s">
        <v>306</v>
      </c>
      <c r="M502" s="13" t="s">
        <v>321</v>
      </c>
      <c r="N502" s="13" t="s">
        <v>434</v>
      </c>
      <c r="O502" s="13">
        <v>8</v>
      </c>
      <c r="P502" s="13" t="s">
        <v>547</v>
      </c>
      <c r="Q502" s="13" t="s">
        <v>1259</v>
      </c>
      <c r="R502" s="13" t="s">
        <v>1260</v>
      </c>
      <c r="S502" s="13"/>
      <c r="T502" s="13"/>
      <c r="U502" s="13"/>
      <c r="V502" s="13" t="s">
        <v>1699</v>
      </c>
      <c r="W502" s="13" t="s">
        <v>1758</v>
      </c>
      <c r="X502" s="13" t="s">
        <v>1694</v>
      </c>
      <c r="Y502" s="15">
        <v>97</v>
      </c>
      <c r="Z502" s="16" t="s">
        <v>338</v>
      </c>
      <c r="AA502" s="16">
        <v>4121</v>
      </c>
      <c r="AB502" s="16">
        <v>4217</v>
      </c>
      <c r="AC502" s="16">
        <v>4221.0858569468201</v>
      </c>
      <c r="AD502" s="16">
        <v>4073.3478519536811</v>
      </c>
      <c r="AE502" s="16">
        <v>3930.7806771353021</v>
      </c>
      <c r="AF502" s="16">
        <v>3793.2033534355664</v>
      </c>
      <c r="AG502" s="16">
        <f>AF502*(1+F502)</f>
        <v>3660.4412360653214</v>
      </c>
      <c r="AH502" s="16">
        <f>AG502*(1+G502)</f>
        <v>3532.3257928030353</v>
      </c>
      <c r="AI502" s="16">
        <f>AH502*(1+H502)</f>
        <v>3461.6792769469744</v>
      </c>
      <c r="AJ502" s="16">
        <f>AI502*(1+I502)</f>
        <v>3392.4456914080347</v>
      </c>
      <c r="AK502" s="16">
        <f>AJ502*(1+J502)</f>
        <v>3324.596777579874</v>
      </c>
      <c r="AL502" s="16">
        <f>AK502*(1+K502)</f>
        <v>3258.1048420282764</v>
      </c>
      <c r="AM502" s="13"/>
    </row>
    <row r="503" spans="1:39" x14ac:dyDescent="0.2">
      <c r="A503" s="12" t="s">
        <v>9</v>
      </c>
      <c r="B503" s="13" t="s">
        <v>6</v>
      </c>
      <c r="C503" s="13" t="s">
        <v>303</v>
      </c>
      <c r="D503" s="14">
        <v>-3.5000000000000003E-2</v>
      </c>
      <c r="E503" s="14">
        <v>-3.5000000000000003E-2</v>
      </c>
      <c r="F503" s="14">
        <v>-3.5000000000000003E-2</v>
      </c>
      <c r="G503" s="14">
        <v>-3.5000000000000003E-2</v>
      </c>
      <c r="H503" s="14">
        <v>-0.02</v>
      </c>
      <c r="I503" s="14">
        <v>-0.02</v>
      </c>
      <c r="J503" s="14">
        <v>-0.02</v>
      </c>
      <c r="K503" s="14">
        <v>-0.02</v>
      </c>
      <c r="L503" s="13" t="s">
        <v>306</v>
      </c>
      <c r="M503" s="13" t="s">
        <v>319</v>
      </c>
      <c r="N503" s="13" t="s">
        <v>415</v>
      </c>
      <c r="O503" s="13">
        <v>8</v>
      </c>
      <c r="P503" s="13" t="s">
        <v>356</v>
      </c>
      <c r="Q503" s="13" t="s">
        <v>1261</v>
      </c>
      <c r="R503" s="13" t="s">
        <v>1261</v>
      </c>
      <c r="S503" s="13"/>
      <c r="T503" s="13"/>
      <c r="U503" s="13"/>
      <c r="V503" s="13" t="s">
        <v>1680</v>
      </c>
      <c r="W503" s="13"/>
      <c r="X503" s="13"/>
      <c r="Y503" s="15">
        <v>131.30000000000001</v>
      </c>
      <c r="Z503" s="16" t="s">
        <v>338</v>
      </c>
      <c r="AA503" s="16">
        <v>4230</v>
      </c>
      <c r="AB503" s="16">
        <v>4436</v>
      </c>
      <c r="AC503" s="16">
        <v>4235.5969390446262</v>
      </c>
      <c r="AD503" s="16">
        <v>4087.3510461780643</v>
      </c>
      <c r="AE503" s="16">
        <v>3944.2937595618318</v>
      </c>
      <c r="AF503" s="16">
        <v>3806.2434779771675</v>
      </c>
      <c r="AG503" s="16">
        <f>AF503*(1+F503)</f>
        <v>3673.0249562479667</v>
      </c>
      <c r="AH503" s="16">
        <f>AG503*(1+G503)</f>
        <v>3544.4690827792879</v>
      </c>
      <c r="AI503" s="16">
        <f>AH503*(1+H503)</f>
        <v>3473.5797011237019</v>
      </c>
      <c r="AJ503" s="16">
        <f>AI503*(1+I503)</f>
        <v>3404.1081071012277</v>
      </c>
      <c r="AK503" s="16">
        <f>AJ503*(1+J503)</f>
        <v>3336.0259449592031</v>
      </c>
      <c r="AL503" s="16">
        <f>AK503*(1+K503)</f>
        <v>3269.3054260600188</v>
      </c>
      <c r="AM503" s="13"/>
    </row>
    <row r="504" spans="1:39" x14ac:dyDescent="0.2">
      <c r="A504" s="12" t="s">
        <v>10</v>
      </c>
      <c r="B504" s="13" t="s">
        <v>6</v>
      </c>
      <c r="C504" s="13" t="s">
        <v>311</v>
      </c>
      <c r="D504" s="14">
        <v>-5.0000000000000001E-3</v>
      </c>
      <c r="E504" s="14">
        <v>-5.0000000000000001E-3</v>
      </c>
      <c r="F504" s="14">
        <v>-5.0000000000000001E-3</v>
      </c>
      <c r="G504" s="14">
        <v>-5.0000000000000001E-3</v>
      </c>
      <c r="H504" s="14">
        <v>-0.02</v>
      </c>
      <c r="I504" s="14">
        <v>-0.02</v>
      </c>
      <c r="J504" s="14">
        <v>-0.02</v>
      </c>
      <c r="K504" s="14">
        <v>-0.02</v>
      </c>
      <c r="L504" s="13" t="s">
        <v>312</v>
      </c>
      <c r="M504" s="13">
        <v>8740</v>
      </c>
      <c r="N504" s="13" t="s">
        <v>721</v>
      </c>
      <c r="O504" s="13">
        <v>4</v>
      </c>
      <c r="P504" s="13" t="s">
        <v>338</v>
      </c>
      <c r="Q504" s="13" t="s">
        <v>1262</v>
      </c>
      <c r="R504" s="13" t="s">
        <v>1262</v>
      </c>
      <c r="S504" s="13"/>
      <c r="T504" s="13"/>
      <c r="U504" s="13"/>
      <c r="V504" s="13" t="s">
        <v>1759</v>
      </c>
      <c r="W504" s="13"/>
      <c r="X504" s="13"/>
      <c r="Y504" s="15">
        <v>7.1</v>
      </c>
      <c r="Z504" s="16" t="s">
        <v>338</v>
      </c>
      <c r="AA504" s="16">
        <v>140</v>
      </c>
      <c r="AB504" s="16">
        <v>140</v>
      </c>
      <c r="AC504" s="16">
        <v>137.9</v>
      </c>
      <c r="AD504" s="16">
        <v>137.2105</v>
      </c>
      <c r="AE504" s="16">
        <v>136.52444750000001</v>
      </c>
      <c r="AF504" s="16">
        <v>135.84182526250001</v>
      </c>
      <c r="AG504" s="16">
        <f>AF504*(1+F504)</f>
        <v>135.16261613618749</v>
      </c>
      <c r="AH504" s="16">
        <f>AG504*(1+G504)</f>
        <v>134.48680305550656</v>
      </c>
      <c r="AI504" s="16">
        <f>AH504*(1+H504)</f>
        <v>131.79706699439643</v>
      </c>
      <c r="AJ504" s="16">
        <f>AI504*(1+I504)</f>
        <v>129.16112565450851</v>
      </c>
      <c r="AK504" s="16">
        <f>AJ504*(1+J504)</f>
        <v>126.57790314141833</v>
      </c>
      <c r="AL504" s="16">
        <f>AK504*(1+K504)</f>
        <v>124.04634507858997</v>
      </c>
      <c r="AM504" s="13"/>
    </row>
    <row r="505" spans="1:39" x14ac:dyDescent="0.2">
      <c r="A505" s="12" t="s">
        <v>11</v>
      </c>
      <c r="B505" s="13" t="s">
        <v>6</v>
      </c>
      <c r="C505" s="13" t="s">
        <v>311</v>
      </c>
      <c r="D505" s="14">
        <v>-0.04</v>
      </c>
      <c r="E505" s="14">
        <v>-0.04</v>
      </c>
      <c r="F505" s="14">
        <v>-0.04</v>
      </c>
      <c r="G505" s="14">
        <v>-0.04</v>
      </c>
      <c r="H505" s="14">
        <v>-0.02</v>
      </c>
      <c r="I505" s="14">
        <v>-0.02</v>
      </c>
      <c r="J505" s="14">
        <v>-0.02</v>
      </c>
      <c r="K505" s="14">
        <v>-0.02</v>
      </c>
      <c r="L505" s="13" t="s">
        <v>308</v>
      </c>
      <c r="M505" s="13" t="s">
        <v>309</v>
      </c>
      <c r="N505" s="13" t="s">
        <v>358</v>
      </c>
      <c r="O505" s="13">
        <v>3</v>
      </c>
      <c r="P505" s="13" t="s">
        <v>338</v>
      </c>
      <c r="Q505" s="13" t="s">
        <v>1263</v>
      </c>
      <c r="R505" s="13" t="s">
        <v>1263</v>
      </c>
      <c r="S505" s="13"/>
      <c r="T505" s="13"/>
      <c r="U505" s="13"/>
      <c r="V505" s="13" t="s">
        <v>1759</v>
      </c>
      <c r="W505" s="13"/>
      <c r="X505" s="13"/>
      <c r="Y505" s="15">
        <v>3.6</v>
      </c>
      <c r="Z505" s="16" t="s">
        <v>338</v>
      </c>
      <c r="AA505" s="16">
        <v>417</v>
      </c>
      <c r="AB505" s="16">
        <v>417</v>
      </c>
      <c r="AC505" s="16">
        <v>382.37699999999995</v>
      </c>
      <c r="AD505" s="16">
        <v>367.08191999999997</v>
      </c>
      <c r="AE505" s="16">
        <v>352.39864319999998</v>
      </c>
      <c r="AF505" s="16">
        <v>338.30269747199998</v>
      </c>
      <c r="AG505" s="16">
        <f>AF505*(1+F505)</f>
        <v>324.77058957311999</v>
      </c>
      <c r="AH505" s="16">
        <f>AG505*(1+G505)</f>
        <v>311.77976599019519</v>
      </c>
      <c r="AI505" s="16">
        <f>AH505*(1+H505)</f>
        <v>305.54417067039128</v>
      </c>
      <c r="AJ505" s="16">
        <f>AI505*(1+I505)</f>
        <v>299.43328725698348</v>
      </c>
      <c r="AK505" s="16">
        <f>AJ505*(1+J505)</f>
        <v>293.44462151184382</v>
      </c>
      <c r="AL505" s="16">
        <f>AK505*(1+K505)</f>
        <v>287.57572908160694</v>
      </c>
      <c r="AM505" s="13"/>
    </row>
    <row r="506" spans="1:39" x14ac:dyDescent="0.2">
      <c r="A506" s="12" t="s">
        <v>12</v>
      </c>
      <c r="B506" s="13" t="s">
        <v>6</v>
      </c>
      <c r="C506" s="13" t="s">
        <v>303</v>
      </c>
      <c r="D506" s="14">
        <v>-5.0000000000000001E-3</v>
      </c>
      <c r="E506" s="14">
        <v>-5.0000000000000001E-3</v>
      </c>
      <c r="F506" s="14">
        <v>-5.0000000000000001E-3</v>
      </c>
      <c r="G506" s="14">
        <v>-5.0000000000000001E-3</v>
      </c>
      <c r="H506" s="14">
        <v>-0.02</v>
      </c>
      <c r="I506" s="14">
        <v>-0.02</v>
      </c>
      <c r="J506" s="14">
        <v>-0.02</v>
      </c>
      <c r="K506" s="14">
        <v>-0.02</v>
      </c>
      <c r="L506" s="13" t="s">
        <v>304</v>
      </c>
      <c r="M506" s="13">
        <v>6061</v>
      </c>
      <c r="N506" s="13" t="s">
        <v>355</v>
      </c>
      <c r="O506" s="13">
        <v>14.5</v>
      </c>
      <c r="P506" s="13" t="s">
        <v>356</v>
      </c>
      <c r="Q506" s="13" t="s">
        <v>1264</v>
      </c>
      <c r="R506" s="13" t="s">
        <v>1264</v>
      </c>
      <c r="S506" s="13" t="s">
        <v>1265</v>
      </c>
      <c r="T506" s="13"/>
      <c r="U506" s="13"/>
      <c r="V506" s="13" t="s">
        <v>1696</v>
      </c>
      <c r="W506" s="13" t="s">
        <v>1698</v>
      </c>
      <c r="X506" s="13"/>
      <c r="Y506" s="15">
        <v>147</v>
      </c>
      <c r="Z506" s="16" t="s">
        <v>338</v>
      </c>
      <c r="AA506" s="16">
        <v>883</v>
      </c>
      <c r="AB506" s="16">
        <v>883</v>
      </c>
      <c r="AC506" s="16">
        <v>865.34500000000003</v>
      </c>
      <c r="AD506" s="16">
        <v>861.01827500000002</v>
      </c>
      <c r="AE506" s="16">
        <v>856.71318362500006</v>
      </c>
      <c r="AF506" s="16">
        <v>852.42961770687509</v>
      </c>
      <c r="AG506" s="16">
        <f>AF506*(1+F506)</f>
        <v>848.16746961834076</v>
      </c>
      <c r="AH506" s="16">
        <f>AG506*(1+G506)</f>
        <v>843.926632270249</v>
      </c>
      <c r="AI506" s="16">
        <f>AH506*(1+H506)</f>
        <v>827.04809962484399</v>
      </c>
      <c r="AJ506" s="16">
        <f>AI506*(1+I506)</f>
        <v>810.50713763234705</v>
      </c>
      <c r="AK506" s="16">
        <f>AJ506*(1+J506)</f>
        <v>794.29699487970015</v>
      </c>
      <c r="AL506" s="16">
        <f>AK506*(1+K506)</f>
        <v>778.41105498210618</v>
      </c>
      <c r="AM506" s="13"/>
    </row>
    <row r="507" spans="1:39" x14ac:dyDescent="0.2">
      <c r="A507" s="12" t="s">
        <v>13</v>
      </c>
      <c r="B507" s="13" t="s">
        <v>6</v>
      </c>
      <c r="C507" s="13" t="s">
        <v>305</v>
      </c>
      <c r="D507" s="14">
        <v>-3.5000000000000003E-2</v>
      </c>
      <c r="E507" s="14">
        <v>-3.5000000000000003E-2</v>
      </c>
      <c r="F507" s="14">
        <v>-3.5000000000000003E-2</v>
      </c>
      <c r="G507" s="14">
        <v>-3.5000000000000003E-2</v>
      </c>
      <c r="H507" s="14">
        <v>-0.02</v>
      </c>
      <c r="I507" s="14">
        <v>-0.02</v>
      </c>
      <c r="J507" s="14">
        <v>-0.02</v>
      </c>
      <c r="K507" s="14">
        <v>-0.02</v>
      </c>
      <c r="L507" s="13" t="s">
        <v>306</v>
      </c>
      <c r="M507" s="13" t="s">
        <v>310</v>
      </c>
      <c r="N507" s="13" t="s">
        <v>726</v>
      </c>
      <c r="O507" s="13">
        <v>10</v>
      </c>
      <c r="P507" s="13" t="s">
        <v>359</v>
      </c>
      <c r="Q507" s="13" t="s">
        <v>1266</v>
      </c>
      <c r="R507" s="13" t="s">
        <v>1267</v>
      </c>
      <c r="S507" s="13"/>
      <c r="T507" s="13"/>
      <c r="U507" s="13"/>
      <c r="V507" s="13" t="s">
        <v>1687</v>
      </c>
      <c r="W507" s="13"/>
      <c r="X507" s="13"/>
      <c r="Y507" s="15">
        <v>90</v>
      </c>
      <c r="Z507" s="16" t="s">
        <v>338</v>
      </c>
      <c r="AA507" s="16" t="s">
        <v>338</v>
      </c>
      <c r="AB507" s="16">
        <v>3990</v>
      </c>
      <c r="AC507" s="16">
        <v>3963.1210704171672</v>
      </c>
      <c r="AD507" s="16">
        <v>3824.4118329525663</v>
      </c>
      <c r="AE507" s="16">
        <v>3690.5574187992265</v>
      </c>
      <c r="AF507" s="16">
        <v>3561.3879091412537</v>
      </c>
      <c r="AG507" s="16">
        <f>AF507*(1+F507)</f>
        <v>3436.7393323213096</v>
      </c>
      <c r="AH507" s="16">
        <f>AG507*(1+G507)</f>
        <v>3316.4534556900635</v>
      </c>
      <c r="AI507" s="16">
        <f>AH507*(1+H507)</f>
        <v>3250.1243865762622</v>
      </c>
      <c r="AJ507" s="16">
        <f>AI507*(1+I507)</f>
        <v>3185.1218988447367</v>
      </c>
      <c r="AK507" s="16">
        <f>AJ507*(1+J507)</f>
        <v>3121.4194608678417</v>
      </c>
      <c r="AL507" s="16">
        <f>AK507*(1+K507)</f>
        <v>3058.9910716504846</v>
      </c>
      <c r="AM507" s="13"/>
    </row>
    <row r="508" spans="1:39" x14ac:dyDescent="0.2">
      <c r="A508" s="12" t="s">
        <v>14</v>
      </c>
      <c r="B508" s="13" t="s">
        <v>6</v>
      </c>
      <c r="C508" s="13" t="s">
        <v>305</v>
      </c>
      <c r="D508" s="14">
        <v>-3.5000000000000003E-2</v>
      </c>
      <c r="E508" s="14">
        <v>-3.5000000000000003E-2</v>
      </c>
      <c r="F508" s="14">
        <v>-3.5000000000000003E-2</v>
      </c>
      <c r="G508" s="14">
        <v>-3.5000000000000003E-2</v>
      </c>
      <c r="H508" s="14">
        <v>-0.02</v>
      </c>
      <c r="I508" s="14">
        <v>-0.02</v>
      </c>
      <c r="J508" s="14">
        <v>-0.02</v>
      </c>
      <c r="K508" s="14">
        <v>-0.02</v>
      </c>
      <c r="L508" s="13" t="s">
        <v>306</v>
      </c>
      <c r="M508" s="13" t="s">
        <v>321</v>
      </c>
      <c r="N508" s="13" t="s">
        <v>434</v>
      </c>
      <c r="O508" s="13">
        <v>8</v>
      </c>
      <c r="P508" s="13" t="s">
        <v>382</v>
      </c>
      <c r="Q508" s="13" t="s">
        <v>1268</v>
      </c>
      <c r="R508" s="13" t="s">
        <v>1269</v>
      </c>
      <c r="S508" s="13"/>
      <c r="T508" s="13" t="s">
        <v>2249</v>
      </c>
      <c r="U508" s="13"/>
      <c r="V508" s="13" t="s">
        <v>1712</v>
      </c>
      <c r="W508" s="13" t="s">
        <v>1739</v>
      </c>
      <c r="X508" s="13" t="s">
        <v>1745</v>
      </c>
      <c r="Y508" s="15">
        <v>266</v>
      </c>
      <c r="Z508" s="16" t="s">
        <v>338</v>
      </c>
      <c r="AA508" s="16" t="s">
        <v>338</v>
      </c>
      <c r="AB508" s="16">
        <v>6931</v>
      </c>
      <c r="AC508" s="16">
        <v>7070</v>
      </c>
      <c r="AD508" s="16">
        <v>6822.55</v>
      </c>
      <c r="AE508" s="16">
        <v>6583.7607500000004</v>
      </c>
      <c r="AF508" s="16">
        <v>6353.3291237499998</v>
      </c>
      <c r="AG508" s="16">
        <f>AF508*(1+F508)</f>
        <v>6130.9626044187498</v>
      </c>
      <c r="AH508" s="16">
        <f>AG508*(1+G508)</f>
        <v>5916.3789132640932</v>
      </c>
      <c r="AI508" s="16">
        <f>AH508*(1+H508)</f>
        <v>5798.0513349988114</v>
      </c>
      <c r="AJ508" s="16">
        <f>AI508*(1+I508)</f>
        <v>5682.0903082988352</v>
      </c>
      <c r="AK508" s="16">
        <f>AJ508*(1+J508)</f>
        <v>5568.4485021328583</v>
      </c>
      <c r="AL508" s="16">
        <f>AK508*(1+K508)</f>
        <v>5457.0795320902007</v>
      </c>
      <c r="AM508" s="13" t="s">
        <v>1831</v>
      </c>
    </row>
    <row r="509" spans="1:39" x14ac:dyDescent="0.2">
      <c r="A509" s="12" t="s">
        <v>15</v>
      </c>
      <c r="B509" s="13" t="s">
        <v>6</v>
      </c>
      <c r="C509" s="13" t="s">
        <v>305</v>
      </c>
      <c r="D509" s="14">
        <v>-3.5000000000000003E-2</v>
      </c>
      <c r="E509" s="14">
        <v>-3.5000000000000003E-2</v>
      </c>
      <c r="F509" s="14">
        <v>-3.5000000000000003E-2</v>
      </c>
      <c r="G509" s="14">
        <v>-3.5000000000000003E-2</v>
      </c>
      <c r="H509" s="14">
        <v>-0.02</v>
      </c>
      <c r="I509" s="14">
        <v>-0.02</v>
      </c>
      <c r="J509" s="14">
        <v>-0.02</v>
      </c>
      <c r="K509" s="14">
        <v>-0.02</v>
      </c>
      <c r="L509" s="13" t="s">
        <v>306</v>
      </c>
      <c r="M509" s="13">
        <v>909</v>
      </c>
      <c r="N509" s="13" t="s">
        <v>459</v>
      </c>
      <c r="O509" s="13">
        <v>8</v>
      </c>
      <c r="P509" s="13" t="s">
        <v>382</v>
      </c>
      <c r="Q509" s="13" t="s">
        <v>1270</v>
      </c>
      <c r="R509" s="13" t="s">
        <v>1271</v>
      </c>
      <c r="S509" s="13"/>
      <c r="T509" s="13" t="s">
        <v>2250</v>
      </c>
      <c r="U509" s="13"/>
      <c r="V509" s="13" t="s">
        <v>1712</v>
      </c>
      <c r="W509" s="13" t="s">
        <v>1739</v>
      </c>
      <c r="X509" s="13"/>
      <c r="Y509" s="15">
        <v>241</v>
      </c>
      <c r="Z509" s="16" t="s">
        <v>338</v>
      </c>
      <c r="AA509" s="16" t="s">
        <v>338</v>
      </c>
      <c r="AB509" s="16">
        <v>6107</v>
      </c>
      <c r="AC509" s="16">
        <v>6031</v>
      </c>
      <c r="AD509" s="16">
        <v>5819.915</v>
      </c>
      <c r="AE509" s="16">
        <v>5616.2179749999996</v>
      </c>
      <c r="AF509" s="16">
        <v>5419.6503458749994</v>
      </c>
      <c r="AG509" s="16">
        <f>AF509*(1+F509)</f>
        <v>5229.9625837693739</v>
      </c>
      <c r="AH509" s="16">
        <f>AG509*(1+G509)</f>
        <v>5046.9138933374452</v>
      </c>
      <c r="AI509" s="16">
        <f>AH509*(1+H509)</f>
        <v>4945.9756154706965</v>
      </c>
      <c r="AJ509" s="16">
        <f>AI509*(1+I509)</f>
        <v>4847.0561031612824</v>
      </c>
      <c r="AK509" s="16">
        <f>AJ509*(1+J509)</f>
        <v>4750.1149810980569</v>
      </c>
      <c r="AL509" s="16">
        <f>AK509*(1+K509)</f>
        <v>4655.1126814760955</v>
      </c>
      <c r="AM509" s="13" t="s">
        <v>1832</v>
      </c>
    </row>
    <row r="510" spans="1:39" x14ac:dyDescent="0.2">
      <c r="A510" s="12" t="s">
        <v>16</v>
      </c>
      <c r="B510" s="13" t="s">
        <v>6</v>
      </c>
      <c r="C510" s="13" t="s">
        <v>305</v>
      </c>
      <c r="D510" s="14">
        <v>-3.5000000000000003E-2</v>
      </c>
      <c r="E510" s="14">
        <v>-3.5000000000000003E-2</v>
      </c>
      <c r="F510" s="14">
        <v>-3.5000000000000003E-2</v>
      </c>
      <c r="G510" s="14">
        <v>-3.5000000000000003E-2</v>
      </c>
      <c r="H510" s="14">
        <v>-0.02</v>
      </c>
      <c r="I510" s="14">
        <v>-0.02</v>
      </c>
      <c r="J510" s="14">
        <v>-0.02</v>
      </c>
      <c r="K510" s="14">
        <v>-0.02</v>
      </c>
      <c r="L510" s="13" t="s">
        <v>306</v>
      </c>
      <c r="M510" s="13" t="s">
        <v>307</v>
      </c>
      <c r="N510" s="13" t="s">
        <v>352</v>
      </c>
      <c r="O510" s="13">
        <v>9.5</v>
      </c>
      <c r="P510" s="13" t="s">
        <v>486</v>
      </c>
      <c r="Q510" s="13" t="s">
        <v>2192</v>
      </c>
      <c r="R510" s="13" t="s">
        <v>1273</v>
      </c>
      <c r="S510" s="13"/>
      <c r="T510" s="13" t="s">
        <v>2193</v>
      </c>
      <c r="U510" s="13"/>
      <c r="V510" s="13" t="s">
        <v>1684</v>
      </c>
      <c r="W510" s="13"/>
      <c r="X510" s="13"/>
      <c r="Y510" s="15">
        <v>440</v>
      </c>
      <c r="Z510" s="16" t="s">
        <v>338</v>
      </c>
      <c r="AA510" s="16" t="s">
        <v>338</v>
      </c>
      <c r="AB510" s="16" t="s">
        <v>338</v>
      </c>
      <c r="AC510" s="16">
        <v>16834</v>
      </c>
      <c r="AD510" s="16">
        <v>16244.81</v>
      </c>
      <c r="AE510" s="16">
        <v>15676.241649999998</v>
      </c>
      <c r="AF510" s="16">
        <v>15127.573192249998</v>
      </c>
      <c r="AG510" s="16">
        <f>AF510*(1+F510)</f>
        <v>14598.108130521248</v>
      </c>
      <c r="AH510" s="16">
        <f>AG510*(1+G510)</f>
        <v>14087.174345953004</v>
      </c>
      <c r="AI510" s="16">
        <f>AH510*(1+H510)</f>
        <v>13805.430859033944</v>
      </c>
      <c r="AJ510" s="16">
        <f>AI510*(1+I510)</f>
        <v>13529.322241853266</v>
      </c>
      <c r="AK510" s="16">
        <f>AJ510*(1+J510)</f>
        <v>13258.735797016201</v>
      </c>
      <c r="AL510" s="16">
        <f>AK510*(1+K510)</f>
        <v>12993.561081075877</v>
      </c>
      <c r="AM510" s="13" t="s">
        <v>1833</v>
      </c>
    </row>
    <row r="511" spans="1:39" x14ac:dyDescent="0.2">
      <c r="A511" s="12" t="s">
        <v>17</v>
      </c>
      <c r="B511" s="13" t="s">
        <v>6</v>
      </c>
      <c r="C511" s="13" t="s">
        <v>305</v>
      </c>
      <c r="D511" s="14">
        <v>-3.5000000000000003E-2</v>
      </c>
      <c r="E511" s="14">
        <v>-3.5000000000000003E-2</v>
      </c>
      <c r="F511" s="14">
        <v>-3.5000000000000003E-2</v>
      </c>
      <c r="G511" s="14">
        <v>-3.5000000000000003E-2</v>
      </c>
      <c r="H511" s="14">
        <v>-0.02</v>
      </c>
      <c r="I511" s="14">
        <v>-0.02</v>
      </c>
      <c r="J511" s="14">
        <v>-0.02</v>
      </c>
      <c r="K511" s="14">
        <v>-0.02</v>
      </c>
      <c r="L511" s="13" t="s">
        <v>306</v>
      </c>
      <c r="M511" s="13" t="s">
        <v>319</v>
      </c>
      <c r="N511" s="13" t="s">
        <v>474</v>
      </c>
      <c r="O511" s="13">
        <v>8</v>
      </c>
      <c r="P511" s="13" t="s">
        <v>460</v>
      </c>
      <c r="Q511" s="13" t="s">
        <v>1274</v>
      </c>
      <c r="R511" s="13" t="s">
        <v>1274</v>
      </c>
      <c r="S511" s="13"/>
      <c r="T511" s="13"/>
      <c r="U511" s="13"/>
      <c r="V511" s="13" t="s">
        <v>1710</v>
      </c>
      <c r="W511" s="13"/>
      <c r="X511" s="13"/>
      <c r="Y511" s="15">
        <v>120</v>
      </c>
      <c r="Z511" s="16" t="s">
        <v>338</v>
      </c>
      <c r="AA511" s="16" t="s">
        <v>338</v>
      </c>
      <c r="AB511" s="16">
        <v>4443</v>
      </c>
      <c r="AC511" s="16">
        <v>4251.5550000000003</v>
      </c>
      <c r="AD511" s="16">
        <v>4102.750575</v>
      </c>
      <c r="AE511" s="16">
        <v>3959.154304875</v>
      </c>
      <c r="AF511" s="16">
        <v>3820.5839042043749</v>
      </c>
      <c r="AG511" s="16">
        <f>AF511*(1+F511)</f>
        <v>3686.8634675572216</v>
      </c>
      <c r="AH511" s="16">
        <f>AG511*(1+G511)</f>
        <v>3557.8232461927187</v>
      </c>
      <c r="AI511" s="16">
        <f>AH511*(1+H511)</f>
        <v>3486.6667812688643</v>
      </c>
      <c r="AJ511" s="16">
        <f>AI511*(1+I511)</f>
        <v>3416.9334456434867</v>
      </c>
      <c r="AK511" s="16">
        <f>AJ511*(1+J511)</f>
        <v>3348.594776730617</v>
      </c>
      <c r="AL511" s="16">
        <f>AK511*(1+K511)</f>
        <v>3281.6228811960045</v>
      </c>
      <c r="AM511" s="13"/>
    </row>
    <row r="512" spans="1:39" x14ac:dyDescent="0.2">
      <c r="A512" s="12" t="s">
        <v>18</v>
      </c>
      <c r="B512" s="13" t="s">
        <v>6</v>
      </c>
      <c r="C512" s="13" t="s">
        <v>305</v>
      </c>
      <c r="D512" s="14">
        <v>-3.5000000000000003E-2</v>
      </c>
      <c r="E512" s="14">
        <v>-3.5000000000000003E-2</v>
      </c>
      <c r="F512" s="14">
        <v>-3.5000000000000003E-2</v>
      </c>
      <c r="G512" s="14">
        <v>-3.5000000000000003E-2</v>
      </c>
      <c r="H512" s="14">
        <v>-0.02</v>
      </c>
      <c r="I512" s="14">
        <v>-0.02</v>
      </c>
      <c r="J512" s="14">
        <v>-0.02</v>
      </c>
      <c r="K512" s="14">
        <v>-0.02</v>
      </c>
      <c r="L512" s="13" t="s">
        <v>306</v>
      </c>
      <c r="M512" s="13" t="s">
        <v>319</v>
      </c>
      <c r="N512" s="13" t="s">
        <v>474</v>
      </c>
      <c r="O512" s="13">
        <v>10</v>
      </c>
      <c r="P512" s="13" t="s">
        <v>460</v>
      </c>
      <c r="Q512" s="13" t="s">
        <v>1275</v>
      </c>
      <c r="R512" s="13" t="s">
        <v>1275</v>
      </c>
      <c r="S512" s="13"/>
      <c r="T512" s="13"/>
      <c r="U512" s="13"/>
      <c r="V512" s="13" t="s">
        <v>1710</v>
      </c>
      <c r="W512" s="13"/>
      <c r="X512" s="13"/>
      <c r="Y512" s="15">
        <v>133</v>
      </c>
      <c r="Z512" s="16">
        <v>3183</v>
      </c>
      <c r="AA512" s="16">
        <v>3989</v>
      </c>
      <c r="AB512" s="16">
        <v>4198</v>
      </c>
      <c r="AC512" s="16">
        <v>3966.5950000000003</v>
      </c>
      <c r="AD512" s="16">
        <v>3827.7641750000003</v>
      </c>
      <c r="AE512" s="16">
        <v>3693.792428875</v>
      </c>
      <c r="AF512" s="16">
        <v>3564.5096938643751</v>
      </c>
      <c r="AG512" s="16">
        <f>AF512*(1+F512)</f>
        <v>3439.7518545791218</v>
      </c>
      <c r="AH512" s="16">
        <f>AG512*(1+G512)</f>
        <v>3319.3605396688522</v>
      </c>
      <c r="AI512" s="16">
        <f>AH512*(1+H512)</f>
        <v>3252.9733288754751</v>
      </c>
      <c r="AJ512" s="16">
        <f>AI512*(1+I512)</f>
        <v>3187.9138622979654</v>
      </c>
      <c r="AK512" s="16">
        <f>AJ512*(1+J512)</f>
        <v>3124.1555850520058</v>
      </c>
      <c r="AL512" s="16">
        <f>AK512*(1+K512)</f>
        <v>3061.6724733509654</v>
      </c>
      <c r="AM512" s="13"/>
    </row>
    <row r="513" spans="1:39" x14ac:dyDescent="0.2">
      <c r="A513" s="12" t="s">
        <v>19</v>
      </c>
      <c r="B513" s="13" t="s">
        <v>6</v>
      </c>
      <c r="C513" s="13" t="s">
        <v>305</v>
      </c>
      <c r="D513" s="14">
        <v>-3.5000000000000003E-2</v>
      </c>
      <c r="E513" s="14">
        <v>-3.5000000000000003E-2</v>
      </c>
      <c r="F513" s="14">
        <v>-3.5000000000000003E-2</v>
      </c>
      <c r="G513" s="14">
        <v>-3.5000000000000003E-2</v>
      </c>
      <c r="H513" s="14">
        <v>-0.02</v>
      </c>
      <c r="I513" s="14">
        <v>-0.02</v>
      </c>
      <c r="J513" s="14">
        <v>-0.02</v>
      </c>
      <c r="K513" s="14">
        <v>-0.02</v>
      </c>
      <c r="L513" s="13" t="s">
        <v>306</v>
      </c>
      <c r="M513" s="13">
        <v>718</v>
      </c>
      <c r="N513" s="13" t="s">
        <v>371</v>
      </c>
      <c r="O513" s="13">
        <v>12</v>
      </c>
      <c r="P513" s="13" t="s">
        <v>486</v>
      </c>
      <c r="Q513" s="13" t="s">
        <v>1134</v>
      </c>
      <c r="R513" s="13" t="s">
        <v>1276</v>
      </c>
      <c r="S513" s="13"/>
      <c r="T513" s="13"/>
      <c r="U513" s="13"/>
      <c r="V513" s="13" t="s">
        <v>1693</v>
      </c>
      <c r="W513" s="13" t="s">
        <v>1723</v>
      </c>
      <c r="X513" s="13"/>
      <c r="Y513" s="15">
        <v>118</v>
      </c>
      <c r="Z513" s="16" t="s">
        <v>338</v>
      </c>
      <c r="AA513" s="16" t="s">
        <v>338</v>
      </c>
      <c r="AB513" s="16" t="s">
        <v>338</v>
      </c>
      <c r="AC513" s="16">
        <v>2909</v>
      </c>
      <c r="AD513" s="16">
        <v>2807.1849999999999</v>
      </c>
      <c r="AE513" s="16">
        <v>2708.9335249999999</v>
      </c>
      <c r="AF513" s="16">
        <v>2614.1208516249999</v>
      </c>
      <c r="AG513" s="16">
        <f>AF513*(1+F513)</f>
        <v>2522.6266218181249</v>
      </c>
      <c r="AH513" s="16">
        <f>AG513*(1+G513)</f>
        <v>2434.3346900544907</v>
      </c>
      <c r="AI513" s="16">
        <f>AH513*(1+H513)</f>
        <v>2385.6479962534008</v>
      </c>
      <c r="AJ513" s="16">
        <f>AI513*(1+I513)</f>
        <v>2337.9350363283329</v>
      </c>
      <c r="AK513" s="16">
        <f>AJ513*(1+J513)</f>
        <v>2291.1763356017664</v>
      </c>
      <c r="AL513" s="16">
        <f>AK513*(1+K513)</f>
        <v>2245.352808889731</v>
      </c>
      <c r="AM513" s="13" t="s">
        <v>1834</v>
      </c>
    </row>
    <row r="514" spans="1:39" x14ac:dyDescent="0.2">
      <c r="A514" s="12" t="s">
        <v>20</v>
      </c>
      <c r="B514" s="13" t="s">
        <v>6</v>
      </c>
      <c r="C514" s="13" t="s">
        <v>305</v>
      </c>
      <c r="D514" s="14">
        <v>-3.5000000000000003E-2</v>
      </c>
      <c r="E514" s="14">
        <v>-3.5000000000000003E-2</v>
      </c>
      <c r="F514" s="14">
        <v>-3.5000000000000003E-2</v>
      </c>
      <c r="G514" s="14">
        <v>-3.5000000000000003E-2</v>
      </c>
      <c r="H514" s="14">
        <v>-0.02</v>
      </c>
      <c r="I514" s="14">
        <v>-0.02</v>
      </c>
      <c r="J514" s="14">
        <v>-0.02</v>
      </c>
      <c r="K514" s="14">
        <v>-0.02</v>
      </c>
      <c r="L514" s="13" t="s">
        <v>306</v>
      </c>
      <c r="M514" s="13">
        <v>718</v>
      </c>
      <c r="N514" s="13" t="s">
        <v>371</v>
      </c>
      <c r="O514" s="13">
        <v>12</v>
      </c>
      <c r="P514" s="13" t="s">
        <v>486</v>
      </c>
      <c r="Q514" s="13" t="s">
        <v>1134</v>
      </c>
      <c r="R514" s="13" t="s">
        <v>1277</v>
      </c>
      <c r="S514" s="13"/>
      <c r="T514" s="13"/>
      <c r="U514" s="13"/>
      <c r="V514" s="13" t="s">
        <v>1723</v>
      </c>
      <c r="W514" s="13"/>
      <c r="X514" s="13"/>
      <c r="Y514" s="15">
        <v>117</v>
      </c>
      <c r="Z514" s="16" t="s">
        <v>338</v>
      </c>
      <c r="AA514" s="16" t="s">
        <v>338</v>
      </c>
      <c r="AB514" s="16" t="s">
        <v>338</v>
      </c>
      <c r="AC514" s="16">
        <v>3734</v>
      </c>
      <c r="AD514" s="16">
        <v>3603.31</v>
      </c>
      <c r="AE514" s="16">
        <v>3477.1941499999998</v>
      </c>
      <c r="AF514" s="16">
        <v>3355.4923547499998</v>
      </c>
      <c r="AG514" s="16">
        <f>AF514*(1+F514)</f>
        <v>3238.0501223337496</v>
      </c>
      <c r="AH514" s="16">
        <f>AG514*(1+G514)</f>
        <v>3124.7183680520684</v>
      </c>
      <c r="AI514" s="16">
        <f>AH514*(1+H514)</f>
        <v>3062.224000691027</v>
      </c>
      <c r="AJ514" s="16">
        <f>AI514*(1+I514)</f>
        <v>3000.9795206772064</v>
      </c>
      <c r="AK514" s="16">
        <f>AJ514*(1+J514)</f>
        <v>2940.959930263662</v>
      </c>
      <c r="AL514" s="16">
        <f>AK514*(1+K514)</f>
        <v>2882.1407316583886</v>
      </c>
      <c r="AM514" s="13" t="s">
        <v>1835</v>
      </c>
    </row>
    <row r="515" spans="1:39" x14ac:dyDescent="0.2">
      <c r="A515" s="12" t="s">
        <v>21</v>
      </c>
      <c r="B515" s="13" t="s">
        <v>6</v>
      </c>
      <c r="C515" s="13" t="s">
        <v>305</v>
      </c>
      <c r="D515" s="14">
        <v>-3.5000000000000003E-2</v>
      </c>
      <c r="E515" s="14">
        <v>-3.5000000000000003E-2</v>
      </c>
      <c r="F515" s="14">
        <v>-3.5000000000000003E-2</v>
      </c>
      <c r="G515" s="14">
        <v>-3.5000000000000003E-2</v>
      </c>
      <c r="H515" s="14">
        <v>-0.02</v>
      </c>
      <c r="I515" s="14">
        <v>-0.02</v>
      </c>
      <c r="J515" s="14">
        <v>-0.02</v>
      </c>
      <c r="K515" s="14">
        <v>-0.02</v>
      </c>
      <c r="L515" s="13" t="s">
        <v>306</v>
      </c>
      <c r="M515" s="13" t="s">
        <v>307</v>
      </c>
      <c r="N515" s="13" t="s">
        <v>352</v>
      </c>
      <c r="O515" s="13">
        <v>9.5</v>
      </c>
      <c r="P515" s="13" t="s">
        <v>486</v>
      </c>
      <c r="Q515" s="13" t="s">
        <v>1134</v>
      </c>
      <c r="R515" s="13" t="s">
        <v>1278</v>
      </c>
      <c r="S515" s="13"/>
      <c r="T515" s="13"/>
      <c r="U515" s="13"/>
      <c r="V515" s="13" t="s">
        <v>1693</v>
      </c>
      <c r="W515" s="13" t="s">
        <v>1723</v>
      </c>
      <c r="X515" s="13"/>
      <c r="Y515" s="15">
        <v>165</v>
      </c>
      <c r="Z515" s="16" t="s">
        <v>338</v>
      </c>
      <c r="AA515" s="16" t="s">
        <v>338</v>
      </c>
      <c r="AB515" s="16" t="s">
        <v>338</v>
      </c>
      <c r="AC515" s="16">
        <v>5450</v>
      </c>
      <c r="AD515" s="16">
        <v>5259.25</v>
      </c>
      <c r="AE515" s="16">
        <v>5075.1762499999995</v>
      </c>
      <c r="AF515" s="16">
        <v>4897.5450812499994</v>
      </c>
      <c r="AG515" s="16">
        <f>AF515*(1+F515)</f>
        <v>4726.131003406249</v>
      </c>
      <c r="AH515" s="16">
        <f>AG515*(1+G515)</f>
        <v>4560.7164182870301</v>
      </c>
      <c r="AI515" s="16">
        <f>AH515*(1+H515)</f>
        <v>4469.5020899212896</v>
      </c>
      <c r="AJ515" s="16">
        <f>AI515*(1+I515)</f>
        <v>4380.1120481228636</v>
      </c>
      <c r="AK515" s="16">
        <f>AJ515*(1+J515)</f>
        <v>4292.5098071604061</v>
      </c>
      <c r="AL515" s="16">
        <f>AK515*(1+K515)</f>
        <v>4206.6596110171977</v>
      </c>
      <c r="AM515" s="13" t="s">
        <v>1836</v>
      </c>
    </row>
    <row r="516" spans="1:39" x14ac:dyDescent="0.2">
      <c r="A516" s="12" t="s">
        <v>22</v>
      </c>
      <c r="B516" s="13" t="s">
        <v>6</v>
      </c>
      <c r="C516" s="13" t="s">
        <v>305</v>
      </c>
      <c r="D516" s="14">
        <v>-3.5000000000000003E-2</v>
      </c>
      <c r="E516" s="14">
        <v>-3.5000000000000003E-2</v>
      </c>
      <c r="F516" s="14">
        <v>-3.5000000000000003E-2</v>
      </c>
      <c r="G516" s="14">
        <v>-3.5000000000000003E-2</v>
      </c>
      <c r="H516" s="14">
        <v>-0.02</v>
      </c>
      <c r="I516" s="14">
        <v>-0.02</v>
      </c>
      <c r="J516" s="14">
        <v>-0.02</v>
      </c>
      <c r="K516" s="14">
        <v>-0.02</v>
      </c>
      <c r="L516" s="13" t="s">
        <v>306</v>
      </c>
      <c r="M516" s="13">
        <v>909</v>
      </c>
      <c r="N516" s="13" t="s">
        <v>459</v>
      </c>
      <c r="O516" s="13">
        <v>8</v>
      </c>
      <c r="P516" s="13" t="s">
        <v>518</v>
      </c>
      <c r="Q516" s="13" t="s">
        <v>1279</v>
      </c>
      <c r="R516" s="13" t="s">
        <v>1280</v>
      </c>
      <c r="S516" s="13"/>
      <c r="T516" s="13"/>
      <c r="U516" s="13"/>
      <c r="V516" s="13" t="s">
        <v>1712</v>
      </c>
      <c r="W516" s="13" t="s">
        <v>1694</v>
      </c>
      <c r="X516" s="13"/>
      <c r="Y516" s="15">
        <v>32</v>
      </c>
      <c r="Z516" s="16" t="s">
        <v>338</v>
      </c>
      <c r="AA516" s="16" t="s">
        <v>338</v>
      </c>
      <c r="AB516" s="16" t="s">
        <v>338</v>
      </c>
      <c r="AC516" s="16">
        <v>1308</v>
      </c>
      <c r="AD516" s="16">
        <v>1262.22</v>
      </c>
      <c r="AE516" s="16">
        <v>1218.0423000000001</v>
      </c>
      <c r="AF516" s="16">
        <v>1175.4108195000001</v>
      </c>
      <c r="AG516" s="16">
        <f>AF516*(1+F516)</f>
        <v>1134.2714408175</v>
      </c>
      <c r="AH516" s="16">
        <f>AG516*(1+G516)</f>
        <v>1094.5719403888875</v>
      </c>
      <c r="AI516" s="16">
        <f>AH516*(1+H516)</f>
        <v>1072.6805015811096</v>
      </c>
      <c r="AJ516" s="16">
        <f>AI516*(1+I516)</f>
        <v>1051.2268915494874</v>
      </c>
      <c r="AK516" s="16">
        <f>AJ516*(1+J516)</f>
        <v>1030.2023537184975</v>
      </c>
      <c r="AL516" s="16">
        <f>AK516*(1+K516)</f>
        <v>1009.5983066441275</v>
      </c>
      <c r="AM516" s="13" t="s">
        <v>1837</v>
      </c>
    </row>
    <row r="517" spans="1:39" x14ac:dyDescent="0.2">
      <c r="A517" s="12" t="s">
        <v>23</v>
      </c>
      <c r="B517" s="13" t="s">
        <v>6</v>
      </c>
      <c r="C517" s="13" t="s">
        <v>303</v>
      </c>
      <c r="D517" s="14">
        <v>-5.0000000000000001E-3</v>
      </c>
      <c r="E517" s="14">
        <v>-5.0000000000000001E-3</v>
      </c>
      <c r="F517" s="14">
        <v>-5.0000000000000001E-3</v>
      </c>
      <c r="G517" s="14">
        <v>-5.0000000000000001E-3</v>
      </c>
      <c r="H517" s="14">
        <v>-0.02</v>
      </c>
      <c r="I517" s="14">
        <v>-0.02</v>
      </c>
      <c r="J517" s="14">
        <v>-0.02</v>
      </c>
      <c r="K517" s="14">
        <v>-0.02</v>
      </c>
      <c r="L517" s="13" t="s">
        <v>304</v>
      </c>
      <c r="M517" s="13">
        <v>6061</v>
      </c>
      <c r="N517" s="13" t="s">
        <v>355</v>
      </c>
      <c r="O517" s="13">
        <v>6.5</v>
      </c>
      <c r="P517" s="13" t="s">
        <v>349</v>
      </c>
      <c r="Q517" s="13" t="s">
        <v>1281</v>
      </c>
      <c r="R517" s="13" t="s">
        <v>1281</v>
      </c>
      <c r="S517" s="13"/>
      <c r="T517" s="13"/>
      <c r="U517" s="13"/>
      <c r="V517" s="13" t="s">
        <v>1760</v>
      </c>
      <c r="W517" s="13"/>
      <c r="X517" s="13"/>
      <c r="Y517" s="15">
        <v>26</v>
      </c>
      <c r="Z517" s="16" t="s">
        <v>338</v>
      </c>
      <c r="AA517" s="16" t="s">
        <v>338</v>
      </c>
      <c r="AB517" s="16" t="s">
        <v>338</v>
      </c>
      <c r="AC517" s="16">
        <v>449</v>
      </c>
      <c r="AD517" s="16">
        <v>446.755</v>
      </c>
      <c r="AE517" s="16">
        <v>444.52122500000002</v>
      </c>
      <c r="AF517" s="16">
        <v>442.29861887499999</v>
      </c>
      <c r="AG517" s="16">
        <f>AF517*(1+F517)</f>
        <v>440.087125780625</v>
      </c>
      <c r="AH517" s="16">
        <f>AG517*(1+G517)</f>
        <v>437.88669015172189</v>
      </c>
      <c r="AI517" s="16">
        <f>AH517*(1+H517)</f>
        <v>429.12895634868744</v>
      </c>
      <c r="AJ517" s="16">
        <f>AI517*(1+I517)</f>
        <v>420.54637722171367</v>
      </c>
      <c r="AK517" s="16">
        <f>AJ517*(1+J517)</f>
        <v>412.13544967727938</v>
      </c>
      <c r="AL517" s="16">
        <f>AK517*(1+K517)</f>
        <v>403.89274068373379</v>
      </c>
      <c r="AM517" s="13" t="s">
        <v>1838</v>
      </c>
    </row>
    <row r="518" spans="1:39" x14ac:dyDescent="0.2">
      <c r="A518" s="12" t="s">
        <v>24</v>
      </c>
      <c r="B518" s="13" t="s">
        <v>6</v>
      </c>
      <c r="C518" s="13" t="s">
        <v>311</v>
      </c>
      <c r="D518" s="14">
        <v>-3.5000000000000003E-2</v>
      </c>
      <c r="E518" s="14">
        <v>-3.5000000000000003E-2</v>
      </c>
      <c r="F518" s="14">
        <v>-3.5000000000000003E-2</v>
      </c>
      <c r="G518" s="14">
        <v>-3.5000000000000003E-2</v>
      </c>
      <c r="H518" s="14">
        <v>-0.02</v>
      </c>
      <c r="I518" s="14">
        <v>-0.02</v>
      </c>
      <c r="J518" s="14">
        <v>-0.02</v>
      </c>
      <c r="K518" s="14">
        <v>-0.02</v>
      </c>
      <c r="L518" s="13" t="s">
        <v>306</v>
      </c>
      <c r="M518" s="13">
        <v>718</v>
      </c>
      <c r="N518" s="13" t="s">
        <v>371</v>
      </c>
      <c r="O518" s="13">
        <v>6</v>
      </c>
      <c r="P518" s="13" t="s">
        <v>1199</v>
      </c>
      <c r="Q518" s="13" t="s">
        <v>1282</v>
      </c>
      <c r="R518" s="13" t="s">
        <v>1283</v>
      </c>
      <c r="S518" s="13"/>
      <c r="T518" s="13"/>
      <c r="U518" s="13"/>
      <c r="V518" s="13" t="s">
        <v>1723</v>
      </c>
      <c r="W518" s="13"/>
      <c r="X518" s="13"/>
      <c r="Y518" s="15">
        <v>38.4</v>
      </c>
      <c r="Z518" s="16" t="s">
        <v>338</v>
      </c>
      <c r="AA518" s="16" t="s">
        <v>338</v>
      </c>
      <c r="AB518" s="16" t="s">
        <v>338</v>
      </c>
      <c r="AC518" s="16">
        <v>2950</v>
      </c>
      <c r="AD518" s="16">
        <v>2846.75</v>
      </c>
      <c r="AE518" s="16">
        <v>2747.11375</v>
      </c>
      <c r="AF518" s="16">
        <v>2650.9647687500001</v>
      </c>
      <c r="AG518" s="16">
        <f>AF518*(1+F518)</f>
        <v>2558.18100184375</v>
      </c>
      <c r="AH518" s="16">
        <f>AG518*(1+G518)</f>
        <v>2468.6446667792188</v>
      </c>
      <c r="AI518" s="16">
        <f>AH518*(1+H518)</f>
        <v>2419.2717734436346</v>
      </c>
      <c r="AJ518" s="16">
        <f>AI518*(1+I518)</f>
        <v>2370.8863379747618</v>
      </c>
      <c r="AK518" s="16">
        <f>AJ518*(1+J518)</f>
        <v>2323.4686112152667</v>
      </c>
      <c r="AL518" s="16">
        <f>AK518*(1+K518)</f>
        <v>2276.9992389909612</v>
      </c>
      <c r="AM518" s="13" t="s">
        <v>1839</v>
      </c>
    </row>
    <row r="519" spans="1:39" x14ac:dyDescent="0.2">
      <c r="A519" s="12" t="s">
        <v>25</v>
      </c>
      <c r="B519" s="13" t="s">
        <v>6</v>
      </c>
      <c r="C519" s="13" t="s">
        <v>311</v>
      </c>
      <c r="D519" s="14">
        <v>-3.5000000000000003E-2</v>
      </c>
      <c r="E519" s="14">
        <v>-3.5000000000000003E-2</v>
      </c>
      <c r="F519" s="14">
        <v>-3.5000000000000003E-2</v>
      </c>
      <c r="G519" s="14">
        <v>-3.5000000000000003E-2</v>
      </c>
      <c r="H519" s="14">
        <v>-0.02</v>
      </c>
      <c r="I519" s="14">
        <v>-0.02</v>
      </c>
      <c r="J519" s="14">
        <v>-0.02</v>
      </c>
      <c r="K519" s="14">
        <v>-0.02</v>
      </c>
      <c r="L519" s="13" t="s">
        <v>306</v>
      </c>
      <c r="M519" s="13">
        <v>718</v>
      </c>
      <c r="N519" s="13" t="s">
        <v>371</v>
      </c>
      <c r="O519" s="13">
        <v>10</v>
      </c>
      <c r="P519" s="13" t="s">
        <v>1199</v>
      </c>
      <c r="Q519" s="13" t="s">
        <v>1282</v>
      </c>
      <c r="R519" s="13" t="s">
        <v>1284</v>
      </c>
      <c r="S519" s="13"/>
      <c r="T519" s="13"/>
      <c r="U519" s="13"/>
      <c r="V519" s="13" t="s">
        <v>1723</v>
      </c>
      <c r="W519" s="13"/>
      <c r="X519" s="13"/>
      <c r="Y519" s="15">
        <v>119.3</v>
      </c>
      <c r="Z519" s="16" t="s">
        <v>338</v>
      </c>
      <c r="AA519" s="16" t="s">
        <v>338</v>
      </c>
      <c r="AB519" s="16" t="s">
        <v>338</v>
      </c>
      <c r="AC519" s="16">
        <v>6475</v>
      </c>
      <c r="AD519" s="16">
        <v>6248.375</v>
      </c>
      <c r="AE519" s="16">
        <v>6029.6818750000002</v>
      </c>
      <c r="AF519" s="16">
        <v>5818.6430093750005</v>
      </c>
      <c r="AG519" s="16">
        <f>AF519*(1+F519)</f>
        <v>5614.9905040468757</v>
      </c>
      <c r="AH519" s="16">
        <f>AG519*(1+G519)</f>
        <v>5418.4658364052348</v>
      </c>
      <c r="AI519" s="16">
        <f>AH519*(1+H519)</f>
        <v>5310.0965196771303</v>
      </c>
      <c r="AJ519" s="16">
        <f>AI519*(1+I519)</f>
        <v>5203.8945892835873</v>
      </c>
      <c r="AK519" s="16">
        <f>AJ519*(1+J519)</f>
        <v>5099.8166974979158</v>
      </c>
      <c r="AL519" s="16">
        <f>AK519*(1+K519)</f>
        <v>4997.8203635479576</v>
      </c>
      <c r="AM519" s="13" t="s">
        <v>1839</v>
      </c>
    </row>
    <row r="520" spans="1:39" x14ac:dyDescent="0.2">
      <c r="A520" s="12" t="s">
        <v>26</v>
      </c>
      <c r="B520" s="13" t="s">
        <v>6</v>
      </c>
      <c r="C520" s="13" t="s">
        <v>303</v>
      </c>
      <c r="D520" s="14">
        <v>-5.0000000000000001E-3</v>
      </c>
      <c r="E520" s="14">
        <v>-5.0000000000000001E-3</v>
      </c>
      <c r="F520" s="14">
        <v>-5.0000000000000001E-3</v>
      </c>
      <c r="G520" s="14">
        <v>-5.0000000000000001E-3</v>
      </c>
      <c r="H520" s="14">
        <v>-0.02</v>
      </c>
      <c r="I520" s="14">
        <v>-0.02</v>
      </c>
      <c r="J520" s="14">
        <v>-0.02</v>
      </c>
      <c r="K520" s="14">
        <v>-0.02</v>
      </c>
      <c r="L520" s="13" t="s">
        <v>312</v>
      </c>
      <c r="M520" s="13" t="s">
        <v>313</v>
      </c>
      <c r="N520" s="13" t="s">
        <v>375</v>
      </c>
      <c r="O520" s="13">
        <v>6</v>
      </c>
      <c r="P520" s="13" t="s">
        <v>435</v>
      </c>
      <c r="Q520" s="13" t="s">
        <v>1287</v>
      </c>
      <c r="R520" s="13" t="s">
        <v>1287</v>
      </c>
      <c r="S520" s="13"/>
      <c r="T520" s="13"/>
      <c r="U520" s="13"/>
      <c r="V520" s="13" t="s">
        <v>1698</v>
      </c>
      <c r="W520" s="13"/>
      <c r="X520" s="13"/>
      <c r="Y520" s="15">
        <v>58</v>
      </c>
      <c r="Z520" s="16" t="s">
        <v>338</v>
      </c>
      <c r="AA520" s="16" t="s">
        <v>338</v>
      </c>
      <c r="AB520" s="16" t="s">
        <v>338</v>
      </c>
      <c r="AC520" s="16">
        <v>710</v>
      </c>
      <c r="AD520" s="16">
        <v>706.45</v>
      </c>
      <c r="AE520" s="16">
        <v>702.91775000000007</v>
      </c>
      <c r="AF520" s="16">
        <v>699.40316125000004</v>
      </c>
      <c r="AG520" s="16">
        <f>AF520*(1+F520)</f>
        <v>695.90614544375001</v>
      </c>
      <c r="AH520" s="16">
        <f>AG520*(1+G520)</f>
        <v>692.42661471653128</v>
      </c>
      <c r="AI520" s="16">
        <f>AH520*(1+H520)</f>
        <v>678.57808242220062</v>
      </c>
      <c r="AJ520" s="16">
        <f>AI520*(1+I520)</f>
        <v>665.00652077375662</v>
      </c>
      <c r="AK520" s="16">
        <f>AJ520*(1+J520)</f>
        <v>651.70639035828151</v>
      </c>
      <c r="AL520" s="16">
        <f>AK520*(1+K520)</f>
        <v>638.67226255111586</v>
      </c>
      <c r="AM520" s="13" t="s">
        <v>1840</v>
      </c>
    </row>
    <row r="521" spans="1:39" x14ac:dyDescent="0.2">
      <c r="A521" s="12" t="s">
        <v>27</v>
      </c>
      <c r="B521" s="13" t="s">
        <v>6</v>
      </c>
      <c r="C521" s="13" t="s">
        <v>311</v>
      </c>
      <c r="D521" s="14">
        <v>-5.0000000000000001E-3</v>
      </c>
      <c r="E521" s="14">
        <v>-5.0000000000000001E-3</v>
      </c>
      <c r="F521" s="14">
        <v>-5.0000000000000001E-3</v>
      </c>
      <c r="G521" s="14">
        <v>-5.0000000000000001E-3</v>
      </c>
      <c r="H521" s="14">
        <v>-0.02</v>
      </c>
      <c r="I521" s="14">
        <v>-0.02</v>
      </c>
      <c r="J521" s="14">
        <v>-0.02</v>
      </c>
      <c r="K521" s="14">
        <v>-0.02</v>
      </c>
      <c r="L521" s="13" t="s">
        <v>312</v>
      </c>
      <c r="M521" s="13" t="s">
        <v>313</v>
      </c>
      <c r="N521" s="13" t="s">
        <v>375</v>
      </c>
      <c r="O521" s="13">
        <v>6</v>
      </c>
      <c r="P521" s="13" t="s">
        <v>338</v>
      </c>
      <c r="Q521" s="13" t="s">
        <v>1288</v>
      </c>
      <c r="R521" s="13" t="s">
        <v>1288</v>
      </c>
      <c r="S521" s="13"/>
      <c r="T521" s="13"/>
      <c r="U521" s="13"/>
      <c r="V521" s="13" t="s">
        <v>1692</v>
      </c>
      <c r="W521" s="13"/>
      <c r="X521" s="13"/>
      <c r="Y521" s="15">
        <v>53</v>
      </c>
      <c r="Z521" s="16" t="s">
        <v>338</v>
      </c>
      <c r="AA521" s="16" t="s">
        <v>338</v>
      </c>
      <c r="AB521" s="16" t="s">
        <v>338</v>
      </c>
      <c r="AC521" s="16">
        <v>800</v>
      </c>
      <c r="AD521" s="16">
        <v>796</v>
      </c>
      <c r="AE521" s="16">
        <v>792.02</v>
      </c>
      <c r="AF521" s="16">
        <v>788.05989999999997</v>
      </c>
      <c r="AG521" s="16">
        <f>AF521*(1+F521)</f>
        <v>784.11960049999993</v>
      </c>
      <c r="AH521" s="16">
        <f>AG521*(1+G521)</f>
        <v>780.19900249749992</v>
      </c>
      <c r="AI521" s="16">
        <f>AH521*(1+H521)</f>
        <v>764.59502244754992</v>
      </c>
      <c r="AJ521" s="16">
        <f>AI521*(1+I521)</f>
        <v>749.30312199859895</v>
      </c>
      <c r="AK521" s="16">
        <f>AJ521*(1+J521)</f>
        <v>734.31705955862697</v>
      </c>
      <c r="AL521" s="16">
        <f>AK521*(1+K521)</f>
        <v>719.63071836745439</v>
      </c>
      <c r="AM521" s="13" t="s">
        <v>1841</v>
      </c>
    </row>
    <row r="522" spans="1:39" x14ac:dyDescent="0.2">
      <c r="A522" s="12" t="s">
        <v>28</v>
      </c>
      <c r="B522" s="13" t="s">
        <v>6</v>
      </c>
      <c r="C522" s="13" t="s">
        <v>311</v>
      </c>
      <c r="D522" s="14">
        <v>-3.5000000000000003E-2</v>
      </c>
      <c r="E522" s="14">
        <v>-3.5000000000000003E-2</v>
      </c>
      <c r="F522" s="14">
        <v>-3.5000000000000003E-2</v>
      </c>
      <c r="G522" s="14">
        <v>-3.5000000000000003E-2</v>
      </c>
      <c r="H522" s="14">
        <v>-0.02</v>
      </c>
      <c r="I522" s="14">
        <v>-0.02</v>
      </c>
      <c r="J522" s="14">
        <v>-0.02</v>
      </c>
      <c r="K522" s="14">
        <v>-0.02</v>
      </c>
      <c r="L522" s="13" t="s">
        <v>306</v>
      </c>
      <c r="M522" s="13" t="s">
        <v>310</v>
      </c>
      <c r="N522" s="13" t="s">
        <v>381</v>
      </c>
      <c r="O522" s="13">
        <v>4.5</v>
      </c>
      <c r="P522" s="13" t="s">
        <v>356</v>
      </c>
      <c r="Q522" s="13" t="s">
        <v>1289</v>
      </c>
      <c r="R522" s="13" t="s">
        <v>1289</v>
      </c>
      <c r="S522" s="13"/>
      <c r="T522" s="13"/>
      <c r="U522" s="13"/>
      <c r="V522" s="13" t="s">
        <v>1692</v>
      </c>
      <c r="W522" s="13" t="s">
        <v>1723</v>
      </c>
      <c r="X522" s="13" t="s">
        <v>1687</v>
      </c>
      <c r="Y522" s="15">
        <v>27.9</v>
      </c>
      <c r="Z522" s="16" t="s">
        <v>338</v>
      </c>
      <c r="AA522" s="16" t="s">
        <v>338</v>
      </c>
      <c r="AB522" s="16" t="s">
        <v>338</v>
      </c>
      <c r="AC522" s="16">
        <v>1503</v>
      </c>
      <c r="AD522" s="16">
        <v>1450.395</v>
      </c>
      <c r="AE522" s="16">
        <v>1399.631175</v>
      </c>
      <c r="AF522" s="16">
        <v>1350.644083875</v>
      </c>
      <c r="AG522" s="16">
        <f>AF522*(1+F522)</f>
        <v>1303.3715409393749</v>
      </c>
      <c r="AH522" s="16">
        <f>AG522*(1+G522)</f>
        <v>1257.7535370064968</v>
      </c>
      <c r="AI522" s="16">
        <f>AH522*(1+H522)</f>
        <v>1232.5984662663668</v>
      </c>
      <c r="AJ522" s="16">
        <f>AI522*(1+I522)</f>
        <v>1207.9464969410394</v>
      </c>
      <c r="AK522" s="16">
        <f>AJ522*(1+J522)</f>
        <v>1183.7875670022186</v>
      </c>
      <c r="AL522" s="16">
        <f>AK522*(1+K522)</f>
        <v>1160.1118156621742</v>
      </c>
      <c r="AM522" s="13" t="s">
        <v>1841</v>
      </c>
    </row>
    <row r="523" spans="1:39" x14ac:dyDescent="0.2">
      <c r="A523" s="12" t="s">
        <v>29</v>
      </c>
      <c r="B523" s="13" t="s">
        <v>6</v>
      </c>
      <c r="C523" s="13" t="s">
        <v>325</v>
      </c>
      <c r="D523" s="14">
        <v>-5.0000000000000001E-3</v>
      </c>
      <c r="E523" s="14">
        <v>-5.0000000000000001E-3</v>
      </c>
      <c r="F523" s="14">
        <v>-5.0000000000000001E-3</v>
      </c>
      <c r="G523" s="14">
        <v>-5.0000000000000001E-3</v>
      </c>
      <c r="H523" s="14">
        <v>-0.02</v>
      </c>
      <c r="I523" s="14">
        <v>-0.02</v>
      </c>
      <c r="J523" s="14">
        <v>-0.02</v>
      </c>
      <c r="K523" s="14">
        <v>-0.02</v>
      </c>
      <c r="L523" s="13" t="s">
        <v>312</v>
      </c>
      <c r="M523" s="13" t="s">
        <v>313</v>
      </c>
      <c r="N523" s="13" t="s">
        <v>375</v>
      </c>
      <c r="O523" s="13">
        <v>8</v>
      </c>
      <c r="P523" s="13" t="s">
        <v>1199</v>
      </c>
      <c r="Q523" s="13" t="s">
        <v>1290</v>
      </c>
      <c r="R523" s="13" t="s">
        <v>1291</v>
      </c>
      <c r="S523" s="13"/>
      <c r="T523" s="13"/>
      <c r="U523" s="13"/>
      <c r="V523" s="13" t="s">
        <v>1694</v>
      </c>
      <c r="W523" s="13"/>
      <c r="X523" s="13"/>
      <c r="Y523" s="15">
        <v>64.849999999999994</v>
      </c>
      <c r="Z523" s="16" t="s">
        <v>338</v>
      </c>
      <c r="AA523" s="16">
        <v>657</v>
      </c>
      <c r="AB523" s="16">
        <v>657</v>
      </c>
      <c r="AC523" s="16">
        <v>635.47199999999998</v>
      </c>
      <c r="AD523" s="16">
        <v>632.29463999999996</v>
      </c>
      <c r="AE523" s="16">
        <v>629.13316679999991</v>
      </c>
      <c r="AF523" s="16">
        <v>625.98750096599986</v>
      </c>
      <c r="AG523" s="16">
        <f>AF523*(1+F523)</f>
        <v>622.85756346116989</v>
      </c>
      <c r="AH523" s="16">
        <v>597.29</v>
      </c>
      <c r="AI523" s="16">
        <f>AH523*(1+H523)</f>
        <v>585.3442</v>
      </c>
      <c r="AJ523" s="16">
        <f>AI523*(1+I523)</f>
        <v>573.63731599999994</v>
      </c>
      <c r="AK523" s="16">
        <f>AJ523*(1+J523)</f>
        <v>562.16456967999989</v>
      </c>
      <c r="AL523" s="16">
        <f>AK523*(1+K523)</f>
        <v>550.92127828639991</v>
      </c>
      <c r="AM523" s="13" t="s">
        <v>2168</v>
      </c>
    </row>
    <row r="524" spans="1:39" x14ac:dyDescent="0.2">
      <c r="A524" s="12" t="s">
        <v>30</v>
      </c>
      <c r="B524" s="13" t="s">
        <v>6</v>
      </c>
      <c r="C524" s="13" t="s">
        <v>311</v>
      </c>
      <c r="D524" s="14">
        <v>-3.5000000000000003E-2</v>
      </c>
      <c r="E524" s="14">
        <v>-3.5000000000000003E-2</v>
      </c>
      <c r="F524" s="14">
        <v>-3.5000000000000003E-2</v>
      </c>
      <c r="G524" s="14">
        <v>-3.5000000000000003E-2</v>
      </c>
      <c r="H524" s="14">
        <v>-0.02</v>
      </c>
      <c r="I524" s="14">
        <v>-0.02</v>
      </c>
      <c r="J524" s="14">
        <v>-0.02</v>
      </c>
      <c r="K524" s="14">
        <v>-0.02</v>
      </c>
      <c r="L524" s="13" t="s">
        <v>306</v>
      </c>
      <c r="M524" s="13">
        <v>903</v>
      </c>
      <c r="N524" s="13" t="s">
        <v>468</v>
      </c>
      <c r="O524" s="13">
        <v>6</v>
      </c>
      <c r="P524" s="13" t="s">
        <v>366</v>
      </c>
      <c r="Q524" s="13" t="s">
        <v>1292</v>
      </c>
      <c r="R524" s="13" t="s">
        <v>1293</v>
      </c>
      <c r="S524" s="13"/>
      <c r="T524" s="13"/>
      <c r="U524" s="13"/>
      <c r="V524" s="13" t="s">
        <v>1687</v>
      </c>
      <c r="W524" s="13"/>
      <c r="X524" s="13"/>
      <c r="Y524" s="15">
        <v>60.3</v>
      </c>
      <c r="Z524" s="16" t="s">
        <v>338</v>
      </c>
      <c r="AA524" s="16">
        <v>2958</v>
      </c>
      <c r="AB524" s="16">
        <v>2958</v>
      </c>
      <c r="AC524" s="16">
        <v>2660.9777465967263</v>
      </c>
      <c r="AD524" s="16">
        <v>2567.8435254658407</v>
      </c>
      <c r="AE524" s="16">
        <v>2477.9690020745361</v>
      </c>
      <c r="AF524" s="16">
        <v>2391.2400870019273</v>
      </c>
      <c r="AG524" s="16">
        <f>AF524*(1+F524)</f>
        <v>2307.5466839568599</v>
      </c>
      <c r="AH524" s="16">
        <f>AG524*(1+G524)</f>
        <v>2226.7825500183699</v>
      </c>
      <c r="AI524" s="16">
        <f>AH524*(1+H524)</f>
        <v>2182.2468990180023</v>
      </c>
      <c r="AJ524" s="16">
        <f>AI524*(1+I524)</f>
        <v>2138.601961037642</v>
      </c>
      <c r="AK524" s="16">
        <f>AJ524*(1+J524)</f>
        <v>2095.8299218168891</v>
      </c>
      <c r="AL524" s="16">
        <f>AK524*(1+K524)</f>
        <v>2053.9133233805514</v>
      </c>
      <c r="AM524" s="13" t="s">
        <v>1842</v>
      </c>
    </row>
    <row r="525" spans="1:39" x14ac:dyDescent="0.2">
      <c r="A525" s="12" t="s">
        <v>31</v>
      </c>
      <c r="B525" s="13" t="s">
        <v>6</v>
      </c>
      <c r="C525" s="13" t="s">
        <v>311</v>
      </c>
      <c r="D525" s="14">
        <v>-5.0000000000000001E-3</v>
      </c>
      <c r="E525" s="14">
        <v>-5.0000000000000001E-3</v>
      </c>
      <c r="F525" s="14">
        <v>-5.0000000000000001E-3</v>
      </c>
      <c r="G525" s="14">
        <v>-5.0000000000000001E-3</v>
      </c>
      <c r="H525" s="14">
        <v>-0.02</v>
      </c>
      <c r="I525" s="14">
        <v>-0.02</v>
      </c>
      <c r="J525" s="14">
        <v>-0.02</v>
      </c>
      <c r="K525" s="14">
        <v>-0.02</v>
      </c>
      <c r="L525" s="13" t="s">
        <v>312</v>
      </c>
      <c r="M525" s="13" t="s">
        <v>313</v>
      </c>
      <c r="N525" s="13" t="s">
        <v>375</v>
      </c>
      <c r="O525" s="13">
        <v>8</v>
      </c>
      <c r="P525" s="13" t="s">
        <v>1294</v>
      </c>
      <c r="Q525" s="13" t="s">
        <v>2013</v>
      </c>
      <c r="R525" s="13" t="s">
        <v>1295</v>
      </c>
      <c r="S525" s="13"/>
      <c r="T525" s="13"/>
      <c r="U525" s="13"/>
      <c r="V525" s="13" t="s">
        <v>1746</v>
      </c>
      <c r="W525" s="13" t="s">
        <v>1767</v>
      </c>
      <c r="X525" s="13"/>
      <c r="Y525" s="15">
        <v>78</v>
      </c>
      <c r="Z525" s="16">
        <v>661</v>
      </c>
      <c r="AA525" s="16">
        <v>692.98</v>
      </c>
      <c r="AB525" s="16">
        <v>692.98</v>
      </c>
      <c r="AC525" s="16">
        <v>739</v>
      </c>
      <c r="AD525" s="16">
        <v>735.30499999999995</v>
      </c>
      <c r="AE525" s="16">
        <v>731.62847499999998</v>
      </c>
      <c r="AF525" s="16">
        <v>727.97033262499997</v>
      </c>
      <c r="AG525" s="16">
        <f>AF525*(1+F525)</f>
        <v>724.33048096187497</v>
      </c>
      <c r="AH525" s="16">
        <f>AG525*(1+G525)</f>
        <v>720.70882855706554</v>
      </c>
      <c r="AI525" s="16">
        <f>AH525*(1+H525)</f>
        <v>706.29465198592425</v>
      </c>
      <c r="AJ525" s="16">
        <f>AI525*(1+I525)</f>
        <v>692.1687589462058</v>
      </c>
      <c r="AK525" s="16">
        <f>AJ525*(1+J525)</f>
        <v>678.32538376728166</v>
      </c>
      <c r="AL525" s="16">
        <f>AK525*(1+K525)</f>
        <v>664.75887609193603</v>
      </c>
      <c r="AM525" s="13" t="s">
        <v>2014</v>
      </c>
    </row>
    <row r="526" spans="1:39" x14ac:dyDescent="0.2">
      <c r="A526" s="12" t="s">
        <v>32</v>
      </c>
      <c r="B526" s="13" t="s">
        <v>6</v>
      </c>
      <c r="C526" s="13" t="s">
        <v>311</v>
      </c>
      <c r="D526" s="14">
        <v>-5.0000000000000001E-3</v>
      </c>
      <c r="E526" s="14">
        <v>-5.0000000000000001E-3</v>
      </c>
      <c r="F526" s="14">
        <v>-5.0000000000000001E-3</v>
      </c>
      <c r="G526" s="14">
        <v>-5.0000000000000001E-3</v>
      </c>
      <c r="H526" s="14">
        <v>-0.02</v>
      </c>
      <c r="I526" s="14">
        <v>-0.02</v>
      </c>
      <c r="J526" s="14">
        <v>-0.02</v>
      </c>
      <c r="K526" s="14">
        <v>-0.02</v>
      </c>
      <c r="L526" s="13" t="s">
        <v>312</v>
      </c>
      <c r="M526" s="13" t="s">
        <v>313</v>
      </c>
      <c r="N526" s="13" t="s">
        <v>375</v>
      </c>
      <c r="O526" s="13">
        <v>8</v>
      </c>
      <c r="P526" s="13" t="s">
        <v>1294</v>
      </c>
      <c r="Q526" s="13" t="s">
        <v>2012</v>
      </c>
      <c r="R526" s="13" t="s">
        <v>1296</v>
      </c>
      <c r="S526" s="13"/>
      <c r="T526" s="13"/>
      <c r="U526" s="13"/>
      <c r="V526" s="13" t="s">
        <v>1746</v>
      </c>
      <c r="W526" s="13" t="s">
        <v>1767</v>
      </c>
      <c r="X526" s="13"/>
      <c r="Y526" s="15">
        <v>67</v>
      </c>
      <c r="Z526" s="16">
        <v>586</v>
      </c>
      <c r="AA526" s="16">
        <v>613.47</v>
      </c>
      <c r="AB526" s="16">
        <v>613.47</v>
      </c>
      <c r="AC526" s="16">
        <v>653</v>
      </c>
      <c r="AD526" s="16">
        <v>649.73500000000001</v>
      </c>
      <c r="AE526" s="16">
        <v>646.48632499999997</v>
      </c>
      <c r="AF526" s="16">
        <v>643.25389337499996</v>
      </c>
      <c r="AG526" s="16">
        <f>AF526*(1+F526)</f>
        <v>640.03762390812494</v>
      </c>
      <c r="AH526" s="16">
        <f>AG526*(1+G526)</f>
        <v>636.83743578858434</v>
      </c>
      <c r="AI526" s="16">
        <f>AH526*(1+H526)</f>
        <v>624.10068707281266</v>
      </c>
      <c r="AJ526" s="16">
        <f>AI526*(1+I526)</f>
        <v>611.61867333135638</v>
      </c>
      <c r="AK526" s="16">
        <f>AJ526*(1+J526)</f>
        <v>599.38629986472927</v>
      </c>
      <c r="AL526" s="16">
        <f>AK526*(1+K526)</f>
        <v>587.39857386743472</v>
      </c>
      <c r="AM526" s="13" t="s">
        <v>2073</v>
      </c>
    </row>
    <row r="527" spans="1:39" x14ac:dyDescent="0.2">
      <c r="A527" s="12" t="s">
        <v>33</v>
      </c>
      <c r="B527" s="13" t="s">
        <v>6</v>
      </c>
      <c r="C527" s="13" t="s">
        <v>311</v>
      </c>
      <c r="D527" s="14">
        <v>-5.0000000000000001E-3</v>
      </c>
      <c r="E527" s="14">
        <v>-5.0000000000000001E-3</v>
      </c>
      <c r="F527" s="14">
        <v>-5.0000000000000001E-3</v>
      </c>
      <c r="G527" s="14">
        <v>-5.0000000000000001E-3</v>
      </c>
      <c r="H527" s="14">
        <v>-0.02</v>
      </c>
      <c r="I527" s="14">
        <v>-0.02</v>
      </c>
      <c r="J527" s="14">
        <v>-0.02</v>
      </c>
      <c r="K527" s="14">
        <v>-0.02</v>
      </c>
      <c r="L527" s="13" t="s">
        <v>312</v>
      </c>
      <c r="M527" s="13" t="s">
        <v>313</v>
      </c>
      <c r="N527" s="13" t="s">
        <v>375</v>
      </c>
      <c r="O527" s="13">
        <v>8</v>
      </c>
      <c r="P527" s="13" t="s">
        <v>1294</v>
      </c>
      <c r="Q527" s="13" t="s">
        <v>1297</v>
      </c>
      <c r="R527" s="13" t="s">
        <v>2225</v>
      </c>
      <c r="S527" s="13"/>
      <c r="T527" s="13"/>
      <c r="U527" s="13"/>
      <c r="V527" s="13" t="s">
        <v>1684</v>
      </c>
      <c r="W527" s="13"/>
      <c r="X527" s="13"/>
      <c r="Y527" s="15">
        <v>32</v>
      </c>
      <c r="Z527" s="16">
        <v>378</v>
      </c>
      <c r="AA527" s="16">
        <v>391.12</v>
      </c>
      <c r="AB527" s="16">
        <v>391.12</v>
      </c>
      <c r="AC527" s="16">
        <v>410</v>
      </c>
      <c r="AD527" s="16">
        <v>407.95</v>
      </c>
      <c r="AE527" s="16">
        <v>405.91024999999996</v>
      </c>
      <c r="AF527" s="16">
        <v>403.88069874999997</v>
      </c>
      <c r="AG527" s="16">
        <f>AF527*(1+F527)</f>
        <v>401.86129525624995</v>
      </c>
      <c r="AH527" s="16">
        <f>AG527*(1+G527)</f>
        <v>399.85198877996868</v>
      </c>
      <c r="AI527" s="16">
        <f>AH527*(1+H527)</f>
        <v>391.8549490043693</v>
      </c>
      <c r="AJ527" s="16">
        <f>AI527*(1+I527)</f>
        <v>384.01785002428193</v>
      </c>
      <c r="AK527" s="16">
        <f>AJ527*(1+J527)</f>
        <v>376.3374930237963</v>
      </c>
      <c r="AL527" s="16">
        <f>AK527*(1+K527)</f>
        <v>368.81074316332035</v>
      </c>
      <c r="AM527" s="13" t="s">
        <v>1843</v>
      </c>
    </row>
    <row r="528" spans="1:39" x14ac:dyDescent="0.2">
      <c r="A528" s="12" t="s">
        <v>34</v>
      </c>
      <c r="B528" s="13" t="s">
        <v>6</v>
      </c>
      <c r="C528" s="13" t="s">
        <v>311</v>
      </c>
      <c r="D528" s="14">
        <v>-5.0000000000000001E-3</v>
      </c>
      <c r="E528" s="14">
        <v>-5.0000000000000001E-3</v>
      </c>
      <c r="F528" s="14">
        <v>-5.0000000000000001E-3</v>
      </c>
      <c r="G528" s="14">
        <v>-5.0000000000000001E-3</v>
      </c>
      <c r="H528" s="14">
        <v>-0.02</v>
      </c>
      <c r="I528" s="14">
        <v>-0.02</v>
      </c>
      <c r="J528" s="14">
        <v>-0.02</v>
      </c>
      <c r="K528" s="14">
        <v>-0.02</v>
      </c>
      <c r="L528" s="13" t="s">
        <v>312</v>
      </c>
      <c r="M528" s="13" t="s">
        <v>313</v>
      </c>
      <c r="N528" s="13" t="s">
        <v>375</v>
      </c>
      <c r="O528" s="13">
        <v>8</v>
      </c>
      <c r="P528" s="13" t="s">
        <v>1294</v>
      </c>
      <c r="Q528" s="13" t="s">
        <v>1298</v>
      </c>
      <c r="R528" s="13" t="s">
        <v>2226</v>
      </c>
      <c r="S528" s="13"/>
      <c r="T528" s="13"/>
      <c r="U528" s="13"/>
      <c r="V528" s="13" t="s">
        <v>1684</v>
      </c>
      <c r="W528" s="13"/>
      <c r="X528" s="13"/>
      <c r="Y528" s="15">
        <v>22</v>
      </c>
      <c r="Z528" s="16">
        <v>322</v>
      </c>
      <c r="AA528" s="16">
        <v>331.02</v>
      </c>
      <c r="AB528" s="16">
        <v>331.02</v>
      </c>
      <c r="AC528" s="16">
        <v>344</v>
      </c>
      <c r="AD528" s="16">
        <v>342.28</v>
      </c>
      <c r="AE528" s="16">
        <v>340.56859999999995</v>
      </c>
      <c r="AF528" s="16">
        <v>338.86575699999997</v>
      </c>
      <c r="AG528" s="16">
        <f>AF528*(1+F528)</f>
        <v>337.17142821499999</v>
      </c>
      <c r="AH528" s="16">
        <f>AG528*(1+G528)</f>
        <v>335.48557107392497</v>
      </c>
      <c r="AI528" s="16">
        <f>AH528*(1+H528)</f>
        <v>328.77585965244646</v>
      </c>
      <c r="AJ528" s="16">
        <f>AI528*(1+I528)</f>
        <v>322.20034245939752</v>
      </c>
      <c r="AK528" s="16">
        <f>AJ528*(1+J528)</f>
        <v>315.75633561020959</v>
      </c>
      <c r="AL528" s="16">
        <f>AK528*(1+K528)</f>
        <v>309.44120889800541</v>
      </c>
      <c r="AM528" s="13" t="s">
        <v>1843</v>
      </c>
    </row>
    <row r="529" spans="1:39" x14ac:dyDescent="0.2">
      <c r="A529" s="12" t="s">
        <v>35</v>
      </c>
      <c r="B529" s="13" t="s">
        <v>6</v>
      </c>
      <c r="C529" s="13" t="s">
        <v>311</v>
      </c>
      <c r="D529" s="14">
        <v>-5.0000000000000001E-3</v>
      </c>
      <c r="E529" s="14">
        <v>-5.0000000000000001E-3</v>
      </c>
      <c r="F529" s="14">
        <v>-5.0000000000000001E-3</v>
      </c>
      <c r="G529" s="14">
        <v>-5.0000000000000001E-3</v>
      </c>
      <c r="H529" s="14">
        <v>-0.02</v>
      </c>
      <c r="I529" s="14">
        <v>-0.02</v>
      </c>
      <c r="J529" s="14">
        <v>-0.02</v>
      </c>
      <c r="K529" s="14">
        <v>-0.02</v>
      </c>
      <c r="L529" s="13" t="s">
        <v>312</v>
      </c>
      <c r="M529" s="13" t="s">
        <v>313</v>
      </c>
      <c r="N529" s="13" t="s">
        <v>375</v>
      </c>
      <c r="O529" s="13">
        <v>8</v>
      </c>
      <c r="P529" s="13" t="s">
        <v>1294</v>
      </c>
      <c r="Q529" s="13" t="s">
        <v>1299</v>
      </c>
      <c r="R529" s="13" t="s">
        <v>2228</v>
      </c>
      <c r="S529" s="13"/>
      <c r="T529" s="13"/>
      <c r="U529" s="13"/>
      <c r="V529" s="13" t="s">
        <v>1684</v>
      </c>
      <c r="W529" s="13"/>
      <c r="X529" s="13"/>
      <c r="Y529" s="15">
        <v>40</v>
      </c>
      <c r="Z529" s="16">
        <v>383</v>
      </c>
      <c r="AA529" s="16">
        <v>399.4</v>
      </c>
      <c r="AB529" s="16">
        <v>399.4</v>
      </c>
      <c r="AC529" s="16">
        <v>423</v>
      </c>
      <c r="AD529" s="16">
        <v>420.88499999999999</v>
      </c>
      <c r="AE529" s="16">
        <v>418.780575</v>
      </c>
      <c r="AF529" s="16">
        <v>416.68667212499997</v>
      </c>
      <c r="AG529" s="16">
        <f>AF529*(1+F529)</f>
        <v>414.60323876437496</v>
      </c>
      <c r="AH529" s="16">
        <f>AG529*(1+G529)</f>
        <v>412.53022257055306</v>
      </c>
      <c r="AI529" s="16">
        <f>AH529*(1+H529)</f>
        <v>404.27961811914201</v>
      </c>
      <c r="AJ529" s="16">
        <f>AI529*(1+I529)</f>
        <v>396.19402575675917</v>
      </c>
      <c r="AK529" s="16">
        <f>AJ529*(1+J529)</f>
        <v>388.27014524162399</v>
      </c>
      <c r="AL529" s="16">
        <f>AK529*(1+K529)</f>
        <v>380.50474233679148</v>
      </c>
      <c r="AM529" s="13" t="s">
        <v>1844</v>
      </c>
    </row>
    <row r="530" spans="1:39" x14ac:dyDescent="0.2">
      <c r="A530" s="12" t="s">
        <v>36</v>
      </c>
      <c r="B530" s="13" t="s">
        <v>6</v>
      </c>
      <c r="C530" s="13" t="s">
        <v>311</v>
      </c>
      <c r="D530" s="14">
        <v>-5.0000000000000001E-3</v>
      </c>
      <c r="E530" s="14">
        <v>-5.0000000000000001E-3</v>
      </c>
      <c r="F530" s="14">
        <v>-5.0000000000000001E-3</v>
      </c>
      <c r="G530" s="14">
        <v>-5.0000000000000001E-3</v>
      </c>
      <c r="H530" s="14">
        <v>-0.02</v>
      </c>
      <c r="I530" s="14">
        <v>-0.02</v>
      </c>
      <c r="J530" s="14">
        <v>-0.02</v>
      </c>
      <c r="K530" s="14">
        <v>-0.02</v>
      </c>
      <c r="L530" s="13" t="s">
        <v>312</v>
      </c>
      <c r="M530" s="13" t="s">
        <v>313</v>
      </c>
      <c r="N530" s="13" t="s">
        <v>375</v>
      </c>
      <c r="O530" s="13">
        <v>8</v>
      </c>
      <c r="P530" s="13" t="s">
        <v>1294</v>
      </c>
      <c r="Q530" s="13" t="s">
        <v>1300</v>
      </c>
      <c r="R530" s="13" t="s">
        <v>2227</v>
      </c>
      <c r="S530" s="13"/>
      <c r="T530" s="13"/>
      <c r="U530" s="13"/>
      <c r="V530" s="13" t="s">
        <v>1684</v>
      </c>
      <c r="W530" s="13"/>
      <c r="X530" s="13"/>
      <c r="Y530" s="15">
        <v>26</v>
      </c>
      <c r="Z530" s="16">
        <v>383</v>
      </c>
      <c r="AA530" s="16">
        <v>393.66</v>
      </c>
      <c r="AB530" s="16">
        <v>393.66</v>
      </c>
      <c r="AC530" s="16">
        <v>409</v>
      </c>
      <c r="AD530" s="16">
        <v>406.95499999999998</v>
      </c>
      <c r="AE530" s="16">
        <v>404.92022499999996</v>
      </c>
      <c r="AF530" s="16">
        <v>402.89562387499996</v>
      </c>
      <c r="AG530" s="16">
        <f>AF530*(1+F530)</f>
        <v>400.88114575562497</v>
      </c>
      <c r="AH530" s="16">
        <f>AG530*(1+G530)</f>
        <v>398.87674002684685</v>
      </c>
      <c r="AI530" s="16">
        <f>AH530*(1+H530)</f>
        <v>390.8992052263099</v>
      </c>
      <c r="AJ530" s="16">
        <f>AI530*(1+I530)</f>
        <v>383.0812211217837</v>
      </c>
      <c r="AK530" s="16">
        <f>AJ530*(1+J530)</f>
        <v>375.41959669934801</v>
      </c>
      <c r="AL530" s="16">
        <f>AK530*(1+K530)</f>
        <v>367.91120476536105</v>
      </c>
      <c r="AM530" s="13" t="s">
        <v>1844</v>
      </c>
    </row>
    <row r="531" spans="1:39" x14ac:dyDescent="0.2">
      <c r="A531" s="12" t="s">
        <v>37</v>
      </c>
      <c r="B531" s="13" t="s">
        <v>6</v>
      </c>
      <c r="C531" s="13" t="s">
        <v>311</v>
      </c>
      <c r="D531" s="14">
        <v>-5.0000000000000001E-3</v>
      </c>
      <c r="E531" s="14">
        <v>-5.0000000000000001E-3</v>
      </c>
      <c r="F531" s="14">
        <v>-5.0000000000000001E-3</v>
      </c>
      <c r="G531" s="14">
        <v>-5.0000000000000001E-3</v>
      </c>
      <c r="H531" s="14">
        <v>-0.02</v>
      </c>
      <c r="I531" s="14">
        <v>-0.02</v>
      </c>
      <c r="J531" s="14">
        <v>-0.02</v>
      </c>
      <c r="K531" s="14">
        <v>-0.02</v>
      </c>
      <c r="L531" s="13" t="s">
        <v>312</v>
      </c>
      <c r="M531" s="13" t="s">
        <v>313</v>
      </c>
      <c r="N531" s="13" t="s">
        <v>375</v>
      </c>
      <c r="O531" s="13">
        <v>8</v>
      </c>
      <c r="P531" s="13" t="s">
        <v>1294</v>
      </c>
      <c r="Q531" s="13" t="s">
        <v>1301</v>
      </c>
      <c r="R531" s="13" t="s">
        <v>2229</v>
      </c>
      <c r="S531" s="13"/>
      <c r="T531" s="13"/>
      <c r="U531" s="13"/>
      <c r="V531" s="13" t="s">
        <v>1684</v>
      </c>
      <c r="W531" s="13"/>
      <c r="X531" s="13"/>
      <c r="Y531" s="15">
        <v>50</v>
      </c>
      <c r="Z531" s="16">
        <v>461</v>
      </c>
      <c r="AA531" s="16">
        <v>481.5</v>
      </c>
      <c r="AB531" s="16">
        <v>481.5</v>
      </c>
      <c r="AC531" s="16">
        <v>511</v>
      </c>
      <c r="AD531" s="16">
        <v>508.44499999999999</v>
      </c>
      <c r="AE531" s="16">
        <v>505.90277499999996</v>
      </c>
      <c r="AF531" s="16">
        <v>503.37326112499994</v>
      </c>
      <c r="AG531" s="16">
        <f>AF531*(1+F531)</f>
        <v>500.85639481937494</v>
      </c>
      <c r="AH531" s="16">
        <f>AG531*(1+G531)</f>
        <v>498.35211284527804</v>
      </c>
      <c r="AI531" s="16">
        <f>AH531*(1+H531)</f>
        <v>488.38507058837246</v>
      </c>
      <c r="AJ531" s="16">
        <f>AI531*(1+I531)</f>
        <v>478.617369176605</v>
      </c>
      <c r="AK531" s="16">
        <f>AJ531*(1+J531)</f>
        <v>469.04502179307286</v>
      </c>
      <c r="AL531" s="16">
        <f>AK531*(1+K531)</f>
        <v>459.6641213572114</v>
      </c>
      <c r="AM531" s="13" t="s">
        <v>1845</v>
      </c>
    </row>
    <row r="532" spans="1:39" x14ac:dyDescent="0.2">
      <c r="A532" s="12" t="s">
        <v>38</v>
      </c>
      <c r="B532" s="13" t="s">
        <v>6</v>
      </c>
      <c r="C532" s="13" t="s">
        <v>311</v>
      </c>
      <c r="D532" s="14">
        <v>-5.0000000000000001E-3</v>
      </c>
      <c r="E532" s="14">
        <v>-5.0000000000000001E-3</v>
      </c>
      <c r="F532" s="14">
        <v>-5.0000000000000001E-3</v>
      </c>
      <c r="G532" s="14">
        <v>-5.0000000000000001E-3</v>
      </c>
      <c r="H532" s="14">
        <v>-0.02</v>
      </c>
      <c r="I532" s="14">
        <v>-0.02</v>
      </c>
      <c r="J532" s="14">
        <v>-0.02</v>
      </c>
      <c r="K532" s="14">
        <v>-0.02</v>
      </c>
      <c r="L532" s="13" t="s">
        <v>312</v>
      </c>
      <c r="M532" s="13" t="s">
        <v>313</v>
      </c>
      <c r="N532" s="13" t="s">
        <v>375</v>
      </c>
      <c r="O532" s="13">
        <v>8</v>
      </c>
      <c r="P532" s="13" t="s">
        <v>1294</v>
      </c>
      <c r="Q532" s="13" t="s">
        <v>1302</v>
      </c>
      <c r="R532" s="13" t="s">
        <v>2230</v>
      </c>
      <c r="S532" s="13"/>
      <c r="T532" s="13"/>
      <c r="U532" s="13"/>
      <c r="V532" s="13" t="s">
        <v>1684</v>
      </c>
      <c r="W532" s="13"/>
      <c r="X532" s="13"/>
      <c r="Y532" s="15">
        <v>28</v>
      </c>
      <c r="Z532" s="16">
        <v>321</v>
      </c>
      <c r="AA532" s="16">
        <v>332.48</v>
      </c>
      <c r="AB532" s="16">
        <v>332.48</v>
      </c>
      <c r="AC532" s="16">
        <v>349</v>
      </c>
      <c r="AD532" s="16">
        <v>347.255</v>
      </c>
      <c r="AE532" s="16">
        <v>345.51872500000002</v>
      </c>
      <c r="AF532" s="16">
        <v>343.79113137500002</v>
      </c>
      <c r="AG532" s="16">
        <f>AF532*(1+F532)</f>
        <v>342.07217571812504</v>
      </c>
      <c r="AH532" s="16">
        <f>AG532*(1+G532)</f>
        <v>340.36181483953442</v>
      </c>
      <c r="AI532" s="16">
        <f>AH532*(1+H532)</f>
        <v>333.55457854274374</v>
      </c>
      <c r="AJ532" s="16">
        <f>AI532*(1+I532)</f>
        <v>326.88348697188889</v>
      </c>
      <c r="AK532" s="16">
        <f>AJ532*(1+J532)</f>
        <v>320.34581723245111</v>
      </c>
      <c r="AL532" s="16">
        <f>AK532*(1+K532)</f>
        <v>313.93890088780211</v>
      </c>
      <c r="AM532" s="13" t="s">
        <v>1845</v>
      </c>
    </row>
    <row r="533" spans="1:39" x14ac:dyDescent="0.2">
      <c r="A533" s="12" t="s">
        <v>39</v>
      </c>
      <c r="B533" s="13" t="s">
        <v>6</v>
      </c>
      <c r="C533" s="13" t="s">
        <v>311</v>
      </c>
      <c r="D533" s="14">
        <v>-5.0000000000000001E-3</v>
      </c>
      <c r="E533" s="14">
        <v>-5.0000000000000001E-3</v>
      </c>
      <c r="F533" s="14">
        <v>-5.0000000000000001E-3</v>
      </c>
      <c r="G533" s="14">
        <v>-5.0000000000000001E-3</v>
      </c>
      <c r="H533" s="14">
        <v>-0.02</v>
      </c>
      <c r="I533" s="14">
        <v>-0.02</v>
      </c>
      <c r="J533" s="14">
        <v>-0.02</v>
      </c>
      <c r="K533" s="14">
        <v>-0.02</v>
      </c>
      <c r="L533" s="13" t="s">
        <v>312</v>
      </c>
      <c r="M533" s="13" t="s">
        <v>313</v>
      </c>
      <c r="N533" s="13" t="s">
        <v>375</v>
      </c>
      <c r="O533" s="13">
        <v>8</v>
      </c>
      <c r="P533" s="13" t="s">
        <v>1294</v>
      </c>
      <c r="Q533" s="13" t="s">
        <v>1303</v>
      </c>
      <c r="R533" s="13" t="s">
        <v>2231</v>
      </c>
      <c r="S533" s="13"/>
      <c r="T533" s="13"/>
      <c r="U533" s="13"/>
      <c r="V533" s="13" t="s">
        <v>1684</v>
      </c>
      <c r="W533" s="13"/>
      <c r="X533" s="13"/>
      <c r="Y533" s="15">
        <v>50</v>
      </c>
      <c r="Z533" s="16">
        <v>508</v>
      </c>
      <c r="AA533" s="16">
        <v>528.5</v>
      </c>
      <c r="AB533" s="16">
        <v>528.5</v>
      </c>
      <c r="AC533" s="16">
        <v>558</v>
      </c>
      <c r="AD533" s="16">
        <v>555.21</v>
      </c>
      <c r="AE533" s="16">
        <v>552.43394999999998</v>
      </c>
      <c r="AF533" s="16">
        <v>549.67178024999998</v>
      </c>
      <c r="AG533" s="16">
        <f>AF533*(1+F533)</f>
        <v>546.92342134875003</v>
      </c>
      <c r="AH533" s="16">
        <f>AG533*(1+G533)</f>
        <v>544.18880424200631</v>
      </c>
      <c r="AI533" s="16">
        <f>AH533*(1+H533)</f>
        <v>533.30502815716613</v>
      </c>
      <c r="AJ533" s="16">
        <f>AI533*(1+I533)</f>
        <v>522.63892759402279</v>
      </c>
      <c r="AK533" s="16">
        <f>AJ533*(1+J533)</f>
        <v>512.18614904214235</v>
      </c>
      <c r="AL533" s="16">
        <f>AK533*(1+K533)</f>
        <v>501.9424260612995</v>
      </c>
      <c r="AM533" s="13" t="s">
        <v>1846</v>
      </c>
    </row>
    <row r="534" spans="1:39" x14ac:dyDescent="0.2">
      <c r="A534" s="12" t="s">
        <v>40</v>
      </c>
      <c r="B534" s="13" t="s">
        <v>6</v>
      </c>
      <c r="C534" s="13" t="s">
        <v>311</v>
      </c>
      <c r="D534" s="14">
        <v>-5.0000000000000001E-3</v>
      </c>
      <c r="E534" s="14">
        <v>-5.0000000000000001E-3</v>
      </c>
      <c r="F534" s="14">
        <v>-5.0000000000000001E-3</v>
      </c>
      <c r="G534" s="14">
        <v>-5.0000000000000001E-3</v>
      </c>
      <c r="H534" s="14">
        <v>-0.02</v>
      </c>
      <c r="I534" s="14">
        <v>-0.02</v>
      </c>
      <c r="J534" s="14">
        <v>-0.02</v>
      </c>
      <c r="K534" s="14">
        <v>-0.02</v>
      </c>
      <c r="L534" s="13" t="s">
        <v>312</v>
      </c>
      <c r="M534" s="13" t="s">
        <v>313</v>
      </c>
      <c r="N534" s="13" t="s">
        <v>375</v>
      </c>
      <c r="O534" s="13">
        <v>8</v>
      </c>
      <c r="P534" s="13" t="s">
        <v>1294</v>
      </c>
      <c r="Q534" s="13" t="s">
        <v>1304</v>
      </c>
      <c r="R534" s="13" t="s">
        <v>2232</v>
      </c>
      <c r="S534" s="13"/>
      <c r="T534" s="13"/>
      <c r="U534" s="13"/>
      <c r="V534" s="13" t="s">
        <v>1684</v>
      </c>
      <c r="W534" s="13"/>
      <c r="X534" s="13"/>
      <c r="Y534" s="15">
        <v>26</v>
      </c>
      <c r="Z534" s="16">
        <v>508</v>
      </c>
      <c r="AA534" s="16">
        <v>518.66000000000008</v>
      </c>
      <c r="AB534" s="16">
        <v>518.66000000000008</v>
      </c>
      <c r="AC534" s="16">
        <v>534.00000000000011</v>
      </c>
      <c r="AD534" s="16">
        <v>531.33000000000015</v>
      </c>
      <c r="AE534" s="16">
        <v>528.67335000000014</v>
      </c>
      <c r="AF534" s="16">
        <v>526.0299832500001</v>
      </c>
      <c r="AG534" s="16">
        <f>AF534*(1+F534)</f>
        <v>523.39983333375005</v>
      </c>
      <c r="AH534" s="16">
        <f>AG534*(1+G534)</f>
        <v>520.78283416708132</v>
      </c>
      <c r="AI534" s="16">
        <f>AH534*(1+H534)</f>
        <v>510.36717748373968</v>
      </c>
      <c r="AJ534" s="16">
        <f>AI534*(1+I534)</f>
        <v>500.15983393406486</v>
      </c>
      <c r="AK534" s="16">
        <f>AJ534*(1+J534)</f>
        <v>490.15663725538354</v>
      </c>
      <c r="AL534" s="16">
        <f>AK534*(1+K534)</f>
        <v>480.35350451027585</v>
      </c>
      <c r="AM534" s="13" t="s">
        <v>1846</v>
      </c>
    </row>
    <row r="535" spans="1:39" x14ac:dyDescent="0.2">
      <c r="A535" s="12" t="s">
        <v>41</v>
      </c>
      <c r="B535" s="13" t="s">
        <v>42</v>
      </c>
      <c r="C535" s="13" t="s">
        <v>325</v>
      </c>
      <c r="D535" s="14">
        <v>-3.5000000000000003E-2</v>
      </c>
      <c r="E535" s="14">
        <v>-3.5000000000000003E-2</v>
      </c>
      <c r="F535" s="14">
        <v>-3.5000000000000003E-2</v>
      </c>
      <c r="G535" s="14">
        <v>-3.5000000000000003E-2</v>
      </c>
      <c r="H535" s="14">
        <v>-0.02</v>
      </c>
      <c r="I535" s="14">
        <v>-0.02</v>
      </c>
      <c r="J535" s="14">
        <v>-0.02</v>
      </c>
      <c r="K535" s="14">
        <v>-0.02</v>
      </c>
      <c r="L535" s="13" t="s">
        <v>306</v>
      </c>
      <c r="M535" s="13">
        <v>718</v>
      </c>
      <c r="N535" s="13" t="s">
        <v>371</v>
      </c>
      <c r="O535" s="13">
        <v>6</v>
      </c>
      <c r="P535" s="13" t="s">
        <v>1250</v>
      </c>
      <c r="Q535" s="13" t="s">
        <v>1305</v>
      </c>
      <c r="R535" s="13" t="s">
        <v>1305</v>
      </c>
      <c r="S535" s="13"/>
      <c r="T535" s="13" t="s">
        <v>2027</v>
      </c>
      <c r="U535" s="13"/>
      <c r="V535" s="13" t="s">
        <v>1694</v>
      </c>
      <c r="W535" s="13"/>
      <c r="X535" s="13"/>
      <c r="Y535" s="15">
        <v>70</v>
      </c>
      <c r="Z535" s="16" t="s">
        <v>338</v>
      </c>
      <c r="AA535" s="16" t="s">
        <v>338</v>
      </c>
      <c r="AB535" s="16" t="s">
        <v>338</v>
      </c>
      <c r="AC535" s="16">
        <v>2456</v>
      </c>
      <c r="AD535" s="16">
        <v>2108</v>
      </c>
      <c r="AE535" s="16">
        <v>2034.22</v>
      </c>
      <c r="AF535" s="16">
        <v>1963.0222999999999</v>
      </c>
      <c r="AG535" s="16">
        <f>AF535*(1+F535)</f>
        <v>1894.3165194999999</v>
      </c>
      <c r="AH535" s="16">
        <v>1782</v>
      </c>
      <c r="AI535" s="16">
        <f>AH535*(1+H535)</f>
        <v>1746.36</v>
      </c>
      <c r="AJ535" s="16">
        <f>AI535*(1+I535)</f>
        <v>1711.4327999999998</v>
      </c>
      <c r="AK535" s="16">
        <f>AJ535*(1+J535)</f>
        <v>1677.2041439999998</v>
      </c>
      <c r="AL535" s="16">
        <f>AK535*(1+K535)</f>
        <v>1643.6600611199997</v>
      </c>
      <c r="AM535" s="13" t="s">
        <v>2167</v>
      </c>
    </row>
    <row r="536" spans="1:39" x14ac:dyDescent="0.2">
      <c r="A536" s="12" t="s">
        <v>43</v>
      </c>
      <c r="B536" s="13" t="s">
        <v>42</v>
      </c>
      <c r="C536" s="13" t="s">
        <v>305</v>
      </c>
      <c r="D536" s="14">
        <v>-3.5000000000000003E-2</v>
      </c>
      <c r="E536" s="14">
        <v>-3.5000000000000003E-2</v>
      </c>
      <c r="F536" s="14">
        <v>-3.5000000000000003E-2</v>
      </c>
      <c r="G536" s="14">
        <v>-3.5000000000000003E-2</v>
      </c>
      <c r="H536" s="14">
        <v>-0.02</v>
      </c>
      <c r="I536" s="14">
        <v>-0.02</v>
      </c>
      <c r="J536" s="14">
        <v>-0.02</v>
      </c>
      <c r="K536" s="14">
        <v>-0.02</v>
      </c>
      <c r="L536" s="13" t="s">
        <v>306</v>
      </c>
      <c r="M536" s="13">
        <v>718</v>
      </c>
      <c r="N536" s="13" t="s">
        <v>371</v>
      </c>
      <c r="O536" s="13">
        <v>8</v>
      </c>
      <c r="P536" s="13" t="s">
        <v>1306</v>
      </c>
      <c r="Q536" s="13" t="s">
        <v>1307</v>
      </c>
      <c r="R536" s="13" t="s">
        <v>1307</v>
      </c>
      <c r="S536" s="13"/>
      <c r="T536" s="13"/>
      <c r="U536" s="13"/>
      <c r="V536" s="13" t="s">
        <v>1678</v>
      </c>
      <c r="W536" s="13"/>
      <c r="X536" s="13"/>
      <c r="Y536" s="15">
        <v>349</v>
      </c>
      <c r="Z536" s="16" t="s">
        <v>338</v>
      </c>
      <c r="AA536" s="16" t="s">
        <v>338</v>
      </c>
      <c r="AB536" s="16" t="s">
        <v>338</v>
      </c>
      <c r="AC536" s="16">
        <v>12455</v>
      </c>
      <c r="AD536" s="16">
        <v>12019.074999999999</v>
      </c>
      <c r="AE536" s="16">
        <v>11598.407374999999</v>
      </c>
      <c r="AF536" s="16">
        <v>11192.463116874998</v>
      </c>
      <c r="AG536" s="16">
        <f>AF536*(1+F536)</f>
        <v>10800.726907784374</v>
      </c>
      <c r="AH536" s="16">
        <f>AG536*(1+G536)</f>
        <v>10422.70146601192</v>
      </c>
      <c r="AI536" s="16">
        <f>AH536*(1+H536)</f>
        <v>10214.247436691681</v>
      </c>
      <c r="AJ536" s="16">
        <f>AI536*(1+I536)</f>
        <v>10009.962487957848</v>
      </c>
      <c r="AK536" s="16">
        <f>AJ536*(1+J536)</f>
        <v>9809.7632381986914</v>
      </c>
      <c r="AL536" s="16">
        <f>AK536*(1+K536)</f>
        <v>9613.5679734347177</v>
      </c>
      <c r="AM536" s="13" t="s">
        <v>1847</v>
      </c>
    </row>
    <row r="537" spans="1:39" x14ac:dyDescent="0.2">
      <c r="A537" s="12" t="s">
        <v>44</v>
      </c>
      <c r="B537" s="13" t="s">
        <v>42</v>
      </c>
      <c r="C537" s="13" t="s">
        <v>305</v>
      </c>
      <c r="D537" s="14">
        <v>-3.5000000000000003E-2</v>
      </c>
      <c r="E537" s="14">
        <v>-3.5000000000000003E-2</v>
      </c>
      <c r="F537" s="14">
        <v>-3.5000000000000003E-2</v>
      </c>
      <c r="G537" s="14">
        <v>-3.5000000000000003E-2</v>
      </c>
      <c r="H537" s="14">
        <v>-0.02</v>
      </c>
      <c r="I537" s="14">
        <v>-0.02</v>
      </c>
      <c r="J537" s="14">
        <v>-0.02</v>
      </c>
      <c r="K537" s="14">
        <v>-0.02</v>
      </c>
      <c r="L537" s="13" t="s">
        <v>306</v>
      </c>
      <c r="M537" s="13">
        <v>718</v>
      </c>
      <c r="N537" s="13" t="s">
        <v>371</v>
      </c>
      <c r="O537" s="13">
        <v>8</v>
      </c>
      <c r="P537" s="13" t="s">
        <v>1306</v>
      </c>
      <c r="Q537" s="13" t="s">
        <v>1308</v>
      </c>
      <c r="R537" s="13" t="s">
        <v>1308</v>
      </c>
      <c r="S537" s="13"/>
      <c r="T537" s="13"/>
      <c r="U537" s="13"/>
      <c r="V537" s="13" t="s">
        <v>1678</v>
      </c>
      <c r="W537" s="13"/>
      <c r="X537" s="13"/>
      <c r="Y537" s="15">
        <v>400</v>
      </c>
      <c r="Z537" s="16" t="s">
        <v>338</v>
      </c>
      <c r="AA537" s="16" t="s">
        <v>338</v>
      </c>
      <c r="AB537" s="16" t="s">
        <v>338</v>
      </c>
      <c r="AC537" s="16">
        <v>12215</v>
      </c>
      <c r="AD537" s="16">
        <v>11787.475</v>
      </c>
      <c r="AE537" s="16">
        <v>11374.913375</v>
      </c>
      <c r="AF537" s="16">
        <v>10976.791406875</v>
      </c>
      <c r="AG537" s="16">
        <f>AF537*(1+F537)</f>
        <v>10592.603707634375</v>
      </c>
      <c r="AH537" s="16">
        <f>AG537*(1+G537)</f>
        <v>10221.86257786717</v>
      </c>
      <c r="AI537" s="16">
        <f>AH537*(1+H537)</f>
        <v>10017.425326309827</v>
      </c>
      <c r="AJ537" s="16">
        <f>AI537*(1+I537)</f>
        <v>9817.0768197836296</v>
      </c>
      <c r="AK537" s="16">
        <f>AJ537*(1+J537)</f>
        <v>9620.7352833879577</v>
      </c>
      <c r="AL537" s="16">
        <f>AK537*(1+K537)</f>
        <v>9428.3205777201983</v>
      </c>
      <c r="AM537" s="13" t="s">
        <v>1847</v>
      </c>
    </row>
    <row r="538" spans="1:39" x14ac:dyDescent="0.2">
      <c r="A538" s="12" t="s">
        <v>45</v>
      </c>
      <c r="B538" s="13" t="s">
        <v>42</v>
      </c>
      <c r="C538" s="13" t="s">
        <v>305</v>
      </c>
      <c r="D538" s="14">
        <v>-3.5000000000000003E-2</v>
      </c>
      <c r="E538" s="14">
        <v>-3.5000000000000003E-2</v>
      </c>
      <c r="F538" s="14">
        <v>-3.5000000000000003E-2</v>
      </c>
      <c r="G538" s="14">
        <v>-3.5000000000000003E-2</v>
      </c>
      <c r="H538" s="14">
        <v>-0.02</v>
      </c>
      <c r="I538" s="14">
        <v>-0.02</v>
      </c>
      <c r="J538" s="14">
        <v>-0.02</v>
      </c>
      <c r="K538" s="14">
        <v>-0.02</v>
      </c>
      <c r="L538" s="13" t="s">
        <v>306</v>
      </c>
      <c r="M538" s="13">
        <v>718</v>
      </c>
      <c r="N538" s="13" t="s">
        <v>371</v>
      </c>
      <c r="O538" s="13">
        <v>12</v>
      </c>
      <c r="P538" s="13" t="s">
        <v>639</v>
      </c>
      <c r="Q538" s="13" t="s">
        <v>1309</v>
      </c>
      <c r="R538" s="13" t="s">
        <v>1309</v>
      </c>
      <c r="S538" s="13"/>
      <c r="T538" s="13"/>
      <c r="U538" s="13"/>
      <c r="V538" s="13" t="s">
        <v>1678</v>
      </c>
      <c r="W538" s="13"/>
      <c r="X538" s="13"/>
      <c r="Y538" s="15">
        <v>893</v>
      </c>
      <c r="Z538" s="16" t="s">
        <v>338</v>
      </c>
      <c r="AA538" s="16" t="s">
        <v>338</v>
      </c>
      <c r="AB538" s="16" t="s">
        <v>338</v>
      </c>
      <c r="AC538" s="16">
        <v>42060</v>
      </c>
      <c r="AD538" s="16">
        <v>40587.9</v>
      </c>
      <c r="AE538" s="16">
        <v>39167.323499999999</v>
      </c>
      <c r="AF538" s="16">
        <v>37796.467177499995</v>
      </c>
      <c r="AG538" s="16">
        <f>AF538*(1+F538)</f>
        <v>36473.590826287495</v>
      </c>
      <c r="AH538" s="16">
        <f>AG538*(1+G538)</f>
        <v>35197.015147367434</v>
      </c>
      <c r="AI538" s="16">
        <f>AH538*(1+H538)</f>
        <v>34493.074844420087</v>
      </c>
      <c r="AJ538" s="16">
        <f>AI538*(1+I538)</f>
        <v>33803.213347531688</v>
      </c>
      <c r="AK538" s="16">
        <f>AJ538*(1+J538)</f>
        <v>33127.149080581054</v>
      </c>
      <c r="AL538" s="16">
        <f>AK538*(1+K538)</f>
        <v>32464.606098969431</v>
      </c>
      <c r="AM538" s="13" t="s">
        <v>1848</v>
      </c>
    </row>
    <row r="539" spans="1:39" x14ac:dyDescent="0.2">
      <c r="A539" s="12" t="s">
        <v>46</v>
      </c>
      <c r="B539" s="13" t="s">
        <v>42</v>
      </c>
      <c r="C539" s="13" t="s">
        <v>305</v>
      </c>
      <c r="D539" s="14">
        <v>-3.5000000000000003E-2</v>
      </c>
      <c r="E539" s="14">
        <v>-3.5000000000000003E-2</v>
      </c>
      <c r="F539" s="14">
        <v>-3.5000000000000003E-2</v>
      </c>
      <c r="G539" s="14">
        <v>-3.5000000000000003E-2</v>
      </c>
      <c r="H539" s="14">
        <v>-0.02</v>
      </c>
      <c r="I539" s="14">
        <v>-0.02</v>
      </c>
      <c r="J539" s="14">
        <v>-0.02</v>
      </c>
      <c r="K539" s="14">
        <v>-0.02</v>
      </c>
      <c r="L539" s="13" t="s">
        <v>306</v>
      </c>
      <c r="M539" s="13">
        <v>718</v>
      </c>
      <c r="N539" s="13" t="s">
        <v>371</v>
      </c>
      <c r="O539" s="13">
        <v>12</v>
      </c>
      <c r="P539" s="13" t="s">
        <v>639</v>
      </c>
      <c r="Q539" s="13" t="s">
        <v>1310</v>
      </c>
      <c r="R539" s="13" t="s">
        <v>1310</v>
      </c>
      <c r="S539" s="13"/>
      <c r="T539" s="13"/>
      <c r="U539" s="13"/>
      <c r="V539" s="13" t="s">
        <v>1678</v>
      </c>
      <c r="W539" s="13"/>
      <c r="X539" s="13"/>
      <c r="Y539" s="15">
        <v>460</v>
      </c>
      <c r="Z539" s="16" t="s">
        <v>338</v>
      </c>
      <c r="AA539" s="16" t="s">
        <v>338</v>
      </c>
      <c r="AB539" s="16" t="s">
        <v>338</v>
      </c>
      <c r="AC539" s="16">
        <v>25937</v>
      </c>
      <c r="AD539" s="16">
        <v>25029.204999999998</v>
      </c>
      <c r="AE539" s="16">
        <v>24153.182824999996</v>
      </c>
      <c r="AF539" s="16">
        <v>23307.821426124996</v>
      </c>
      <c r="AG539" s="16">
        <f>AF539*(1+F539)</f>
        <v>22492.047676210619</v>
      </c>
      <c r="AH539" s="16">
        <f>AG539*(1+G539)</f>
        <v>21704.826007543248</v>
      </c>
      <c r="AI539" s="16">
        <f>AH539*(1+H539)</f>
        <v>21270.729487392382</v>
      </c>
      <c r="AJ539" s="16">
        <f>AI539*(1+I539)</f>
        <v>20845.314897644534</v>
      </c>
      <c r="AK539" s="16">
        <f>AJ539*(1+J539)</f>
        <v>20428.408599691644</v>
      </c>
      <c r="AL539" s="16">
        <f>AK539*(1+K539)</f>
        <v>20019.840427697811</v>
      </c>
      <c r="AM539" s="13" t="s">
        <v>1848</v>
      </c>
    </row>
    <row r="540" spans="1:39" x14ac:dyDescent="0.2">
      <c r="A540" s="12" t="s">
        <v>47</v>
      </c>
      <c r="B540" s="13" t="s">
        <v>42</v>
      </c>
      <c r="C540" s="13" t="s">
        <v>303</v>
      </c>
      <c r="D540" s="14">
        <v>-5.0000000000000001E-3</v>
      </c>
      <c r="E540" s="14">
        <v>-5.0000000000000001E-3</v>
      </c>
      <c r="F540" s="14">
        <v>-5.0000000000000001E-3</v>
      </c>
      <c r="G540" s="14">
        <v>-5.0000000000000001E-3</v>
      </c>
      <c r="H540" s="14">
        <v>-0.02</v>
      </c>
      <c r="I540" s="14">
        <v>-0.02</v>
      </c>
      <c r="J540" s="14">
        <v>-0.02</v>
      </c>
      <c r="K540" s="14">
        <v>-0.02</v>
      </c>
      <c r="L540" s="13" t="s">
        <v>304</v>
      </c>
      <c r="M540" s="13">
        <v>7075</v>
      </c>
      <c r="N540" s="13" t="s">
        <v>418</v>
      </c>
      <c r="O540" s="13">
        <v>19.5</v>
      </c>
      <c r="P540" s="13" t="s">
        <v>1311</v>
      </c>
      <c r="Q540" s="13" t="s">
        <v>1312</v>
      </c>
      <c r="R540" s="13" t="s">
        <v>1312</v>
      </c>
      <c r="S540" s="13"/>
      <c r="T540" s="13"/>
      <c r="U540" s="13"/>
      <c r="V540" s="13" t="s">
        <v>1698</v>
      </c>
      <c r="W540" s="13"/>
      <c r="X540" s="13"/>
      <c r="Y540" s="15">
        <v>234</v>
      </c>
      <c r="Z540" s="16" t="s">
        <v>338</v>
      </c>
      <c r="AA540" s="16" t="s">
        <v>338</v>
      </c>
      <c r="AB540" s="16" t="s">
        <v>338</v>
      </c>
      <c r="AC540" s="16">
        <v>1384</v>
      </c>
      <c r="AD540" s="16">
        <v>1377.08</v>
      </c>
      <c r="AE540" s="16">
        <v>1370.1945999999998</v>
      </c>
      <c r="AF540" s="16">
        <v>1363.3436269999997</v>
      </c>
      <c r="AG540" s="16">
        <f>AF540*(1+F540)</f>
        <v>1356.5269088649998</v>
      </c>
      <c r="AH540" s="16">
        <f>AG540*(1+G540)</f>
        <v>1349.7442743206748</v>
      </c>
      <c r="AI540" s="16">
        <f>AH540*(1+H540)</f>
        <v>1322.7493888342613</v>
      </c>
      <c r="AJ540" s="16">
        <f>AI540*(1+I540)</f>
        <v>1296.2944010575759</v>
      </c>
      <c r="AK540" s="16">
        <f>AJ540*(1+J540)</f>
        <v>1270.3685130364242</v>
      </c>
      <c r="AL540" s="16">
        <f>AK540*(1+K540)</f>
        <v>1244.9611427756956</v>
      </c>
      <c r="AM540" s="13" t="s">
        <v>1849</v>
      </c>
    </row>
    <row r="541" spans="1:39" x14ac:dyDescent="0.2">
      <c r="A541" s="12" t="s">
        <v>48</v>
      </c>
      <c r="B541" s="13" t="s">
        <v>42</v>
      </c>
      <c r="C541" s="13" t="s">
        <v>305</v>
      </c>
      <c r="D541" s="14">
        <v>-3.5000000000000003E-2</v>
      </c>
      <c r="E541" s="14">
        <v>-3.5000000000000003E-2</v>
      </c>
      <c r="F541" s="14">
        <v>-3.5000000000000003E-2</v>
      </c>
      <c r="G541" s="14">
        <v>-3.5000000000000003E-2</v>
      </c>
      <c r="H541" s="14">
        <v>-0.02</v>
      </c>
      <c r="I541" s="14">
        <v>-0.02</v>
      </c>
      <c r="J541" s="14">
        <v>-0.02</v>
      </c>
      <c r="K541" s="14">
        <v>-0.02</v>
      </c>
      <c r="L541" s="13" t="s">
        <v>306</v>
      </c>
      <c r="M541" s="13">
        <v>722</v>
      </c>
      <c r="N541" s="13" t="s">
        <v>581</v>
      </c>
      <c r="O541" s="13">
        <v>6</v>
      </c>
      <c r="P541" s="13" t="s">
        <v>572</v>
      </c>
      <c r="Q541" s="13" t="s">
        <v>1313</v>
      </c>
      <c r="R541" s="13" t="s">
        <v>1314</v>
      </c>
      <c r="S541" s="13" t="s">
        <v>1315</v>
      </c>
      <c r="T541" s="13"/>
      <c r="U541" s="13"/>
      <c r="V541" s="13" t="s">
        <v>1680</v>
      </c>
      <c r="W541" s="13" t="s">
        <v>1713</v>
      </c>
      <c r="X541" s="13" t="s">
        <v>1683</v>
      </c>
      <c r="Y541" s="15">
        <v>20.7</v>
      </c>
      <c r="Z541" s="16" t="s">
        <v>338</v>
      </c>
      <c r="AA541" s="16" t="s">
        <v>338</v>
      </c>
      <c r="AB541" s="16" t="s">
        <v>338</v>
      </c>
      <c r="AC541" s="16">
        <v>1184</v>
      </c>
      <c r="AD541" s="16">
        <v>1143</v>
      </c>
      <c r="AE541" s="16">
        <v>1103</v>
      </c>
      <c r="AF541" s="16">
        <v>1064</v>
      </c>
      <c r="AG541" s="16">
        <f>AF541*(1+F541)</f>
        <v>1026.76</v>
      </c>
      <c r="AH541" s="16">
        <f>AG541*(1+G541)</f>
        <v>990.82339999999999</v>
      </c>
      <c r="AI541" s="16">
        <f>AH541*(1+H541)</f>
        <v>971.00693200000001</v>
      </c>
      <c r="AJ541" s="16">
        <f>AI541*(1+I541)</f>
        <v>951.58679336</v>
      </c>
      <c r="AK541" s="16">
        <f>AJ541*(1+J541)</f>
        <v>932.55505749279996</v>
      </c>
      <c r="AL541" s="16">
        <f>AK541*(1+K541)</f>
        <v>913.90395634294396</v>
      </c>
      <c r="AM541" s="13" t="s">
        <v>2113</v>
      </c>
    </row>
    <row r="542" spans="1:39" x14ac:dyDescent="0.2">
      <c r="A542" s="12" t="s">
        <v>49</v>
      </c>
      <c r="B542" s="13" t="s">
        <v>42</v>
      </c>
      <c r="C542" s="13" t="s">
        <v>2056</v>
      </c>
      <c r="D542" s="14">
        <v>-0.04</v>
      </c>
      <c r="E542" s="14">
        <v>-0.04</v>
      </c>
      <c r="F542" s="14">
        <v>-0.04</v>
      </c>
      <c r="G542" s="14">
        <v>-0.04</v>
      </c>
      <c r="H542" s="14">
        <v>-0.02</v>
      </c>
      <c r="I542" s="14">
        <v>-0.02</v>
      </c>
      <c r="J542" s="14">
        <v>-0.02</v>
      </c>
      <c r="K542" s="14">
        <v>-0.02</v>
      </c>
      <c r="L542" s="13" t="s">
        <v>308</v>
      </c>
      <c r="M542" s="13" t="s">
        <v>309</v>
      </c>
      <c r="N542" s="13" t="s">
        <v>358</v>
      </c>
      <c r="O542" s="13">
        <v>6</v>
      </c>
      <c r="P542" s="13" t="s">
        <v>1294</v>
      </c>
      <c r="Q542" s="13" t="s">
        <v>1316</v>
      </c>
      <c r="R542" s="13" t="s">
        <v>1316</v>
      </c>
      <c r="S542" s="13" t="s">
        <v>2000</v>
      </c>
      <c r="T542" s="13"/>
      <c r="U542" s="13"/>
      <c r="V542" s="13" t="s">
        <v>1688</v>
      </c>
      <c r="W542" s="13" t="s">
        <v>2055</v>
      </c>
      <c r="X542" s="13" t="s">
        <v>1694</v>
      </c>
      <c r="Y542" s="15">
        <v>26</v>
      </c>
      <c r="Z542" s="16" t="s">
        <v>338</v>
      </c>
      <c r="AA542" s="16" t="s">
        <v>338</v>
      </c>
      <c r="AB542" s="16" t="s">
        <v>338</v>
      </c>
      <c r="AC542" s="16"/>
      <c r="AD542" s="16"/>
      <c r="AE542" s="16"/>
      <c r="AF542" s="16">
        <v>1160</v>
      </c>
      <c r="AG542" s="16">
        <f>AF542*(1+F542)</f>
        <v>1113.5999999999999</v>
      </c>
      <c r="AH542" s="16">
        <f>AG542*(1+G542)</f>
        <v>1069.0559999999998</v>
      </c>
      <c r="AI542" s="16">
        <f>AH542*(1+H542)</f>
        <v>1047.6748799999998</v>
      </c>
      <c r="AJ542" s="16">
        <f>AI542*(1+I542)</f>
        <v>1026.7213823999998</v>
      </c>
      <c r="AK542" s="16">
        <f>AJ542*(1+J542)</f>
        <v>1006.1869547519998</v>
      </c>
      <c r="AL542" s="16">
        <f>AK542*(1+K542)</f>
        <v>986.06321565695976</v>
      </c>
      <c r="AM542" s="13" t="s">
        <v>2202</v>
      </c>
    </row>
    <row r="543" spans="1:39" x14ac:dyDescent="0.2">
      <c r="A543" s="12" t="s">
        <v>50</v>
      </c>
      <c r="B543" s="13" t="s">
        <v>42</v>
      </c>
      <c r="C543" s="13" t="s">
        <v>314</v>
      </c>
      <c r="D543" s="14">
        <v>-0.04</v>
      </c>
      <c r="E543" s="14">
        <v>-0.04</v>
      </c>
      <c r="F543" s="14">
        <v>-0.04</v>
      </c>
      <c r="G543" s="14">
        <v>-0.04</v>
      </c>
      <c r="H543" s="14">
        <v>-0.02</v>
      </c>
      <c r="I543" s="14">
        <v>-0.02</v>
      </c>
      <c r="J543" s="14">
        <v>-0.02</v>
      </c>
      <c r="K543" s="14">
        <v>-0.02</v>
      </c>
      <c r="L543" s="13" t="s">
        <v>308</v>
      </c>
      <c r="M543" s="13" t="s">
        <v>309</v>
      </c>
      <c r="N543" s="13" t="s">
        <v>358</v>
      </c>
      <c r="O543" s="13">
        <v>12</v>
      </c>
      <c r="P543" s="13" t="s">
        <v>1294</v>
      </c>
      <c r="Q543" s="13" t="s">
        <v>1317</v>
      </c>
      <c r="R543" s="13" t="s">
        <v>1317</v>
      </c>
      <c r="S543" s="13" t="s">
        <v>1318</v>
      </c>
      <c r="T543" s="13"/>
      <c r="U543" s="13"/>
      <c r="V543" s="13" t="s">
        <v>1689</v>
      </c>
      <c r="W543" s="13" t="s">
        <v>1761</v>
      </c>
      <c r="X543" s="13"/>
      <c r="Y543" s="15">
        <v>226</v>
      </c>
      <c r="Z543" s="16" t="s">
        <v>338</v>
      </c>
      <c r="AA543" s="16" t="s">
        <v>338</v>
      </c>
      <c r="AB543" s="16" t="s">
        <v>338</v>
      </c>
      <c r="AC543" s="16">
        <v>12085</v>
      </c>
      <c r="AD543" s="16">
        <v>11601.6</v>
      </c>
      <c r="AE543" s="16">
        <v>11137.536</v>
      </c>
      <c r="AF543" s="16">
        <v>10692.03456</v>
      </c>
      <c r="AG543" s="16">
        <f>AF543*(1+F543)</f>
        <v>10264.3531776</v>
      </c>
      <c r="AH543" s="16">
        <f>AG543*(1+G543)</f>
        <v>9853.7790504959994</v>
      </c>
      <c r="AI543" s="16">
        <f>AH543*(1+H543)</f>
        <v>9656.7034694860795</v>
      </c>
      <c r="AJ543" s="16">
        <f>AI543*(1+I543)</f>
        <v>9463.5694000963576</v>
      </c>
      <c r="AK543" s="16">
        <f>AJ543*(1+J543)</f>
        <v>9274.2980120944303</v>
      </c>
      <c r="AL543" s="16">
        <f>AK543*(1+K543)</f>
        <v>9088.8120518525411</v>
      </c>
      <c r="AM543" s="13" t="s">
        <v>1850</v>
      </c>
    </row>
    <row r="544" spans="1:39" x14ac:dyDescent="0.2">
      <c r="A544" s="12" t="s">
        <v>51</v>
      </c>
      <c r="B544" s="13" t="s">
        <v>42</v>
      </c>
      <c r="C544" s="13" t="s">
        <v>311</v>
      </c>
      <c r="D544" s="14">
        <v>-5.0000000000000001E-3</v>
      </c>
      <c r="E544" s="14">
        <v>-5.0000000000000001E-3</v>
      </c>
      <c r="F544" s="14">
        <v>-5.0000000000000001E-3</v>
      </c>
      <c r="G544" s="14">
        <v>-5.0000000000000001E-3</v>
      </c>
      <c r="H544" s="14">
        <v>-0.02</v>
      </c>
      <c r="I544" s="14">
        <v>-0.02</v>
      </c>
      <c r="J544" s="14">
        <v>-0.02</v>
      </c>
      <c r="K544" s="14">
        <v>-0.02</v>
      </c>
      <c r="L544" s="13" t="s">
        <v>312</v>
      </c>
      <c r="M544" s="13" t="s">
        <v>318</v>
      </c>
      <c r="N544" s="13" t="s">
        <v>413</v>
      </c>
      <c r="O544" s="13">
        <v>4</v>
      </c>
      <c r="P544" s="13" t="s">
        <v>1294</v>
      </c>
      <c r="Q544" s="13" t="s">
        <v>1319</v>
      </c>
      <c r="R544" s="13" t="s">
        <v>1319</v>
      </c>
      <c r="S544" s="13"/>
      <c r="T544" s="13"/>
      <c r="U544" s="13"/>
      <c r="V544" s="13" t="s">
        <v>1692</v>
      </c>
      <c r="W544" s="13"/>
      <c r="X544" s="13"/>
      <c r="Y544" s="15">
        <v>14</v>
      </c>
      <c r="Z544" s="16" t="s">
        <v>338</v>
      </c>
      <c r="AA544" s="16" t="s">
        <v>338</v>
      </c>
      <c r="AB544" s="16" t="s">
        <v>338</v>
      </c>
      <c r="AC544" s="16">
        <v>150</v>
      </c>
      <c r="AD544" s="16">
        <v>149.25</v>
      </c>
      <c r="AE544" s="16">
        <v>148.50375</v>
      </c>
      <c r="AF544" s="16">
        <v>147.76123125000001</v>
      </c>
      <c r="AG544" s="16">
        <f>AF544*(1+F544)</f>
        <v>147.02242509375</v>
      </c>
      <c r="AH544" s="16">
        <f>AG544*(1+G544)</f>
        <v>146.28731296828124</v>
      </c>
      <c r="AI544" s="16">
        <f>AH544*(1+H544)</f>
        <v>143.3615667089156</v>
      </c>
      <c r="AJ544" s="16">
        <f>AI544*(1+I544)</f>
        <v>140.49433537473729</v>
      </c>
      <c r="AK544" s="16">
        <f>AJ544*(1+J544)</f>
        <v>137.68444866724255</v>
      </c>
      <c r="AL544" s="16">
        <f>AK544*(1+K544)</f>
        <v>134.9307596938977</v>
      </c>
      <c r="AM544" s="13" t="s">
        <v>1851</v>
      </c>
    </row>
    <row r="545" spans="1:39" x14ac:dyDescent="0.2">
      <c r="A545" s="12" t="s">
        <v>52</v>
      </c>
      <c r="B545" s="13" t="s">
        <v>42</v>
      </c>
      <c r="C545" s="13" t="s">
        <v>311</v>
      </c>
      <c r="D545" s="14">
        <v>-5.0000000000000001E-3</v>
      </c>
      <c r="E545" s="14">
        <v>-5.0000000000000001E-3</v>
      </c>
      <c r="F545" s="14">
        <v>-5.0000000000000001E-3</v>
      </c>
      <c r="G545" s="14">
        <v>-5.0000000000000001E-3</v>
      </c>
      <c r="H545" s="14">
        <v>-0.02</v>
      </c>
      <c r="I545" s="14">
        <v>-0.02</v>
      </c>
      <c r="J545" s="14">
        <v>-0.02</v>
      </c>
      <c r="K545" s="14">
        <v>-0.02</v>
      </c>
      <c r="L545" s="13" t="s">
        <v>312</v>
      </c>
      <c r="M545" s="13" t="s">
        <v>313</v>
      </c>
      <c r="N545" s="13" t="s">
        <v>375</v>
      </c>
      <c r="O545" s="13">
        <v>6</v>
      </c>
      <c r="P545" s="13" t="s">
        <v>1294</v>
      </c>
      <c r="Q545" s="13" t="s">
        <v>1320</v>
      </c>
      <c r="R545" s="13" t="s">
        <v>1320</v>
      </c>
      <c r="S545" s="13"/>
      <c r="T545" s="13"/>
      <c r="U545" s="13"/>
      <c r="V545" s="13" t="s">
        <v>1722</v>
      </c>
      <c r="W545" s="13"/>
      <c r="X545" s="13"/>
      <c r="Y545" s="15">
        <v>26.1</v>
      </c>
      <c r="Z545" s="16" t="s">
        <v>338</v>
      </c>
      <c r="AA545" s="16" t="s">
        <v>338</v>
      </c>
      <c r="AB545" s="16" t="s">
        <v>338</v>
      </c>
      <c r="AC545" s="16">
        <v>221</v>
      </c>
      <c r="AD545" s="16">
        <v>219.89500000000001</v>
      </c>
      <c r="AE545" s="16">
        <v>218.795525</v>
      </c>
      <c r="AF545" s="16">
        <v>217.70154737499999</v>
      </c>
      <c r="AG545" s="16">
        <f>AF545*(1+F545)</f>
        <v>216.613039638125</v>
      </c>
      <c r="AH545" s="16">
        <f>AG545*(1+G545)</f>
        <v>215.52997443993436</v>
      </c>
      <c r="AI545" s="16">
        <f>AH545*(1+H545)</f>
        <v>211.21937495113568</v>
      </c>
      <c r="AJ545" s="16">
        <f>AI545*(1+I545)</f>
        <v>206.99498745211295</v>
      </c>
      <c r="AK545" s="16">
        <f>AJ545*(1+J545)</f>
        <v>202.85508770307069</v>
      </c>
      <c r="AL545" s="16">
        <f>AK545*(1+K545)</f>
        <v>198.79798594900927</v>
      </c>
      <c r="AM545" s="13" t="s">
        <v>1850</v>
      </c>
    </row>
    <row r="546" spans="1:39" x14ac:dyDescent="0.2">
      <c r="A546" s="12" t="s">
        <v>53</v>
      </c>
      <c r="B546" s="13" t="s">
        <v>42</v>
      </c>
      <c r="C546" s="13" t="s">
        <v>311</v>
      </c>
      <c r="D546" s="14">
        <v>-3.5000000000000003E-2</v>
      </c>
      <c r="E546" s="14">
        <v>-3.5000000000000003E-2</v>
      </c>
      <c r="F546" s="14">
        <v>-3.5000000000000003E-2</v>
      </c>
      <c r="G546" s="14">
        <v>-3.5000000000000003E-2</v>
      </c>
      <c r="H546" s="14">
        <v>-0.02</v>
      </c>
      <c r="I546" s="14">
        <v>-0.02</v>
      </c>
      <c r="J546" s="14">
        <v>-0.02</v>
      </c>
      <c r="K546" s="14">
        <v>-0.02</v>
      </c>
      <c r="L546" s="13" t="s">
        <v>306</v>
      </c>
      <c r="M546" s="13">
        <v>718</v>
      </c>
      <c r="N546" s="13" t="s">
        <v>371</v>
      </c>
      <c r="O546" s="13">
        <v>6</v>
      </c>
      <c r="P546" s="13" t="s">
        <v>410</v>
      </c>
      <c r="Q546" s="13" t="s">
        <v>1321</v>
      </c>
      <c r="R546" s="13" t="s">
        <v>1322</v>
      </c>
      <c r="S546" s="13"/>
      <c r="T546" s="13"/>
      <c r="U546" s="13"/>
      <c r="V546" s="13" t="s">
        <v>1690</v>
      </c>
      <c r="W546" s="13"/>
      <c r="X546" s="13"/>
      <c r="Y546" s="15">
        <v>74.400000000000006</v>
      </c>
      <c r="Z546" s="16" t="s">
        <v>338</v>
      </c>
      <c r="AA546" s="16" t="s">
        <v>338</v>
      </c>
      <c r="AB546" s="16" t="s">
        <v>338</v>
      </c>
      <c r="AC546" s="16">
        <v>3422</v>
      </c>
      <c r="AD546" s="16">
        <v>3302.23</v>
      </c>
      <c r="AE546" s="16">
        <v>3186.6519499999999</v>
      </c>
      <c r="AF546" s="16">
        <v>3075.1191317499997</v>
      </c>
      <c r="AG546" s="16">
        <f>AF546*(1+F546)</f>
        <v>2967.4899621387494</v>
      </c>
      <c r="AH546" s="16">
        <f>AG546*(1+G546)</f>
        <v>2863.6278134638933</v>
      </c>
      <c r="AI546" s="16">
        <f>AH546*(1+H546)</f>
        <v>2806.3552571946152</v>
      </c>
      <c r="AJ546" s="16">
        <f>AI546*(1+I546)</f>
        <v>2750.2281520507227</v>
      </c>
      <c r="AK546" s="16">
        <f>AJ546*(1+J546)</f>
        <v>2695.2235890097081</v>
      </c>
      <c r="AL546" s="16">
        <f>AK546*(1+K546)</f>
        <v>2641.3191172295137</v>
      </c>
      <c r="AM546" s="13" t="s">
        <v>1852</v>
      </c>
    </row>
    <row r="547" spans="1:39" x14ac:dyDescent="0.2">
      <c r="A547" s="12" t="s">
        <v>54</v>
      </c>
      <c r="B547" s="13" t="s">
        <v>42</v>
      </c>
      <c r="C547" s="13" t="s">
        <v>303</v>
      </c>
      <c r="D547" s="14">
        <v>-5.0000000000000001E-3</v>
      </c>
      <c r="E547" s="14">
        <v>-5.0000000000000001E-3</v>
      </c>
      <c r="F547" s="14">
        <v>-5.0000000000000001E-3</v>
      </c>
      <c r="G547" s="14">
        <v>-5.0000000000000001E-3</v>
      </c>
      <c r="H547" s="14">
        <v>-0.02</v>
      </c>
      <c r="I547" s="14">
        <v>-0.02</v>
      </c>
      <c r="J547" s="14">
        <v>-0.02</v>
      </c>
      <c r="K547" s="14">
        <v>-0.02</v>
      </c>
      <c r="L547" s="13" t="s">
        <v>304</v>
      </c>
      <c r="M547" s="13">
        <v>2618</v>
      </c>
      <c r="N547" s="13" t="s">
        <v>379</v>
      </c>
      <c r="O547" s="13">
        <v>8</v>
      </c>
      <c r="P547" s="13" t="s">
        <v>547</v>
      </c>
      <c r="Q547" s="13" t="s">
        <v>1323</v>
      </c>
      <c r="R547" s="13" t="s">
        <v>1324</v>
      </c>
      <c r="S547" s="13" t="s">
        <v>1325</v>
      </c>
      <c r="T547" s="13"/>
      <c r="U547" s="13"/>
      <c r="V547" s="13" t="s">
        <v>1696</v>
      </c>
      <c r="W547" s="13"/>
      <c r="X547" s="13"/>
      <c r="Y547" s="15">
        <v>52</v>
      </c>
      <c r="Z547" s="16" t="s">
        <v>338</v>
      </c>
      <c r="AA547" s="16" t="s">
        <v>338</v>
      </c>
      <c r="AB547" s="16" t="s">
        <v>338</v>
      </c>
      <c r="AC547" s="16">
        <v>311</v>
      </c>
      <c r="AD547" s="16">
        <v>309.44499999999999</v>
      </c>
      <c r="AE547" s="16">
        <v>307.89777499999997</v>
      </c>
      <c r="AF547" s="16">
        <v>306.35828612499995</v>
      </c>
      <c r="AG547" s="16">
        <f>AF547*(1+F547)</f>
        <v>304.82649469437496</v>
      </c>
      <c r="AH547" s="16">
        <f>AG547*(1+G547)</f>
        <v>303.30236222090309</v>
      </c>
      <c r="AI547" s="16">
        <f>AH547*(1+H547)</f>
        <v>297.236314976485</v>
      </c>
      <c r="AJ547" s="16">
        <f>AI547*(1+I547)</f>
        <v>291.29158867695531</v>
      </c>
      <c r="AK547" s="16">
        <f>AJ547*(1+J547)</f>
        <v>285.46575690341621</v>
      </c>
      <c r="AL547" s="16">
        <f>AK547*(1+K547)</f>
        <v>279.75644176534786</v>
      </c>
      <c r="AM547" s="13" t="s">
        <v>1853</v>
      </c>
    </row>
    <row r="548" spans="1:39" x14ac:dyDescent="0.2">
      <c r="A548" s="12" t="s">
        <v>55</v>
      </c>
      <c r="B548" s="13" t="s">
        <v>42</v>
      </c>
      <c r="C548" s="13" t="s">
        <v>303</v>
      </c>
      <c r="D548" s="14">
        <v>-5.0000000000000001E-3</v>
      </c>
      <c r="E548" s="14">
        <v>-5.0000000000000001E-3</v>
      </c>
      <c r="F548" s="14">
        <v>-5.0000000000000001E-3</v>
      </c>
      <c r="G548" s="14">
        <v>-5.0000000000000001E-3</v>
      </c>
      <c r="H548" s="14">
        <v>-0.02</v>
      </c>
      <c r="I548" s="14">
        <v>-0.02</v>
      </c>
      <c r="J548" s="14">
        <v>-0.02</v>
      </c>
      <c r="K548" s="14">
        <v>-0.02</v>
      </c>
      <c r="L548" s="13" t="s">
        <v>312</v>
      </c>
      <c r="M548" s="13" t="s">
        <v>318</v>
      </c>
      <c r="N548" s="13" t="s">
        <v>413</v>
      </c>
      <c r="O548" s="13">
        <v>12</v>
      </c>
      <c r="P548" s="13" t="s">
        <v>486</v>
      </c>
      <c r="Q548" s="13" t="s">
        <v>2122</v>
      </c>
      <c r="R548" s="13" t="s">
        <v>1326</v>
      </c>
      <c r="S548" s="13"/>
      <c r="T548" s="13" t="s">
        <v>2123</v>
      </c>
      <c r="U548" s="13"/>
      <c r="V548" s="13" t="s">
        <v>1761</v>
      </c>
      <c r="W548" s="13"/>
      <c r="X548" s="13"/>
      <c r="Y548" s="15">
        <v>319</v>
      </c>
      <c r="Z548" s="16" t="s">
        <v>338</v>
      </c>
      <c r="AA548" s="16" t="s">
        <v>338</v>
      </c>
      <c r="AB548" s="16" t="s">
        <v>338</v>
      </c>
      <c r="AC548" s="16">
        <v>2945</v>
      </c>
      <c r="AD548" s="16">
        <v>3451.6550000000002</v>
      </c>
      <c r="AE548" s="16">
        <v>3434.3967250000001</v>
      </c>
      <c r="AF548" s="16">
        <v>3417.2247413750001</v>
      </c>
      <c r="AG548" s="16">
        <f>AF548*(1+F548)</f>
        <v>3400.1386176681249</v>
      </c>
      <c r="AH548" s="16">
        <f>AG548*(1+G548)</f>
        <v>3383.1379245797843</v>
      </c>
      <c r="AI548" s="16">
        <f>AH548*(1+H548)</f>
        <v>3315.4751660881884</v>
      </c>
      <c r="AJ548" s="16">
        <f>AI548*(1+I548)</f>
        <v>3249.1656627664247</v>
      </c>
      <c r="AK548" s="16">
        <f>AJ548*(1+J548)</f>
        <v>3184.1823495110962</v>
      </c>
      <c r="AL548" s="16">
        <f>AK548*(1+K548)</f>
        <v>3120.4987025208743</v>
      </c>
      <c r="AM548" s="13" t="s">
        <v>1854</v>
      </c>
    </row>
    <row r="549" spans="1:39" x14ac:dyDescent="0.2">
      <c r="A549" s="12" t="s">
        <v>56</v>
      </c>
      <c r="B549" s="13" t="s">
        <v>42</v>
      </c>
      <c r="C549" s="13" t="s">
        <v>303</v>
      </c>
      <c r="D549" s="14">
        <v>-5.0000000000000001E-3</v>
      </c>
      <c r="E549" s="14">
        <v>-5.0000000000000001E-3</v>
      </c>
      <c r="F549" s="14">
        <v>-5.0000000000000001E-3</v>
      </c>
      <c r="G549" s="14">
        <v>-5.0000000000000001E-3</v>
      </c>
      <c r="H549" s="14">
        <v>-0.02</v>
      </c>
      <c r="I549" s="14">
        <v>-0.02</v>
      </c>
      <c r="J549" s="14">
        <v>-0.02</v>
      </c>
      <c r="K549" s="14">
        <v>-0.02</v>
      </c>
      <c r="L549" s="13" t="s">
        <v>312</v>
      </c>
      <c r="M549" s="13" t="s">
        <v>318</v>
      </c>
      <c r="N549" s="13" t="s">
        <v>413</v>
      </c>
      <c r="O549" s="13">
        <v>12</v>
      </c>
      <c r="P549" s="13" t="s">
        <v>1250</v>
      </c>
      <c r="Q549" s="13" t="s">
        <v>2173</v>
      </c>
      <c r="R549" s="13" t="s">
        <v>1327</v>
      </c>
      <c r="S549" s="13" t="s">
        <v>2121</v>
      </c>
      <c r="T549" s="13" t="s">
        <v>2123</v>
      </c>
      <c r="U549" s="13"/>
      <c r="V549" s="13" t="s">
        <v>1761</v>
      </c>
      <c r="W549" s="13" t="s">
        <v>1689</v>
      </c>
      <c r="X549" s="13"/>
      <c r="Y549" s="15">
        <v>343</v>
      </c>
      <c r="Z549" s="16" t="s">
        <v>338</v>
      </c>
      <c r="AA549" s="16" t="s">
        <v>338</v>
      </c>
      <c r="AB549" s="16" t="s">
        <v>338</v>
      </c>
      <c r="AC549" s="16">
        <v>3629</v>
      </c>
      <c r="AD549" s="16">
        <v>3610.855</v>
      </c>
      <c r="AE549" s="16">
        <v>3592.8007250000001</v>
      </c>
      <c r="AF549" s="16">
        <v>3574.8367213750003</v>
      </c>
      <c r="AG549" s="16">
        <f>AF549*(1+F549)</f>
        <v>3556.9625377681255</v>
      </c>
      <c r="AH549" s="16">
        <f>AG549*(1+G549)</f>
        <v>3539.1777250792848</v>
      </c>
      <c r="AI549" s="16">
        <f>AH549*(1+H549)</f>
        <v>3468.3941705776988</v>
      </c>
      <c r="AJ549" s="16">
        <f>AI549*(1+I549)</f>
        <v>3399.0262871661448</v>
      </c>
      <c r="AK549" s="16">
        <f>AJ549*(1+J549)</f>
        <v>3331.0457614228217</v>
      </c>
      <c r="AL549" s="16">
        <f>AK549*(1+K549)</f>
        <v>3264.4248461943653</v>
      </c>
      <c r="AM549" s="13" t="s">
        <v>1855</v>
      </c>
    </row>
    <row r="550" spans="1:39" x14ac:dyDescent="0.2">
      <c r="A550" s="12" t="s">
        <v>57</v>
      </c>
      <c r="B550" s="13" t="s">
        <v>42</v>
      </c>
      <c r="C550" s="13" t="s">
        <v>305</v>
      </c>
      <c r="D550" s="14">
        <v>-3.5000000000000003E-2</v>
      </c>
      <c r="E550" s="14">
        <v>-3.5000000000000003E-2</v>
      </c>
      <c r="F550" s="14">
        <v>-3.5000000000000003E-2</v>
      </c>
      <c r="G550" s="14">
        <v>-3.5000000000000003E-2</v>
      </c>
      <c r="H550" s="14">
        <v>-0.02</v>
      </c>
      <c r="I550" s="14">
        <v>-0.02</v>
      </c>
      <c r="J550" s="14">
        <v>-0.02</v>
      </c>
      <c r="K550" s="14">
        <v>-0.02</v>
      </c>
      <c r="L550" s="13" t="s">
        <v>306</v>
      </c>
      <c r="M550" s="13">
        <v>718</v>
      </c>
      <c r="N550" s="13" t="s">
        <v>1328</v>
      </c>
      <c r="O550" s="13">
        <v>14</v>
      </c>
      <c r="P550" s="13" t="s">
        <v>486</v>
      </c>
      <c r="Q550" s="13" t="s">
        <v>1329</v>
      </c>
      <c r="R550" s="13" t="s">
        <v>1329</v>
      </c>
      <c r="S550" s="13"/>
      <c r="T550" s="13"/>
      <c r="U550" s="13"/>
      <c r="V550" s="13" t="s">
        <v>1694</v>
      </c>
      <c r="W550" s="13"/>
      <c r="X550" s="13"/>
      <c r="Y550" s="15">
        <v>69.5</v>
      </c>
      <c r="Z550" s="16" t="s">
        <v>338</v>
      </c>
      <c r="AA550" s="16" t="s">
        <v>338</v>
      </c>
      <c r="AB550" s="16" t="s">
        <v>338</v>
      </c>
      <c r="AC550" s="16">
        <v>2021</v>
      </c>
      <c r="AD550" s="16">
        <v>1950.2649999999999</v>
      </c>
      <c r="AE550" s="16">
        <v>1882.0057249999998</v>
      </c>
      <c r="AF550" s="16">
        <v>1816.1355246249998</v>
      </c>
      <c r="AG550" s="16">
        <f>AF550*(1+F550)</f>
        <v>1752.5707812631247</v>
      </c>
      <c r="AH550" s="16">
        <f>AG550*(1+G550)</f>
        <v>1691.2308039189152</v>
      </c>
      <c r="AI550" s="16">
        <f>AH550*(1+H550)</f>
        <v>1657.4061878405369</v>
      </c>
      <c r="AJ550" s="16">
        <f>AI550*(1+I550)</f>
        <v>1624.2580640837261</v>
      </c>
      <c r="AK550" s="16">
        <f>AJ550*(1+J550)</f>
        <v>1591.7729028020515</v>
      </c>
      <c r="AL550" s="16">
        <f>AK550*(1+K550)</f>
        <v>1559.9374447460104</v>
      </c>
      <c r="AM550" s="13" t="s">
        <v>1856</v>
      </c>
    </row>
    <row r="551" spans="1:39" x14ac:dyDescent="0.2">
      <c r="A551" s="12" t="s">
        <v>58</v>
      </c>
      <c r="B551" s="13" t="s">
        <v>42</v>
      </c>
      <c r="C551" s="13" t="s">
        <v>305</v>
      </c>
      <c r="D551" s="14">
        <v>-3.5000000000000003E-2</v>
      </c>
      <c r="E551" s="14">
        <v>-3.5000000000000003E-2</v>
      </c>
      <c r="F551" s="14">
        <v>-3.5000000000000003E-2</v>
      </c>
      <c r="G551" s="14">
        <v>-3.5000000000000003E-2</v>
      </c>
      <c r="H551" s="14">
        <v>-0.02</v>
      </c>
      <c r="I551" s="14">
        <v>-0.02</v>
      </c>
      <c r="J551" s="14">
        <v>-0.02</v>
      </c>
      <c r="K551" s="14">
        <v>-0.02</v>
      </c>
      <c r="L551" s="13" t="s">
        <v>306</v>
      </c>
      <c r="M551" s="13" t="s">
        <v>307</v>
      </c>
      <c r="N551" s="13" t="s">
        <v>512</v>
      </c>
      <c r="O551" s="13">
        <v>8</v>
      </c>
      <c r="P551" s="13" t="s">
        <v>353</v>
      </c>
      <c r="Q551" s="13" t="s">
        <v>1330</v>
      </c>
      <c r="R551" s="13" t="s">
        <v>1330</v>
      </c>
      <c r="S551" s="13"/>
      <c r="T551" s="13"/>
      <c r="U551" s="13"/>
      <c r="V551" s="13" t="s">
        <v>1724</v>
      </c>
      <c r="W551" s="13"/>
      <c r="X551" s="13"/>
      <c r="Y551" s="15">
        <v>88</v>
      </c>
      <c r="Z551" s="16" t="s">
        <v>338</v>
      </c>
      <c r="AA551" s="16" t="s">
        <v>338</v>
      </c>
      <c r="AB551" s="16" t="s">
        <v>338</v>
      </c>
      <c r="AC551" s="16">
        <v>5900</v>
      </c>
      <c r="AD551" s="16">
        <v>5693.5</v>
      </c>
      <c r="AE551" s="16">
        <v>5494.2275</v>
      </c>
      <c r="AF551" s="16">
        <v>5301.9295375000002</v>
      </c>
      <c r="AG551" s="16">
        <f>AF551*(1+F551)</f>
        <v>5116.3620036875</v>
      </c>
      <c r="AH551" s="16">
        <f>AG551*(1+G551)</f>
        <v>4937.2893335584376</v>
      </c>
      <c r="AI551" s="16">
        <f>AH551*(1+H551)</f>
        <v>4838.5435468872693</v>
      </c>
      <c r="AJ551" s="16">
        <f>AI551*(1+I551)</f>
        <v>4741.7726759495235</v>
      </c>
      <c r="AK551" s="16">
        <f>AJ551*(1+J551)</f>
        <v>4646.9372224305334</v>
      </c>
      <c r="AL551" s="16">
        <f>AK551*(1+K551)</f>
        <v>4553.9984779819224</v>
      </c>
      <c r="AM551" s="13" t="s">
        <v>1857</v>
      </c>
    </row>
    <row r="552" spans="1:39" x14ac:dyDescent="0.2">
      <c r="A552" s="12" t="s">
        <v>59</v>
      </c>
      <c r="B552" s="13" t="s">
        <v>42</v>
      </c>
      <c r="C552" s="13" t="s">
        <v>325</v>
      </c>
      <c r="D552" s="14">
        <v>-5.0000000000000001E-3</v>
      </c>
      <c r="E552" s="14">
        <v>-5.0000000000000001E-3</v>
      </c>
      <c r="F552" s="14">
        <v>-5.0000000000000001E-3</v>
      </c>
      <c r="G552" s="14">
        <v>-5.0000000000000001E-3</v>
      </c>
      <c r="H552" s="14">
        <v>-0.02</v>
      </c>
      <c r="I552" s="14">
        <v>-0.02</v>
      </c>
      <c r="J552" s="14">
        <v>-0.02</v>
      </c>
      <c r="K552" s="14">
        <v>-0.02</v>
      </c>
      <c r="L552" s="13" t="s">
        <v>312</v>
      </c>
      <c r="M552" s="13" t="s">
        <v>320</v>
      </c>
      <c r="N552" s="13" t="s">
        <v>421</v>
      </c>
      <c r="O552" s="13">
        <v>8</v>
      </c>
      <c r="P552" s="13" t="s">
        <v>1294</v>
      </c>
      <c r="Q552" s="13" t="s">
        <v>1331</v>
      </c>
      <c r="R552" s="13" t="s">
        <v>1331</v>
      </c>
      <c r="S552" s="13"/>
      <c r="T552" s="13"/>
      <c r="U552" s="13"/>
      <c r="V552" s="13" t="s">
        <v>1703</v>
      </c>
      <c r="W552" s="13" t="s">
        <v>2059</v>
      </c>
      <c r="X552" s="13"/>
      <c r="Y552" s="15">
        <v>80</v>
      </c>
      <c r="Z552" s="16" t="s">
        <v>338</v>
      </c>
      <c r="AA552" s="16" t="s">
        <v>338</v>
      </c>
      <c r="AB552" s="16" t="s">
        <v>338</v>
      </c>
      <c r="AC552" s="16">
        <v>2908</v>
      </c>
      <c r="AD552" s="16">
        <v>2893.46</v>
      </c>
      <c r="AE552" s="16">
        <v>2878.9927000000002</v>
      </c>
      <c r="AF552" s="16">
        <v>2864.5977365000003</v>
      </c>
      <c r="AG552" s="16">
        <f>AF552*(1+F552)</f>
        <v>2850.2747478175002</v>
      </c>
      <c r="AH552" s="16">
        <f>AG552*(1+G552)</f>
        <v>2836.0233740784124</v>
      </c>
      <c r="AI552" s="16">
        <f>AH552*(1+H552)</f>
        <v>2779.302906596844</v>
      </c>
      <c r="AJ552" s="16">
        <f>AI552*(1+I552)</f>
        <v>2723.7168484649069</v>
      </c>
      <c r="AK552" s="16">
        <f>AJ552*(1+J552)</f>
        <v>2669.2425114956086</v>
      </c>
      <c r="AL552" s="16">
        <f>AK552*(1+K552)</f>
        <v>2615.8576612656962</v>
      </c>
      <c r="AM552" s="13" t="s">
        <v>1797</v>
      </c>
    </row>
    <row r="553" spans="1:39" x14ac:dyDescent="0.2">
      <c r="A553" s="12" t="s">
        <v>60</v>
      </c>
      <c r="B553" s="13" t="s">
        <v>42</v>
      </c>
      <c r="C553" s="13" t="s">
        <v>311</v>
      </c>
      <c r="D553" s="14">
        <v>-3.5000000000000003E-2</v>
      </c>
      <c r="E553" s="14">
        <v>-3.5000000000000003E-2</v>
      </c>
      <c r="F553" s="14">
        <v>-3.5000000000000003E-2</v>
      </c>
      <c r="G553" s="14">
        <v>-3.5000000000000003E-2</v>
      </c>
      <c r="H553" s="14">
        <v>-0.02</v>
      </c>
      <c r="I553" s="14">
        <v>-0.02</v>
      </c>
      <c r="J553" s="14">
        <v>-0.02</v>
      </c>
      <c r="K553" s="14">
        <v>-0.02</v>
      </c>
      <c r="L553" s="13" t="s">
        <v>306</v>
      </c>
      <c r="M553" s="13" t="s">
        <v>307</v>
      </c>
      <c r="N553" s="13" t="s">
        <v>352</v>
      </c>
      <c r="O553" s="13">
        <v>8</v>
      </c>
      <c r="P553" s="13" t="s">
        <v>588</v>
      </c>
      <c r="Q553" s="13" t="s">
        <v>1332</v>
      </c>
      <c r="R553" s="13" t="s">
        <v>1332</v>
      </c>
      <c r="S553" s="13"/>
      <c r="T553" s="13"/>
      <c r="U553" s="13"/>
      <c r="V553" s="13" t="s">
        <v>1717</v>
      </c>
      <c r="W553" s="13" t="s">
        <v>1692</v>
      </c>
      <c r="X553" s="13" t="s">
        <v>1683</v>
      </c>
      <c r="Y553" s="15">
        <v>216.6</v>
      </c>
      <c r="Z553" s="16" t="s">
        <v>338</v>
      </c>
      <c r="AA553" s="16" t="s">
        <v>338</v>
      </c>
      <c r="AB553" s="16">
        <v>19097</v>
      </c>
      <c r="AC553" s="16">
        <v>14463.004999999997</v>
      </c>
      <c r="AD553" s="16">
        <v>13956.799824999996</v>
      </c>
      <c r="AE553" s="16">
        <v>13468.311831124996</v>
      </c>
      <c r="AF553" s="16">
        <v>7626</v>
      </c>
      <c r="AG553" s="16">
        <f>AF553*(1+F553)</f>
        <v>7359.09</v>
      </c>
      <c r="AH553" s="16">
        <f>AG553*(1+G553)</f>
        <v>7101.5218500000001</v>
      </c>
      <c r="AI553" s="16">
        <f>AH553*(1+H553)</f>
        <v>6959.4914129999997</v>
      </c>
      <c r="AJ553" s="16">
        <f>AI553*(1+I553)</f>
        <v>6820.3015847399993</v>
      </c>
      <c r="AK553" s="16">
        <f>AJ553*(1+J553)</f>
        <v>6683.8955530451994</v>
      </c>
      <c r="AL553" s="16">
        <f>AK553*(1+K553)</f>
        <v>6550.2176419842954</v>
      </c>
      <c r="AM553" s="13" t="s">
        <v>1858</v>
      </c>
    </row>
    <row r="554" spans="1:39" x14ac:dyDescent="0.2">
      <c r="A554" s="12" t="s">
        <v>61</v>
      </c>
      <c r="B554" s="13" t="s">
        <v>42</v>
      </c>
      <c r="C554" s="13" t="s">
        <v>303</v>
      </c>
      <c r="D554" s="14">
        <v>-0.04</v>
      </c>
      <c r="E554" s="14">
        <v>-0.04</v>
      </c>
      <c r="F554" s="14">
        <v>-0.04</v>
      </c>
      <c r="G554" s="14">
        <v>-0.04</v>
      </c>
      <c r="H554" s="14">
        <v>-0.02</v>
      </c>
      <c r="I554" s="14">
        <v>-0.02</v>
      </c>
      <c r="J554" s="14">
        <v>-0.02</v>
      </c>
      <c r="K554" s="14">
        <v>-0.02</v>
      </c>
      <c r="L554" s="13" t="s">
        <v>308</v>
      </c>
      <c r="M554" s="13" t="s">
        <v>309</v>
      </c>
      <c r="N554" s="13" t="s">
        <v>358</v>
      </c>
      <c r="O554" s="13">
        <v>4</v>
      </c>
      <c r="P554" s="13" t="s">
        <v>359</v>
      </c>
      <c r="Q554" s="13" t="s">
        <v>1334</v>
      </c>
      <c r="R554" s="13" t="s">
        <v>1334</v>
      </c>
      <c r="S554" s="13"/>
      <c r="T554" s="13"/>
      <c r="U554" s="13"/>
      <c r="V554" s="13" t="s">
        <v>1762</v>
      </c>
      <c r="W554" s="13"/>
      <c r="X554" s="13"/>
      <c r="Y554" s="15">
        <v>15</v>
      </c>
      <c r="Z554" s="16" t="s">
        <v>338</v>
      </c>
      <c r="AA554" s="16" t="s">
        <v>338</v>
      </c>
      <c r="AB554" s="16" t="s">
        <v>338</v>
      </c>
      <c r="AC554" s="16" t="s">
        <v>338</v>
      </c>
      <c r="AD554" s="16">
        <v>832</v>
      </c>
      <c r="AE554" s="16">
        <v>798.72</v>
      </c>
      <c r="AF554" s="16">
        <v>766.77120000000002</v>
      </c>
      <c r="AG554" s="16">
        <f>AF554*(1+F554)</f>
        <v>736.10035200000004</v>
      </c>
      <c r="AH554" s="16">
        <f>AG554*(1+G554)</f>
        <v>706.65633792000006</v>
      </c>
      <c r="AI554" s="16">
        <f>AH554*(1+H554)</f>
        <v>692.52321116159999</v>
      </c>
      <c r="AJ554" s="16">
        <f>AI554*(1+I554)</f>
        <v>678.67274693836794</v>
      </c>
      <c r="AK554" s="16">
        <f>AJ554*(1+J554)</f>
        <v>665.09929199960061</v>
      </c>
      <c r="AL554" s="16">
        <f>AK554*(1+K554)</f>
        <v>651.79730615960864</v>
      </c>
      <c r="AM554" s="13" t="s">
        <v>1859</v>
      </c>
    </row>
    <row r="555" spans="1:39" x14ac:dyDescent="0.2">
      <c r="A555" s="12" t="s">
        <v>62</v>
      </c>
      <c r="B555" s="13" t="s">
        <v>42</v>
      </c>
      <c r="C555" s="13" t="s">
        <v>305</v>
      </c>
      <c r="D555" s="14">
        <v>-5.0000000000000001E-3</v>
      </c>
      <c r="E555" s="14">
        <v>-5.0000000000000001E-3</v>
      </c>
      <c r="F555" s="14">
        <v>-5.0000000000000001E-3</v>
      </c>
      <c r="G555" s="14">
        <v>-5.0000000000000001E-3</v>
      </c>
      <c r="H555" s="14">
        <v>-0.02</v>
      </c>
      <c r="I555" s="14">
        <v>-0.02</v>
      </c>
      <c r="J555" s="14">
        <v>-0.02</v>
      </c>
      <c r="K555" s="14">
        <v>-0.02</v>
      </c>
      <c r="L555" s="13" t="s">
        <v>304</v>
      </c>
      <c r="M555" s="13">
        <v>6061</v>
      </c>
      <c r="N555" s="13" t="s">
        <v>355</v>
      </c>
      <c r="O555" s="13">
        <v>9.25</v>
      </c>
      <c r="P555" s="13" t="s">
        <v>349</v>
      </c>
      <c r="Q555" s="13" t="s">
        <v>1335</v>
      </c>
      <c r="R555" s="13" t="s">
        <v>1336</v>
      </c>
      <c r="S555" s="13"/>
      <c r="T555" s="13"/>
      <c r="U555" s="13"/>
      <c r="V555" s="13" t="s">
        <v>1684</v>
      </c>
      <c r="W555" s="13"/>
      <c r="X555" s="13"/>
      <c r="Y555" s="15">
        <v>79</v>
      </c>
      <c r="Z555" s="16" t="s">
        <v>338</v>
      </c>
      <c r="AA555" s="16" t="s">
        <v>338</v>
      </c>
      <c r="AB555" s="16" t="s">
        <v>338</v>
      </c>
      <c r="AC555" s="16" t="s">
        <v>338</v>
      </c>
      <c r="AD555" s="16">
        <v>626.85</v>
      </c>
      <c r="AE555" s="16">
        <v>623.71575000000007</v>
      </c>
      <c r="AF555" s="16">
        <v>620.59717125000009</v>
      </c>
      <c r="AG555" s="16">
        <f>AF555*(1+F555)</f>
        <v>617.49418539375006</v>
      </c>
      <c r="AH555" s="16">
        <f>AG555*(1+G555)</f>
        <v>614.4067144667813</v>
      </c>
      <c r="AI555" s="16">
        <f>AH555*(1+H555)</f>
        <v>602.11858017744566</v>
      </c>
      <c r="AJ555" s="16">
        <f>AI555*(1+I555)</f>
        <v>590.07620857389679</v>
      </c>
      <c r="AK555" s="16">
        <f>AJ555*(1+J555)</f>
        <v>578.27468440241887</v>
      </c>
      <c r="AL555" s="16">
        <f>AK555*(1+K555)</f>
        <v>566.70919071437049</v>
      </c>
      <c r="AM555" s="13" t="s">
        <v>1860</v>
      </c>
    </row>
    <row r="556" spans="1:39" x14ac:dyDescent="0.2">
      <c r="A556" s="12" t="s">
        <v>63</v>
      </c>
      <c r="B556" s="13" t="s">
        <v>42</v>
      </c>
      <c r="C556" s="13" t="s">
        <v>305</v>
      </c>
      <c r="D556" s="14">
        <v>-5.0000000000000001E-3</v>
      </c>
      <c r="E556" s="14">
        <v>-5.0000000000000001E-3</v>
      </c>
      <c r="F556" s="14">
        <v>-5.0000000000000001E-3</v>
      </c>
      <c r="G556" s="14">
        <v>-5.0000000000000001E-3</v>
      </c>
      <c r="H556" s="14">
        <v>-0.02</v>
      </c>
      <c r="I556" s="14">
        <v>-0.02</v>
      </c>
      <c r="J556" s="14">
        <v>-0.02</v>
      </c>
      <c r="K556" s="14">
        <v>-0.02</v>
      </c>
      <c r="L556" s="13" t="s">
        <v>312</v>
      </c>
      <c r="M556" s="13">
        <v>17.22</v>
      </c>
      <c r="N556" s="13" t="s">
        <v>1337</v>
      </c>
      <c r="O556" s="13">
        <v>15</v>
      </c>
      <c r="P556" s="13" t="s">
        <v>588</v>
      </c>
      <c r="Q556" s="13" t="s">
        <v>1338</v>
      </c>
      <c r="R556" s="13" t="s">
        <v>1338</v>
      </c>
      <c r="S556" s="13"/>
      <c r="T556" s="13"/>
      <c r="U556" s="13"/>
      <c r="V556" s="13" t="s">
        <v>1689</v>
      </c>
      <c r="W556" s="13"/>
      <c r="X556" s="13"/>
      <c r="Y556" s="15">
        <v>2042</v>
      </c>
      <c r="Z556" s="16" t="s">
        <v>338</v>
      </c>
      <c r="AA556" s="16" t="s">
        <v>338</v>
      </c>
      <c r="AB556" s="16" t="s">
        <v>338</v>
      </c>
      <c r="AC556" s="16">
        <v>23564</v>
      </c>
      <c r="AD556" s="16">
        <v>23446.18</v>
      </c>
      <c r="AE556" s="16">
        <v>23328.949100000002</v>
      </c>
      <c r="AF556" s="16">
        <v>23212.3043545</v>
      </c>
      <c r="AG556" s="16">
        <f>AF556*(1+F556)</f>
        <v>23096.242832727501</v>
      </c>
      <c r="AH556" s="16">
        <f>AG556*(1+G556)</f>
        <v>22980.761618563862</v>
      </c>
      <c r="AI556" s="16">
        <f>AH556*(1+H556)</f>
        <v>22521.146386192584</v>
      </c>
      <c r="AJ556" s="16">
        <f>AI556*(1+I556)</f>
        <v>22070.723458468732</v>
      </c>
      <c r="AK556" s="16">
        <f>AJ556*(1+J556)</f>
        <v>21629.308989299356</v>
      </c>
      <c r="AL556" s="16">
        <f>AK556*(1+K556)</f>
        <v>21196.722809513369</v>
      </c>
      <c r="AM556" s="13" t="s">
        <v>1861</v>
      </c>
    </row>
    <row r="557" spans="1:39" x14ac:dyDescent="0.2">
      <c r="A557" s="12" t="s">
        <v>64</v>
      </c>
      <c r="B557" s="13" t="s">
        <v>42</v>
      </c>
      <c r="C557" s="13" t="s">
        <v>303</v>
      </c>
      <c r="D557" s="14">
        <v>-3.5000000000000003E-2</v>
      </c>
      <c r="E557" s="14">
        <v>-3.5000000000000003E-2</v>
      </c>
      <c r="F557" s="14">
        <v>-3.5000000000000003E-2</v>
      </c>
      <c r="G557" s="14">
        <v>-3.5000000000000003E-2</v>
      </c>
      <c r="H557" s="14">
        <v>-0.02</v>
      </c>
      <c r="I557" s="14">
        <v>-0.02</v>
      </c>
      <c r="J557" s="14">
        <v>-0.02</v>
      </c>
      <c r="K557" s="14">
        <v>-0.02</v>
      </c>
      <c r="L557" s="13" t="s">
        <v>306</v>
      </c>
      <c r="M557" s="13">
        <v>718</v>
      </c>
      <c r="N557" s="13" t="s">
        <v>371</v>
      </c>
      <c r="O557" s="13">
        <v>4</v>
      </c>
      <c r="P557" s="13" t="s">
        <v>469</v>
      </c>
      <c r="Q557" s="13" t="s">
        <v>1339</v>
      </c>
      <c r="R557" s="13" t="s">
        <v>1339</v>
      </c>
      <c r="S557" s="13"/>
      <c r="T557" s="13"/>
      <c r="U557" s="13"/>
      <c r="V557" s="13" t="s">
        <v>1689</v>
      </c>
      <c r="W557" s="13"/>
      <c r="X557" s="13"/>
      <c r="Y557" s="15">
        <v>8.1999999999999993</v>
      </c>
      <c r="Z557" s="16" t="s">
        <v>338</v>
      </c>
      <c r="AA557" s="16" t="s">
        <v>338</v>
      </c>
      <c r="AB557" s="16" t="s">
        <v>338</v>
      </c>
      <c r="AC557" s="16">
        <v>265</v>
      </c>
      <c r="AD557" s="16">
        <v>265</v>
      </c>
      <c r="AE557" s="16">
        <v>255.72499999999999</v>
      </c>
      <c r="AF557" s="16">
        <v>246.77462499999999</v>
      </c>
      <c r="AG557" s="16">
        <f>AF557*(1+F557)</f>
        <v>238.13751312499997</v>
      </c>
      <c r="AH557" s="16">
        <f>AG557*(1+G557)</f>
        <v>229.80270016562497</v>
      </c>
      <c r="AI557" s="16">
        <f>AH557*(1+H557)</f>
        <v>225.20664616231247</v>
      </c>
      <c r="AJ557" s="16">
        <f>AI557*(1+I557)</f>
        <v>220.70251323906621</v>
      </c>
      <c r="AK557" s="16">
        <f>AJ557*(1+J557)</f>
        <v>216.28846297428487</v>
      </c>
      <c r="AL557" s="16">
        <f>AK557*(1+K557)</f>
        <v>211.96269371479917</v>
      </c>
      <c r="AM557" s="13" t="s">
        <v>1862</v>
      </c>
    </row>
    <row r="558" spans="1:39" x14ac:dyDescent="0.2">
      <c r="A558" s="12" t="s">
        <v>65</v>
      </c>
      <c r="B558" s="13" t="s">
        <v>42</v>
      </c>
      <c r="C558" s="13" t="s">
        <v>314</v>
      </c>
      <c r="D558" s="14">
        <v>-5.0000000000000001E-3</v>
      </c>
      <c r="E558" s="14">
        <v>-5.0000000000000001E-3</v>
      </c>
      <c r="F558" s="14">
        <v>-5.0000000000000001E-3</v>
      </c>
      <c r="G558" s="14">
        <v>-5.0000000000000001E-3</v>
      </c>
      <c r="H558" s="14">
        <v>-0.02</v>
      </c>
      <c r="I558" s="14">
        <v>-0.02</v>
      </c>
      <c r="J558" s="14">
        <v>-0.02</v>
      </c>
      <c r="K558" s="14">
        <v>-0.02</v>
      </c>
      <c r="L558" s="13" t="s">
        <v>312</v>
      </c>
      <c r="M558" s="13" t="s">
        <v>322</v>
      </c>
      <c r="N558" s="13" t="s">
        <v>438</v>
      </c>
      <c r="O558" s="13">
        <v>14</v>
      </c>
      <c r="P558" s="13" t="s">
        <v>1250</v>
      </c>
      <c r="Q558" s="13" t="s">
        <v>2237</v>
      </c>
      <c r="R558" s="13" t="s">
        <v>2237</v>
      </c>
      <c r="S558" s="13"/>
      <c r="T558" s="13" t="s">
        <v>2048</v>
      </c>
      <c r="U558" s="13"/>
      <c r="V558" s="13" t="s">
        <v>1693</v>
      </c>
      <c r="W558" s="13"/>
      <c r="X558" s="13"/>
      <c r="Y558" s="15">
        <v>1214</v>
      </c>
      <c r="Z558" s="16" t="s">
        <v>338</v>
      </c>
      <c r="AA558" s="16" t="s">
        <v>338</v>
      </c>
      <c r="AB558" s="16" t="s">
        <v>338</v>
      </c>
      <c r="AC558" s="16">
        <v>8825</v>
      </c>
      <c r="AD558" s="16">
        <v>8825</v>
      </c>
      <c r="AE558" s="16">
        <v>8780.875</v>
      </c>
      <c r="AF558" s="16">
        <v>8736.9706249999999</v>
      </c>
      <c r="AG558" s="16">
        <f>AF558*(1+F558)</f>
        <v>8693.2857718750001</v>
      </c>
      <c r="AH558" s="16">
        <f>AG558*(1+G558)</f>
        <v>8649.8193430156243</v>
      </c>
      <c r="AI558" s="16">
        <f>AH558*(1+H558)</f>
        <v>8476.8229561553126</v>
      </c>
      <c r="AJ558" s="16">
        <f>AI558*(1+I558)</f>
        <v>8307.2864970322062</v>
      </c>
      <c r="AK558" s="16">
        <f>AJ558*(1+J558)</f>
        <v>8141.1407670915623</v>
      </c>
      <c r="AL558" s="16">
        <f>AK558*(1+K558)</f>
        <v>7978.317951749731</v>
      </c>
      <c r="AM558" s="13" t="s">
        <v>1863</v>
      </c>
    </row>
    <row r="559" spans="1:39" x14ac:dyDescent="0.2">
      <c r="A559" s="12" t="s">
        <v>66</v>
      </c>
      <c r="B559" s="13" t="s">
        <v>42</v>
      </c>
      <c r="C559" s="13" t="s">
        <v>325</v>
      </c>
      <c r="D559" s="14">
        <v>-5.0000000000000001E-3</v>
      </c>
      <c r="E559" s="14">
        <v>-5.0000000000000001E-3</v>
      </c>
      <c r="F559" s="14">
        <v>-5.0000000000000001E-3</v>
      </c>
      <c r="G559" s="14">
        <v>-5.0000000000000001E-3</v>
      </c>
      <c r="H559" s="14">
        <v>-0.02</v>
      </c>
      <c r="I559" s="14">
        <v>-0.02</v>
      </c>
      <c r="J559" s="14">
        <v>-0.02</v>
      </c>
      <c r="K559" s="14">
        <v>-0.02</v>
      </c>
      <c r="L559" s="13" t="s">
        <v>312</v>
      </c>
      <c r="M559" s="13">
        <v>440</v>
      </c>
      <c r="N559" s="13" t="s">
        <v>449</v>
      </c>
      <c r="O559" s="13">
        <v>6</v>
      </c>
      <c r="P559" s="13" t="s">
        <v>1250</v>
      </c>
      <c r="Q559" s="13" t="s">
        <v>1340</v>
      </c>
      <c r="R559" s="13" t="s">
        <v>1340</v>
      </c>
      <c r="S559" s="13"/>
      <c r="T559" s="13"/>
      <c r="U559" s="13"/>
      <c r="V559" s="13" t="s">
        <v>1693</v>
      </c>
      <c r="W559" s="13"/>
      <c r="X559" s="13"/>
      <c r="Y559" s="15">
        <v>36</v>
      </c>
      <c r="Z559" s="16" t="s">
        <v>338</v>
      </c>
      <c r="AA559" s="16" t="s">
        <v>338</v>
      </c>
      <c r="AB559" s="16" t="s">
        <v>338</v>
      </c>
      <c r="AC559" s="16">
        <v>520</v>
      </c>
      <c r="AD559" s="16">
        <v>517.4</v>
      </c>
      <c r="AE559" s="16">
        <v>514.81299999999999</v>
      </c>
      <c r="AF559" s="16">
        <v>512.23893499999997</v>
      </c>
      <c r="AG559" s="16">
        <f>AF559*(1+F559)</f>
        <v>509.67774032499995</v>
      </c>
      <c r="AH559" s="16">
        <f>AG559*(1+G559)</f>
        <v>507.12935162337493</v>
      </c>
      <c r="AI559" s="16">
        <f>AH559*(1+H559)</f>
        <v>496.9867645909074</v>
      </c>
      <c r="AJ559" s="16">
        <f>AI559*(1+I559)</f>
        <v>487.04702929908922</v>
      </c>
      <c r="AK559" s="16">
        <f>AJ559*(1+J559)</f>
        <v>477.30608871310744</v>
      </c>
      <c r="AL559" s="16">
        <f>AK559*(1+K559)</f>
        <v>467.75996693884531</v>
      </c>
      <c r="AM559" s="13" t="s">
        <v>1864</v>
      </c>
    </row>
    <row r="560" spans="1:39" x14ac:dyDescent="0.2">
      <c r="A560" s="12" t="s">
        <v>67</v>
      </c>
      <c r="B560" s="13" t="s">
        <v>42</v>
      </c>
      <c r="C560" s="13" t="s">
        <v>303</v>
      </c>
      <c r="D560" s="14">
        <v>-3.5000000000000003E-2</v>
      </c>
      <c r="E560" s="14">
        <v>-3.5000000000000003E-2</v>
      </c>
      <c r="F560" s="14">
        <v>-3.5000000000000003E-2</v>
      </c>
      <c r="G560" s="14">
        <v>-3.5000000000000003E-2</v>
      </c>
      <c r="H560" s="14">
        <v>-0.02</v>
      </c>
      <c r="I560" s="14">
        <v>-0.02</v>
      </c>
      <c r="J560" s="14">
        <v>-0.02</v>
      </c>
      <c r="K560" s="14">
        <v>-0.02</v>
      </c>
      <c r="L560" s="13" t="s">
        <v>306</v>
      </c>
      <c r="M560" s="13" t="s">
        <v>329</v>
      </c>
      <c r="N560" s="13" t="s">
        <v>853</v>
      </c>
      <c r="O560" s="13">
        <v>4</v>
      </c>
      <c r="P560" s="13" t="s">
        <v>376</v>
      </c>
      <c r="Q560" s="13" t="s">
        <v>1341</v>
      </c>
      <c r="R560" s="13" t="s">
        <v>1341</v>
      </c>
      <c r="S560" s="13"/>
      <c r="T560" s="13"/>
      <c r="U560" s="13"/>
      <c r="V560" s="13" t="s">
        <v>1686</v>
      </c>
      <c r="W560" s="13"/>
      <c r="X560" s="13"/>
      <c r="Y560" s="15">
        <v>31</v>
      </c>
      <c r="Z560" s="16" t="s">
        <v>338</v>
      </c>
      <c r="AA560" s="16" t="s">
        <v>338</v>
      </c>
      <c r="AB560" s="16" t="s">
        <v>338</v>
      </c>
      <c r="AC560" s="16">
        <v>2169</v>
      </c>
      <c r="AD560" s="16">
        <v>2093.085</v>
      </c>
      <c r="AE560" s="16">
        <v>2019.827025</v>
      </c>
      <c r="AF560" s="16">
        <v>1949.133079125</v>
      </c>
      <c r="AG560" s="16">
        <f>AF560*(1+F560)</f>
        <v>1880.9134213556249</v>
      </c>
      <c r="AH560" s="16">
        <f>AG560*(1+G560)</f>
        <v>1815.081451608178</v>
      </c>
      <c r="AI560" s="16">
        <f>AH560*(1+H560)</f>
        <v>1778.7798225760143</v>
      </c>
      <c r="AJ560" s="16">
        <f>AI560*(1+I560)</f>
        <v>1743.204226124494</v>
      </c>
      <c r="AK560" s="16">
        <f>AJ560*(1+J560)</f>
        <v>1708.340141602004</v>
      </c>
      <c r="AL560" s="16">
        <f>AK560*(1+K560)</f>
        <v>1674.1733387699639</v>
      </c>
      <c r="AM560" s="13" t="s">
        <v>1865</v>
      </c>
    </row>
    <row r="561" spans="1:39" x14ac:dyDescent="0.2">
      <c r="A561" s="12" t="s">
        <v>68</v>
      </c>
      <c r="B561" s="13" t="s">
        <v>42</v>
      </c>
      <c r="C561" s="13" t="s">
        <v>303</v>
      </c>
      <c r="D561" s="14">
        <v>-5.0000000000000001E-3</v>
      </c>
      <c r="E561" s="14">
        <v>-5.0000000000000001E-3</v>
      </c>
      <c r="F561" s="14">
        <v>-5.0000000000000001E-3</v>
      </c>
      <c r="G561" s="14">
        <v>-5.0000000000000001E-3</v>
      </c>
      <c r="H561" s="14">
        <v>-0.02</v>
      </c>
      <c r="I561" s="14">
        <v>-0.02</v>
      </c>
      <c r="J561" s="14">
        <v>-0.02</v>
      </c>
      <c r="K561" s="14">
        <v>-0.02</v>
      </c>
      <c r="L561" s="13" t="s">
        <v>304</v>
      </c>
      <c r="M561" s="13">
        <v>6061</v>
      </c>
      <c r="N561" s="13" t="s">
        <v>520</v>
      </c>
      <c r="O561" s="13">
        <v>14.5</v>
      </c>
      <c r="P561" s="13" t="s">
        <v>382</v>
      </c>
      <c r="Q561" s="13" t="s">
        <v>1342</v>
      </c>
      <c r="R561" s="13" t="s">
        <v>1342</v>
      </c>
      <c r="S561" s="13" t="s">
        <v>1343</v>
      </c>
      <c r="T561" s="13"/>
      <c r="U561" s="13"/>
      <c r="V561" s="13" t="s">
        <v>1763</v>
      </c>
      <c r="W561" s="13"/>
      <c r="X561" s="13"/>
      <c r="Y561" s="15">
        <v>306</v>
      </c>
      <c r="Z561" s="16" t="s">
        <v>338</v>
      </c>
      <c r="AA561" s="16" t="s">
        <v>338</v>
      </c>
      <c r="AB561" s="16" t="s">
        <v>338</v>
      </c>
      <c r="AC561" s="16" t="s">
        <v>338</v>
      </c>
      <c r="AD561" s="16">
        <v>1527</v>
      </c>
      <c r="AE561" s="16">
        <v>1519.365</v>
      </c>
      <c r="AF561" s="16">
        <v>1511.7681749999999</v>
      </c>
      <c r="AG561" s="16">
        <f>AF561*(1+F561)</f>
        <v>1504.2093341249999</v>
      </c>
      <c r="AH561" s="16">
        <f>AG561*(1+G561)</f>
        <v>1496.6882874543749</v>
      </c>
      <c r="AI561" s="16">
        <f>AH561*(1+H561)</f>
        <v>1466.7545217052873</v>
      </c>
      <c r="AJ561" s="16">
        <f>AI561*(1+I561)</f>
        <v>1437.4194312711816</v>
      </c>
      <c r="AK561" s="16">
        <f>AJ561*(1+J561)</f>
        <v>1408.671042645758</v>
      </c>
      <c r="AL561" s="16">
        <f>AK561*(1+K561)</f>
        <v>1380.4976217928429</v>
      </c>
      <c r="AM561" s="13" t="s">
        <v>1866</v>
      </c>
    </row>
    <row r="562" spans="1:39" x14ac:dyDescent="0.2">
      <c r="A562" s="12" t="s">
        <v>69</v>
      </c>
      <c r="B562" s="13" t="s">
        <v>42</v>
      </c>
      <c r="C562" s="13" t="s">
        <v>303</v>
      </c>
      <c r="D562" s="14">
        <v>-0.01</v>
      </c>
      <c r="E562" s="14">
        <v>-0.01</v>
      </c>
      <c r="F562" s="14">
        <v>-5.0000000000000001E-3</v>
      </c>
      <c r="G562" s="14">
        <v>-5.0000000000000001E-3</v>
      </c>
      <c r="H562" s="14">
        <v>-0.02</v>
      </c>
      <c r="I562" s="14">
        <v>-0.02</v>
      </c>
      <c r="J562" s="14">
        <v>-0.02</v>
      </c>
      <c r="K562" s="14">
        <v>-0.02</v>
      </c>
      <c r="L562" s="13" t="s">
        <v>304</v>
      </c>
      <c r="M562" s="13">
        <v>6061</v>
      </c>
      <c r="N562" s="13" t="s">
        <v>520</v>
      </c>
      <c r="O562" s="13">
        <v>19.5</v>
      </c>
      <c r="P562" s="13" t="s">
        <v>382</v>
      </c>
      <c r="Q562" s="13" t="s">
        <v>1344</v>
      </c>
      <c r="R562" s="13" t="s">
        <v>1344</v>
      </c>
      <c r="S562" s="13"/>
      <c r="T562" s="13"/>
      <c r="U562" s="13"/>
      <c r="V562" s="13" t="s">
        <v>1745</v>
      </c>
      <c r="W562" s="13"/>
      <c r="X562" s="13"/>
      <c r="Y562" s="15">
        <v>633</v>
      </c>
      <c r="Z562" s="16" t="s">
        <v>338</v>
      </c>
      <c r="AA562" s="16" t="s">
        <v>338</v>
      </c>
      <c r="AB562" s="16" t="s">
        <v>338</v>
      </c>
      <c r="AC562" s="16" t="s">
        <v>338</v>
      </c>
      <c r="AD562" s="16">
        <v>3207</v>
      </c>
      <c r="AE562" s="16">
        <v>3174.93</v>
      </c>
      <c r="AF562" s="16">
        <v>3143.1806999999999</v>
      </c>
      <c r="AG562" s="16">
        <f>AF562*(1+F562)</f>
        <v>3127.4647964999999</v>
      </c>
      <c r="AH562" s="16">
        <f>AG562*(1+G562)</f>
        <v>3111.8274725174997</v>
      </c>
      <c r="AI562" s="16">
        <f>AH562*(1+H562)</f>
        <v>3049.5909230671496</v>
      </c>
      <c r="AJ562" s="16">
        <f>AI562*(1+I562)</f>
        <v>2988.5991046058066</v>
      </c>
      <c r="AK562" s="16">
        <f>AJ562*(1+J562)</f>
        <v>2928.8271225136905</v>
      </c>
      <c r="AL562" s="16">
        <f>AK562*(1+K562)</f>
        <v>2870.2505800634167</v>
      </c>
      <c r="AM562" s="13" t="s">
        <v>1866</v>
      </c>
    </row>
    <row r="563" spans="1:39" x14ac:dyDescent="0.2">
      <c r="A563" s="12" t="s">
        <v>70</v>
      </c>
      <c r="B563" s="13" t="s">
        <v>42</v>
      </c>
      <c r="C563" s="13" t="s">
        <v>325</v>
      </c>
      <c r="D563" s="14">
        <v>-3.5000000000000003E-2</v>
      </c>
      <c r="E563" s="14">
        <v>-3.5000000000000003E-2</v>
      </c>
      <c r="F563" s="14">
        <v>-3.5000000000000003E-2</v>
      </c>
      <c r="G563" s="14">
        <v>-3.5000000000000003E-2</v>
      </c>
      <c r="H563" s="14">
        <v>-0.02</v>
      </c>
      <c r="I563" s="14">
        <v>-0.02</v>
      </c>
      <c r="J563" s="14">
        <v>-0.02</v>
      </c>
      <c r="K563" s="14">
        <v>-0.02</v>
      </c>
      <c r="L563" s="13" t="s">
        <v>306</v>
      </c>
      <c r="M563" s="13">
        <v>718</v>
      </c>
      <c r="N563" s="13" t="s">
        <v>371</v>
      </c>
      <c r="O563" s="13">
        <v>8</v>
      </c>
      <c r="P563" s="13" t="s">
        <v>486</v>
      </c>
      <c r="Q563" s="13" t="s">
        <v>1345</v>
      </c>
      <c r="R563" s="13" t="s">
        <v>1345</v>
      </c>
      <c r="S563" s="13"/>
      <c r="T563" s="13"/>
      <c r="U563" s="13"/>
      <c r="V563" s="13" t="s">
        <v>1694</v>
      </c>
      <c r="W563" s="13"/>
      <c r="X563" s="13"/>
      <c r="Y563" s="15">
        <v>132</v>
      </c>
      <c r="Z563" s="16" t="s">
        <v>338</v>
      </c>
      <c r="AA563" s="16" t="s">
        <v>338</v>
      </c>
      <c r="AB563" s="16" t="s">
        <v>338</v>
      </c>
      <c r="AC563" s="16" t="s">
        <v>338</v>
      </c>
      <c r="AD563" s="16">
        <v>4426</v>
      </c>
      <c r="AE563" s="16">
        <v>4271.09</v>
      </c>
      <c r="AF563" s="16">
        <v>4121.60185</v>
      </c>
      <c r="AG563" s="16">
        <f>AF563*(1+F563)</f>
        <v>3977.3457852500001</v>
      </c>
      <c r="AH563" s="16">
        <f>AG563*(1+G563)</f>
        <v>3838.13868276625</v>
      </c>
      <c r="AI563" s="16">
        <f>AH563*(1+H563)</f>
        <v>3761.375909110925</v>
      </c>
      <c r="AJ563" s="16">
        <f>AI563*(1+I563)</f>
        <v>3686.1483909287062</v>
      </c>
      <c r="AK563" s="16">
        <f>AJ563*(1+J563)</f>
        <v>3612.4254231101322</v>
      </c>
      <c r="AL563" s="16">
        <f>AK563*(1+K563)</f>
        <v>3540.1769146479296</v>
      </c>
      <c r="AM563" s="13" t="s">
        <v>1867</v>
      </c>
    </row>
    <row r="564" spans="1:39" s="39" customFormat="1" x14ac:dyDescent="0.2">
      <c r="A564" s="12" t="s">
        <v>71</v>
      </c>
      <c r="B564" s="13" t="s">
        <v>42</v>
      </c>
      <c r="C564" s="13" t="s">
        <v>311</v>
      </c>
      <c r="D564" s="14">
        <v>-5.0000000000000001E-3</v>
      </c>
      <c r="E564" s="14">
        <v>-5.0000000000000001E-3</v>
      </c>
      <c r="F564" s="14">
        <v>-5.0000000000000001E-3</v>
      </c>
      <c r="G564" s="14">
        <v>-5.0000000000000001E-3</v>
      </c>
      <c r="H564" s="14">
        <v>-0.02</v>
      </c>
      <c r="I564" s="14">
        <v>-0.02</v>
      </c>
      <c r="J564" s="14">
        <v>-0.02</v>
      </c>
      <c r="K564" s="14">
        <v>-0.02</v>
      </c>
      <c r="L564" s="13" t="s">
        <v>312</v>
      </c>
      <c r="M564" s="13" t="s">
        <v>318</v>
      </c>
      <c r="N564" s="13" t="s">
        <v>413</v>
      </c>
      <c r="O564" s="13">
        <v>4.5</v>
      </c>
      <c r="P564" s="13" t="s">
        <v>1199</v>
      </c>
      <c r="Q564" s="13" t="s">
        <v>1346</v>
      </c>
      <c r="R564" s="13" t="s">
        <v>1346</v>
      </c>
      <c r="S564" s="13"/>
      <c r="T564" s="13"/>
      <c r="U564" s="13"/>
      <c r="V564" s="13" t="s">
        <v>1715</v>
      </c>
      <c r="W564" s="13"/>
      <c r="X564" s="13"/>
      <c r="Y564" s="15">
        <v>29.9</v>
      </c>
      <c r="Z564" s="16" t="s">
        <v>338</v>
      </c>
      <c r="AA564" s="16" t="s">
        <v>338</v>
      </c>
      <c r="AB564" s="16" t="s">
        <v>338</v>
      </c>
      <c r="AC564" s="16" t="s">
        <v>338</v>
      </c>
      <c r="AD564" s="16">
        <v>290</v>
      </c>
      <c r="AE564" s="16">
        <v>288.55</v>
      </c>
      <c r="AF564" s="16">
        <v>287.10725000000002</v>
      </c>
      <c r="AG564" s="16">
        <f>AF564*(1+F564)</f>
        <v>285.67171375000004</v>
      </c>
      <c r="AH564" s="16">
        <f>AG564*(1+G564)</f>
        <v>284.24335518125002</v>
      </c>
      <c r="AI564" s="16">
        <f>AH564*(1+H564)</f>
        <v>278.55848807762504</v>
      </c>
      <c r="AJ564" s="16">
        <f>AI564*(1+I564)</f>
        <v>272.98731831607256</v>
      </c>
      <c r="AK564" s="16">
        <f>AJ564*(1+J564)</f>
        <v>267.52757194975112</v>
      </c>
      <c r="AL564" s="16">
        <f>AK564*(1+K564)</f>
        <v>262.17702051075611</v>
      </c>
      <c r="AM564" s="13" t="s">
        <v>2267</v>
      </c>
    </row>
    <row r="565" spans="1:39" x14ac:dyDescent="0.2">
      <c r="A565" s="12" t="s">
        <v>72</v>
      </c>
      <c r="B565" s="13" t="s">
        <v>42</v>
      </c>
      <c r="C565" s="13" t="s">
        <v>311</v>
      </c>
      <c r="D565" s="14">
        <v>-5.0000000000000001E-3</v>
      </c>
      <c r="E565" s="14">
        <v>-5.0000000000000001E-3</v>
      </c>
      <c r="F565" s="14">
        <v>-5.0000000000000001E-3</v>
      </c>
      <c r="G565" s="14">
        <v>-5.0000000000000001E-3</v>
      </c>
      <c r="H565" s="14">
        <v>-0.02</v>
      </c>
      <c r="I565" s="14">
        <v>-0.02</v>
      </c>
      <c r="J565" s="14">
        <v>-0.02</v>
      </c>
      <c r="K565" s="14">
        <v>-0.02</v>
      </c>
      <c r="L565" s="13" t="s">
        <v>312</v>
      </c>
      <c r="M565" s="13" t="s">
        <v>313</v>
      </c>
      <c r="N565" s="13" t="s">
        <v>375</v>
      </c>
      <c r="O565" s="13">
        <v>6</v>
      </c>
      <c r="P565" s="13" t="s">
        <v>1199</v>
      </c>
      <c r="Q565" s="13" t="s">
        <v>1347</v>
      </c>
      <c r="R565" s="13" t="s">
        <v>1347</v>
      </c>
      <c r="S565" s="13"/>
      <c r="T565" s="13"/>
      <c r="U565" s="13"/>
      <c r="V565" s="13" t="s">
        <v>1715</v>
      </c>
      <c r="W565" s="13"/>
      <c r="X565" s="13"/>
      <c r="Y565" s="15">
        <v>28.2</v>
      </c>
      <c r="Z565" s="16" t="s">
        <v>338</v>
      </c>
      <c r="AA565" s="16" t="s">
        <v>338</v>
      </c>
      <c r="AB565" s="16" t="s">
        <v>338</v>
      </c>
      <c r="AC565" s="16" t="s">
        <v>338</v>
      </c>
      <c r="AD565" s="16">
        <v>395</v>
      </c>
      <c r="AE565" s="16">
        <v>393.02499999999998</v>
      </c>
      <c r="AF565" s="16">
        <v>391.05987499999998</v>
      </c>
      <c r="AG565" s="16">
        <f>AF565*(1+F565)</f>
        <v>389.104575625</v>
      </c>
      <c r="AH565" s="16">
        <f>AG565*(1+G565)</f>
        <v>387.15905274687498</v>
      </c>
      <c r="AI565" s="16">
        <f>AH565*(1+H565)</f>
        <v>379.41587169193747</v>
      </c>
      <c r="AJ565" s="16">
        <f>AI565*(1+I565)</f>
        <v>371.8275542580987</v>
      </c>
      <c r="AK565" s="16">
        <f>AJ565*(1+J565)</f>
        <v>364.39100317293673</v>
      </c>
      <c r="AL565" s="16">
        <f>AK565*(1+K565)</f>
        <v>357.10318310947798</v>
      </c>
      <c r="AM565" s="13" t="s">
        <v>2268</v>
      </c>
    </row>
    <row r="566" spans="1:39" x14ac:dyDescent="0.2">
      <c r="A566" s="12" t="s">
        <v>73</v>
      </c>
      <c r="B566" s="13" t="s">
        <v>42</v>
      </c>
      <c r="C566" s="13" t="s">
        <v>305</v>
      </c>
      <c r="D566" s="14">
        <v>-3.5000000000000003E-2</v>
      </c>
      <c r="E566" s="14">
        <v>-3.5000000000000003E-2</v>
      </c>
      <c r="F566" s="14">
        <v>-3.5000000000000003E-2</v>
      </c>
      <c r="G566" s="14">
        <v>-3.5000000000000003E-2</v>
      </c>
      <c r="H566" s="14">
        <v>-0.02</v>
      </c>
      <c r="I566" s="14">
        <v>-0.02</v>
      </c>
      <c r="J566" s="14">
        <v>-0.02</v>
      </c>
      <c r="K566" s="14">
        <v>-0.02</v>
      </c>
      <c r="L566" s="13" t="s">
        <v>306</v>
      </c>
      <c r="M566" s="13">
        <v>718</v>
      </c>
      <c r="N566" s="13" t="s">
        <v>371</v>
      </c>
      <c r="O566" s="13">
        <v>4</v>
      </c>
      <c r="P566" s="13" t="s">
        <v>547</v>
      </c>
      <c r="Q566" s="13" t="s">
        <v>1348</v>
      </c>
      <c r="R566" s="13" t="s">
        <v>1348</v>
      </c>
      <c r="S566" s="13"/>
      <c r="T566" s="13"/>
      <c r="U566" s="13"/>
      <c r="V566" s="13" t="s">
        <v>1715</v>
      </c>
      <c r="W566" s="13"/>
      <c r="X566" s="13"/>
      <c r="Y566" s="15">
        <v>6.7</v>
      </c>
      <c r="Z566" s="16" t="s">
        <v>338</v>
      </c>
      <c r="AA566" s="16" t="s">
        <v>338</v>
      </c>
      <c r="AB566" s="16" t="s">
        <v>338</v>
      </c>
      <c r="AC566" s="16" t="s">
        <v>338</v>
      </c>
      <c r="AD566" s="16">
        <v>746</v>
      </c>
      <c r="AE566" s="16">
        <v>719.89</v>
      </c>
      <c r="AF566" s="16">
        <v>694.69385</v>
      </c>
      <c r="AG566" s="16">
        <f>AF566*(1+F566)</f>
        <v>670.37956524999993</v>
      </c>
      <c r="AH566" s="16">
        <f>AG566*(1+G566)</f>
        <v>646.91628046624987</v>
      </c>
      <c r="AI566" s="16">
        <f>AH566*(1+H566)</f>
        <v>633.97795485692484</v>
      </c>
      <c r="AJ566" s="16">
        <f>AI566*(1+I566)</f>
        <v>621.29839575978633</v>
      </c>
      <c r="AK566" s="16">
        <f>AJ566*(1+J566)</f>
        <v>608.87242784459056</v>
      </c>
      <c r="AL566" s="16">
        <f>AK566*(1+K566)</f>
        <v>596.69497928769874</v>
      </c>
      <c r="AM566" s="13" t="s">
        <v>1868</v>
      </c>
    </row>
    <row r="567" spans="1:39" x14ac:dyDescent="0.2">
      <c r="A567" s="12" t="s">
        <v>74</v>
      </c>
      <c r="B567" s="13" t="s">
        <v>42</v>
      </c>
      <c r="C567" s="13" t="s">
        <v>305</v>
      </c>
      <c r="D567" s="14">
        <v>-3.5000000000000003E-2</v>
      </c>
      <c r="E567" s="14">
        <v>-3.5000000000000003E-2</v>
      </c>
      <c r="F567" s="14">
        <v>-3.5000000000000003E-2</v>
      </c>
      <c r="G567" s="14">
        <v>-3.5000000000000003E-2</v>
      </c>
      <c r="H567" s="14">
        <v>-0.02</v>
      </c>
      <c r="I567" s="14">
        <v>-0.02</v>
      </c>
      <c r="J567" s="14">
        <v>-0.02</v>
      </c>
      <c r="K567" s="14">
        <v>-0.02</v>
      </c>
      <c r="L567" s="13" t="s">
        <v>306</v>
      </c>
      <c r="M567" s="13" t="s">
        <v>321</v>
      </c>
      <c r="N567" s="13" t="s">
        <v>434</v>
      </c>
      <c r="O567" s="13">
        <v>4</v>
      </c>
      <c r="P567" s="13" t="s">
        <v>547</v>
      </c>
      <c r="Q567" s="13" t="s">
        <v>1349</v>
      </c>
      <c r="R567" s="13" t="s">
        <v>1350</v>
      </c>
      <c r="S567" s="13"/>
      <c r="T567" s="13"/>
      <c r="U567" s="13"/>
      <c r="V567" s="13" t="s">
        <v>1715</v>
      </c>
      <c r="W567" s="13"/>
      <c r="X567" s="13"/>
      <c r="Y567" s="15">
        <v>11</v>
      </c>
      <c r="Z567" s="16" t="s">
        <v>338</v>
      </c>
      <c r="AA567" s="16" t="s">
        <v>338</v>
      </c>
      <c r="AB567" s="16" t="s">
        <v>338</v>
      </c>
      <c r="AC567" s="16" t="s">
        <v>338</v>
      </c>
      <c r="AD567" s="16">
        <v>1483</v>
      </c>
      <c r="AE567" s="16">
        <v>1431.095</v>
      </c>
      <c r="AF567" s="16">
        <v>1381.0066750000001</v>
      </c>
      <c r="AG567" s="16">
        <f>AF567*(1+F567)</f>
        <v>1332.6714413750001</v>
      </c>
      <c r="AH567" s="16">
        <f>AG567*(1+G567)</f>
        <v>1286.0279409268751</v>
      </c>
      <c r="AI567" s="16">
        <f>AH567*(1+H567)</f>
        <v>1260.3073821083376</v>
      </c>
      <c r="AJ567" s="16">
        <f>AI567*(1+I567)</f>
        <v>1235.1012344661708</v>
      </c>
      <c r="AK567" s="16">
        <f>AJ567*(1+J567)</f>
        <v>1210.3992097768473</v>
      </c>
      <c r="AL567" s="16">
        <f>AK567*(1+K567)</f>
        <v>1186.1912255813104</v>
      </c>
      <c r="AM567" s="13" t="s">
        <v>1868</v>
      </c>
    </row>
    <row r="568" spans="1:39" x14ac:dyDescent="0.2">
      <c r="A568" s="12" t="s">
        <v>75</v>
      </c>
      <c r="B568" s="13" t="s">
        <v>42</v>
      </c>
      <c r="C568" s="13" t="s">
        <v>311</v>
      </c>
      <c r="D568" s="14">
        <v>-5.0000000000000001E-3</v>
      </c>
      <c r="E568" s="14">
        <v>-5.0000000000000001E-3</v>
      </c>
      <c r="F568" s="14">
        <v>-5.0000000000000001E-3</v>
      </c>
      <c r="G568" s="14">
        <v>-5.0000000000000001E-3</v>
      </c>
      <c r="H568" s="14">
        <v>-0.02</v>
      </c>
      <c r="I568" s="14">
        <v>-0.02</v>
      </c>
      <c r="J568" s="14">
        <v>-0.02</v>
      </c>
      <c r="K568" s="14">
        <v>-0.02</v>
      </c>
      <c r="L568" s="13" t="s">
        <v>312</v>
      </c>
      <c r="M568" s="13" t="s">
        <v>313</v>
      </c>
      <c r="N568" s="13" t="s">
        <v>375</v>
      </c>
      <c r="O568" s="13">
        <v>4.5</v>
      </c>
      <c r="P568" s="13" t="s">
        <v>338</v>
      </c>
      <c r="Q568" s="13" t="s">
        <v>1351</v>
      </c>
      <c r="R568" s="13" t="s">
        <v>1352</v>
      </c>
      <c r="S568" s="13"/>
      <c r="T568" s="13"/>
      <c r="U568" s="13"/>
      <c r="V568" s="13" t="s">
        <v>1715</v>
      </c>
      <c r="W568" s="13"/>
      <c r="X568" s="13"/>
      <c r="Y568" s="15">
        <v>15.2</v>
      </c>
      <c r="Z568" s="16" t="s">
        <v>338</v>
      </c>
      <c r="AA568" s="16" t="s">
        <v>338</v>
      </c>
      <c r="AB568" s="16" t="s">
        <v>338</v>
      </c>
      <c r="AC568" s="16" t="s">
        <v>338</v>
      </c>
      <c r="AD568" s="16">
        <v>183</v>
      </c>
      <c r="AE568" s="16">
        <v>182.08500000000001</v>
      </c>
      <c r="AF568" s="16">
        <v>181.174575</v>
      </c>
      <c r="AG568" s="16">
        <f>AF568*(1+F568)</f>
        <v>180.268702125</v>
      </c>
      <c r="AH568" s="16">
        <f>AG568*(1+G568)</f>
        <v>179.36735861437501</v>
      </c>
      <c r="AI568" s="16">
        <f>AH568*(1+H568)</f>
        <v>175.7800114420875</v>
      </c>
      <c r="AJ568" s="16">
        <f>AI568*(1+I568)</f>
        <v>172.26441121324575</v>
      </c>
      <c r="AK568" s="16">
        <f>AJ568*(1+J568)</f>
        <v>168.81912298898084</v>
      </c>
      <c r="AL568" s="16">
        <f>AK568*(1+K568)</f>
        <v>165.44274052920122</v>
      </c>
      <c r="AM568" s="13" t="s">
        <v>1869</v>
      </c>
    </row>
    <row r="569" spans="1:39" x14ac:dyDescent="0.2">
      <c r="A569" s="12" t="s">
        <v>76</v>
      </c>
      <c r="B569" s="13" t="s">
        <v>42</v>
      </c>
      <c r="C569" s="13" t="s">
        <v>311</v>
      </c>
      <c r="D569" s="14">
        <v>-5.0000000000000001E-3</v>
      </c>
      <c r="E569" s="14">
        <v>-5.0000000000000001E-3</v>
      </c>
      <c r="F569" s="14">
        <v>-5.0000000000000001E-3</v>
      </c>
      <c r="G569" s="14">
        <v>-5.0000000000000001E-3</v>
      </c>
      <c r="H569" s="14">
        <v>-0.02</v>
      </c>
      <c r="I569" s="14">
        <v>-0.02</v>
      </c>
      <c r="J569" s="14">
        <v>-0.02</v>
      </c>
      <c r="K569" s="14">
        <v>-0.02</v>
      </c>
      <c r="L569" s="13" t="s">
        <v>312</v>
      </c>
      <c r="M569" s="13" t="s">
        <v>313</v>
      </c>
      <c r="N569" s="13" t="s">
        <v>375</v>
      </c>
      <c r="O569" s="13">
        <v>3</v>
      </c>
      <c r="P569" s="13" t="s">
        <v>338</v>
      </c>
      <c r="Q569" s="13" t="s">
        <v>1353</v>
      </c>
      <c r="R569" s="13" t="s">
        <v>1353</v>
      </c>
      <c r="S569" s="13"/>
      <c r="T569" s="13"/>
      <c r="U569" s="13"/>
      <c r="V569" s="13" t="s">
        <v>1715</v>
      </c>
      <c r="W569" s="13" t="s">
        <v>1706</v>
      </c>
      <c r="X569" s="13"/>
      <c r="Y569" s="15">
        <v>7</v>
      </c>
      <c r="Z569" s="16" t="s">
        <v>338</v>
      </c>
      <c r="AA569" s="16" t="s">
        <v>338</v>
      </c>
      <c r="AB569" s="16" t="s">
        <v>338</v>
      </c>
      <c r="AC569" s="16" t="s">
        <v>338</v>
      </c>
      <c r="AD569" s="16">
        <v>83</v>
      </c>
      <c r="AE569" s="16">
        <v>82.584999999999994</v>
      </c>
      <c r="AF569" s="16">
        <v>82.172074999999992</v>
      </c>
      <c r="AG569" s="16">
        <f>AF569*(1+F569)</f>
        <v>81.761214624999994</v>
      </c>
      <c r="AH569" s="16">
        <f>AG569*(1+G569)</f>
        <v>81.352408551874987</v>
      </c>
      <c r="AI569" s="16">
        <f>AH569*(1+H569)</f>
        <v>79.725360380837486</v>
      </c>
      <c r="AJ569" s="16">
        <f>AI569*(1+I569)</f>
        <v>78.130853173220729</v>
      </c>
      <c r="AK569" s="16">
        <f>AJ569*(1+J569)</f>
        <v>76.568236109756313</v>
      </c>
      <c r="AL569" s="16">
        <f>AK569*(1+K569)</f>
        <v>75.036871387561192</v>
      </c>
      <c r="AM569" s="13" t="s">
        <v>1868</v>
      </c>
    </row>
    <row r="570" spans="1:39" x14ac:dyDescent="0.2">
      <c r="A570" s="12" t="s">
        <v>77</v>
      </c>
      <c r="B570" s="13" t="s">
        <v>42</v>
      </c>
      <c r="C570" s="13" t="s">
        <v>311</v>
      </c>
      <c r="D570" s="14">
        <v>-5.0000000000000001E-3</v>
      </c>
      <c r="E570" s="14">
        <v>-5.0000000000000001E-3</v>
      </c>
      <c r="F570" s="14">
        <v>-5.0000000000000001E-3</v>
      </c>
      <c r="G570" s="14">
        <v>-5.0000000000000001E-3</v>
      </c>
      <c r="H570" s="14">
        <v>-0.02</v>
      </c>
      <c r="I570" s="14">
        <v>-0.02</v>
      </c>
      <c r="J570" s="14">
        <v>-0.02</v>
      </c>
      <c r="K570" s="14">
        <v>-0.02</v>
      </c>
      <c r="L570" s="13" t="s">
        <v>312</v>
      </c>
      <c r="M570" s="13" t="s">
        <v>332</v>
      </c>
      <c r="N570" s="13" t="s">
        <v>1354</v>
      </c>
      <c r="O570" s="13">
        <v>3</v>
      </c>
      <c r="P570" s="13" t="s">
        <v>469</v>
      </c>
      <c r="Q570" s="13" t="s">
        <v>1355</v>
      </c>
      <c r="R570" s="13" t="s">
        <v>1355</v>
      </c>
      <c r="S570" s="13"/>
      <c r="T570" s="13"/>
      <c r="U570" s="13"/>
      <c r="V570" s="13" t="s">
        <v>1690</v>
      </c>
      <c r="W570" s="13"/>
      <c r="X570" s="13"/>
      <c r="Y570" s="15">
        <v>4</v>
      </c>
      <c r="Z570" s="16" t="s">
        <v>338</v>
      </c>
      <c r="AA570" s="16" t="s">
        <v>338</v>
      </c>
      <c r="AB570" s="16" t="s">
        <v>338</v>
      </c>
      <c r="AC570" s="16" t="s">
        <v>338</v>
      </c>
      <c r="AD570" s="16">
        <v>530</v>
      </c>
      <c r="AE570" s="16">
        <v>527.35</v>
      </c>
      <c r="AF570" s="16">
        <v>524.71325000000002</v>
      </c>
      <c r="AG570" s="16">
        <f>AF570*(1+F570)</f>
        <v>522.08968375000006</v>
      </c>
      <c r="AH570" s="16">
        <f>AG570*(1+G570)</f>
        <v>519.47923533125004</v>
      </c>
      <c r="AI570" s="16">
        <f>AH570*(1+H570)</f>
        <v>509.08965062462505</v>
      </c>
      <c r="AJ570" s="16">
        <f>AI570*(1+I570)</f>
        <v>498.90785761213255</v>
      </c>
      <c r="AK570" s="16">
        <f>AJ570*(1+J570)</f>
        <v>488.92970045988989</v>
      </c>
      <c r="AL570" s="16">
        <f>AK570*(1+K570)</f>
        <v>479.15110645069205</v>
      </c>
      <c r="AM570" s="13" t="s">
        <v>1870</v>
      </c>
    </row>
    <row r="571" spans="1:39" x14ac:dyDescent="0.2">
      <c r="A571" s="12" t="s">
        <v>78</v>
      </c>
      <c r="B571" s="13" t="s">
        <v>42</v>
      </c>
      <c r="C571" s="13" t="s">
        <v>311</v>
      </c>
      <c r="D571" s="14">
        <v>-5.0000000000000001E-3</v>
      </c>
      <c r="E571" s="14">
        <v>-5.0000000000000001E-3</v>
      </c>
      <c r="F571" s="14">
        <v>-5.0000000000000001E-3</v>
      </c>
      <c r="G571" s="14">
        <v>-5.0000000000000001E-3</v>
      </c>
      <c r="H571" s="14">
        <v>-0.02</v>
      </c>
      <c r="I571" s="14">
        <v>-0.02</v>
      </c>
      <c r="J571" s="14">
        <v>-0.02</v>
      </c>
      <c r="K571" s="14">
        <v>-0.02</v>
      </c>
      <c r="L571" s="13" t="s">
        <v>312</v>
      </c>
      <c r="M571" s="13" t="s">
        <v>313</v>
      </c>
      <c r="N571" s="13" t="s">
        <v>375</v>
      </c>
      <c r="O571" s="13">
        <v>8</v>
      </c>
      <c r="P571" s="13" t="s">
        <v>1356</v>
      </c>
      <c r="Q571" s="13" t="s">
        <v>1357</v>
      </c>
      <c r="R571" s="13" t="s">
        <v>1358</v>
      </c>
      <c r="S571" s="13"/>
      <c r="T571" s="13"/>
      <c r="U571" s="13"/>
      <c r="V571" s="13" t="s">
        <v>1690</v>
      </c>
      <c r="W571" s="13"/>
      <c r="X571" s="13"/>
      <c r="Y571" s="15">
        <v>68.400000000000006</v>
      </c>
      <c r="Z571" s="16" t="s">
        <v>338</v>
      </c>
      <c r="AA571" s="16" t="s">
        <v>338</v>
      </c>
      <c r="AB571" s="16" t="s">
        <v>338</v>
      </c>
      <c r="AC571" s="16" t="s">
        <v>338</v>
      </c>
      <c r="AD571" s="16">
        <v>655</v>
      </c>
      <c r="AE571" s="16">
        <v>651.72500000000002</v>
      </c>
      <c r="AF571" s="16">
        <v>648.46637499999997</v>
      </c>
      <c r="AG571" s="16">
        <f>AF571*(1+F571)</f>
        <v>645.22404312499998</v>
      </c>
      <c r="AH571" s="16">
        <f>AG571*(1+G571)</f>
        <v>641.99792290937501</v>
      </c>
      <c r="AI571" s="16">
        <f>AH571*(1+H571)</f>
        <v>629.15796445118747</v>
      </c>
      <c r="AJ571" s="16">
        <f>AI571*(1+I571)</f>
        <v>616.57480516216367</v>
      </c>
      <c r="AK571" s="16">
        <f>AJ571*(1+J571)</f>
        <v>604.24330905892043</v>
      </c>
      <c r="AL571" s="16">
        <f>AK571*(1+K571)</f>
        <v>592.158442877742</v>
      </c>
      <c r="AM571" s="13" t="s">
        <v>1870</v>
      </c>
    </row>
    <row r="572" spans="1:39" x14ac:dyDescent="0.2">
      <c r="A572" s="12" t="s">
        <v>79</v>
      </c>
      <c r="B572" s="13" t="s">
        <v>42</v>
      </c>
      <c r="C572" s="13" t="s">
        <v>305</v>
      </c>
      <c r="D572" s="14">
        <v>-5.0000000000000001E-3</v>
      </c>
      <c r="E572" s="14">
        <v>-5.0000000000000001E-3</v>
      </c>
      <c r="F572" s="14">
        <v>-5.0000000000000001E-3</v>
      </c>
      <c r="G572" s="14">
        <v>-5.0000000000000001E-3</v>
      </c>
      <c r="H572" s="14">
        <v>-0.02</v>
      </c>
      <c r="I572" s="14">
        <v>-0.02</v>
      </c>
      <c r="J572" s="14">
        <v>-0.02</v>
      </c>
      <c r="K572" s="14">
        <v>-0.02</v>
      </c>
      <c r="L572" s="13" t="s">
        <v>312</v>
      </c>
      <c r="M572" s="13">
        <v>17.22</v>
      </c>
      <c r="N572" s="13" t="s">
        <v>1337</v>
      </c>
      <c r="O572" s="13">
        <v>12</v>
      </c>
      <c r="P572" s="13" t="s">
        <v>1359</v>
      </c>
      <c r="Q572" s="13" t="s">
        <v>1360</v>
      </c>
      <c r="R572" s="13" t="s">
        <v>1360</v>
      </c>
      <c r="S572" s="13"/>
      <c r="T572" s="13"/>
      <c r="U572" s="13"/>
      <c r="V572" s="13" t="s">
        <v>1689</v>
      </c>
      <c r="W572" s="13"/>
      <c r="X572" s="13"/>
      <c r="Y572" s="15">
        <v>803</v>
      </c>
      <c r="Z572" s="16" t="s">
        <v>338</v>
      </c>
      <c r="AA572" s="16" t="s">
        <v>338</v>
      </c>
      <c r="AB572" s="16" t="s">
        <v>338</v>
      </c>
      <c r="AC572" s="16" t="s">
        <v>338</v>
      </c>
      <c r="AD572" s="16">
        <v>11800</v>
      </c>
      <c r="AE572" s="16">
        <v>11741</v>
      </c>
      <c r="AF572" s="16">
        <v>11682.295</v>
      </c>
      <c r="AG572" s="16">
        <f>AF572*(1+F572)</f>
        <v>11623.883524999999</v>
      </c>
      <c r="AH572" s="16">
        <f>AG572*(1+G572)</f>
        <v>11565.764107375</v>
      </c>
      <c r="AI572" s="16">
        <f>AH572*(1+H572)</f>
        <v>11334.4488252275</v>
      </c>
      <c r="AJ572" s="16">
        <f>AI572*(1+I572)</f>
        <v>11107.75984872295</v>
      </c>
      <c r="AK572" s="16">
        <f>AJ572*(1+J572)</f>
        <v>10885.60465174849</v>
      </c>
      <c r="AL572" s="16">
        <f>AK572*(1+K572)</f>
        <v>10667.89255871352</v>
      </c>
      <c r="AM572" s="13" t="s">
        <v>1871</v>
      </c>
    </row>
    <row r="573" spans="1:39" x14ac:dyDescent="0.2">
      <c r="A573" s="12" t="s">
        <v>80</v>
      </c>
      <c r="B573" s="13" t="s">
        <v>42</v>
      </c>
      <c r="C573" s="13" t="s">
        <v>303</v>
      </c>
      <c r="D573" s="14">
        <v>-5.0000000000000001E-3</v>
      </c>
      <c r="E573" s="14">
        <v>-5.0000000000000001E-3</v>
      </c>
      <c r="F573" s="14">
        <v>-5.0000000000000001E-3</v>
      </c>
      <c r="G573" s="14">
        <v>-5.0000000000000001E-3</v>
      </c>
      <c r="H573" s="14">
        <v>-0.02</v>
      </c>
      <c r="I573" s="14">
        <v>-0.02</v>
      </c>
      <c r="J573" s="14">
        <v>-0.02</v>
      </c>
      <c r="K573" s="14">
        <v>-0.02</v>
      </c>
      <c r="L573" s="13" t="s">
        <v>312</v>
      </c>
      <c r="M573" s="13" t="s">
        <v>320</v>
      </c>
      <c r="N573" s="13" t="s">
        <v>1361</v>
      </c>
      <c r="O573" s="13">
        <v>6</v>
      </c>
      <c r="P573" s="13" t="s">
        <v>1311</v>
      </c>
      <c r="Q573" s="13" t="s">
        <v>1362</v>
      </c>
      <c r="R573" s="13" t="s">
        <v>1363</v>
      </c>
      <c r="S573" s="13" t="s">
        <v>2120</v>
      </c>
      <c r="T573" s="13" t="s">
        <v>2172</v>
      </c>
      <c r="U573" s="13"/>
      <c r="V573" s="13" t="s">
        <v>1761</v>
      </c>
      <c r="W573" s="13" t="s">
        <v>1689</v>
      </c>
      <c r="X573" s="13"/>
      <c r="Y573" s="15">
        <v>44</v>
      </c>
      <c r="Z573" s="16" t="s">
        <v>338</v>
      </c>
      <c r="AA573" s="16" t="s">
        <v>338</v>
      </c>
      <c r="AB573" s="16" t="s">
        <v>338</v>
      </c>
      <c r="AC573" s="16" t="s">
        <v>338</v>
      </c>
      <c r="AD573" s="16">
        <v>1400</v>
      </c>
      <c r="AE573" s="16">
        <v>1393</v>
      </c>
      <c r="AF573" s="16">
        <v>1386.0350000000001</v>
      </c>
      <c r="AG573" s="16">
        <f>AF573*(1+F573)</f>
        <v>1379.1048250000001</v>
      </c>
      <c r="AH573" s="16">
        <f>AG573*(1+G573)</f>
        <v>1372.2093008750001</v>
      </c>
      <c r="AI573" s="16">
        <f>AH573*(1+H573)</f>
        <v>1344.7651148575001</v>
      </c>
      <c r="AJ573" s="16">
        <f>AI573*(1+I573)</f>
        <v>1317.8698125603501</v>
      </c>
      <c r="AK573" s="16">
        <f>AJ573*(1+J573)</f>
        <v>1291.512416309143</v>
      </c>
      <c r="AL573" s="16">
        <f>AK573*(1+K573)</f>
        <v>1265.68216798296</v>
      </c>
      <c r="AM573" s="13" t="s">
        <v>1872</v>
      </c>
    </row>
    <row r="574" spans="1:39" x14ac:dyDescent="0.2">
      <c r="A574" s="12" t="s">
        <v>81</v>
      </c>
      <c r="B574" s="13" t="s">
        <v>42</v>
      </c>
      <c r="C574" s="13" t="s">
        <v>311</v>
      </c>
      <c r="D574" s="14">
        <v>-0.01</v>
      </c>
      <c r="E574" s="14">
        <v>-0.01</v>
      </c>
      <c r="F574" s="14">
        <v>-0.01</v>
      </c>
      <c r="G574" s="14">
        <v>-0.01</v>
      </c>
      <c r="H574" s="14">
        <v>-0.02</v>
      </c>
      <c r="I574" s="14">
        <v>-0.02</v>
      </c>
      <c r="J574" s="14">
        <v>-0.02</v>
      </c>
      <c r="K574" s="14">
        <v>-0.02</v>
      </c>
      <c r="L574" s="13" t="s">
        <v>306</v>
      </c>
      <c r="M574" s="13" t="s">
        <v>324</v>
      </c>
      <c r="N574" s="13" t="s">
        <v>1202</v>
      </c>
      <c r="O574" s="13">
        <v>10</v>
      </c>
      <c r="P574" s="13" t="s">
        <v>486</v>
      </c>
      <c r="Q574" s="13" t="s">
        <v>2004</v>
      </c>
      <c r="R574" s="13" t="s">
        <v>1364</v>
      </c>
      <c r="S574" s="13" t="s">
        <v>2009</v>
      </c>
      <c r="T574" s="13" t="s">
        <v>2008</v>
      </c>
      <c r="U574" s="13"/>
      <c r="V574" s="13" t="s">
        <v>1679</v>
      </c>
      <c r="W574" s="13"/>
      <c r="X574" s="13"/>
      <c r="Y574" s="15">
        <v>350.9</v>
      </c>
      <c r="Z574" s="16" t="s">
        <v>338</v>
      </c>
      <c r="AA574" s="16" t="s">
        <v>338</v>
      </c>
      <c r="AB574" s="16" t="s">
        <v>338</v>
      </c>
      <c r="AC574" s="16" t="s">
        <v>338</v>
      </c>
      <c r="AD574" s="16" t="s">
        <v>338</v>
      </c>
      <c r="AE574" s="16">
        <v>17869</v>
      </c>
      <c r="AF574" s="16">
        <v>17690.310000000001</v>
      </c>
      <c r="AG574" s="16">
        <f>AF574*(1+F574)</f>
        <v>17513.406900000002</v>
      </c>
      <c r="AH574" s="16">
        <f>AG574*(1+G574)</f>
        <v>17338.272831000002</v>
      </c>
      <c r="AI574" s="16">
        <f>AH574*(1+H574)</f>
        <v>16991.507374380002</v>
      </c>
      <c r="AJ574" s="16">
        <f>AI574*(1+I574)</f>
        <v>16651.677226892403</v>
      </c>
      <c r="AK574" s="16">
        <f>AJ574*(1+J574)</f>
        <v>16318.643682354555</v>
      </c>
      <c r="AL574" s="16">
        <f>AK574*(1+K574)</f>
        <v>15992.270808707464</v>
      </c>
      <c r="AM574" s="13" t="s">
        <v>2083</v>
      </c>
    </row>
    <row r="575" spans="1:39" x14ac:dyDescent="0.2">
      <c r="A575" s="12" t="s">
        <v>82</v>
      </c>
      <c r="B575" s="13" t="s">
        <v>42</v>
      </c>
      <c r="C575" s="13" t="s">
        <v>311</v>
      </c>
      <c r="D575" s="14">
        <v>-0.01</v>
      </c>
      <c r="E575" s="14">
        <v>-0.01</v>
      </c>
      <c r="F575" s="14">
        <v>-0.01</v>
      </c>
      <c r="G575" s="14">
        <v>-0.01</v>
      </c>
      <c r="H575" s="14">
        <v>-0.02</v>
      </c>
      <c r="I575" s="14">
        <v>-0.02</v>
      </c>
      <c r="J575" s="14">
        <v>-0.02</v>
      </c>
      <c r="K575" s="14">
        <v>-0.02</v>
      </c>
      <c r="L575" s="13" t="s">
        <v>306</v>
      </c>
      <c r="M575" s="13" t="s">
        <v>334</v>
      </c>
      <c r="N575" s="13" t="s">
        <v>965</v>
      </c>
      <c r="O575" s="13">
        <v>10</v>
      </c>
      <c r="P575" s="13" t="s">
        <v>486</v>
      </c>
      <c r="Q575" s="13" t="s">
        <v>2004</v>
      </c>
      <c r="R575" s="13" t="s">
        <v>1365</v>
      </c>
      <c r="S575" s="13" t="s">
        <v>2009</v>
      </c>
      <c r="T575" s="13" t="s">
        <v>2008</v>
      </c>
      <c r="U575" s="13"/>
      <c r="V575" s="13" t="s">
        <v>1679</v>
      </c>
      <c r="W575" s="13"/>
      <c r="X575" s="13"/>
      <c r="Y575" s="15">
        <v>102.3</v>
      </c>
      <c r="Z575" s="16" t="s">
        <v>338</v>
      </c>
      <c r="AA575" s="16" t="s">
        <v>338</v>
      </c>
      <c r="AB575" s="16" t="s">
        <v>338</v>
      </c>
      <c r="AC575" s="16" t="s">
        <v>338</v>
      </c>
      <c r="AD575" s="16" t="s">
        <v>338</v>
      </c>
      <c r="AE575" s="16">
        <v>5675</v>
      </c>
      <c r="AF575" s="16">
        <v>5618.25</v>
      </c>
      <c r="AG575" s="16">
        <v>6146</v>
      </c>
      <c r="AH575" s="16">
        <f>AG575*(1+G575)</f>
        <v>6084.54</v>
      </c>
      <c r="AI575" s="16">
        <f>AH575*(1+H575)</f>
        <v>5962.8491999999997</v>
      </c>
      <c r="AJ575" s="16">
        <f>AI575*(1+I575)</f>
        <v>5843.592216</v>
      </c>
      <c r="AK575" s="16">
        <f>AJ575*(1+J575)</f>
        <v>5726.7203716799995</v>
      </c>
      <c r="AL575" s="16">
        <f>AK575*(1+K575)</f>
        <v>5612.1859642463996</v>
      </c>
      <c r="AM575" s="13" t="s">
        <v>2082</v>
      </c>
    </row>
    <row r="576" spans="1:39" x14ac:dyDescent="0.2">
      <c r="A576" s="12" t="s">
        <v>83</v>
      </c>
      <c r="B576" s="13" t="s">
        <v>42</v>
      </c>
      <c r="C576" s="13" t="s">
        <v>311</v>
      </c>
      <c r="D576" s="14">
        <v>-0.01</v>
      </c>
      <c r="E576" s="14">
        <v>-0.01</v>
      </c>
      <c r="F576" s="14">
        <v>-0.01</v>
      </c>
      <c r="G576" s="14">
        <v>-0.01</v>
      </c>
      <c r="H576" s="14">
        <v>-0.02</v>
      </c>
      <c r="I576" s="14">
        <v>-0.02</v>
      </c>
      <c r="J576" s="14">
        <v>-0.02</v>
      </c>
      <c r="K576" s="14">
        <v>-0.02</v>
      </c>
      <c r="L576" s="13" t="s">
        <v>306</v>
      </c>
      <c r="M576" s="13" t="s">
        <v>324</v>
      </c>
      <c r="N576" s="13" t="s">
        <v>1202</v>
      </c>
      <c r="O576" s="13">
        <v>10</v>
      </c>
      <c r="P576" s="13" t="s">
        <v>486</v>
      </c>
      <c r="Q576" s="13" t="s">
        <v>2004</v>
      </c>
      <c r="R576" s="13" t="s">
        <v>1366</v>
      </c>
      <c r="S576" s="13" t="s">
        <v>2011</v>
      </c>
      <c r="T576" s="13" t="s">
        <v>2010</v>
      </c>
      <c r="U576" s="13"/>
      <c r="V576" s="13" t="s">
        <v>1679</v>
      </c>
      <c r="W576" s="13"/>
      <c r="X576" s="13"/>
      <c r="Y576" s="15">
        <v>49.1</v>
      </c>
      <c r="Z576" s="16" t="s">
        <v>338</v>
      </c>
      <c r="AA576" s="16" t="s">
        <v>338</v>
      </c>
      <c r="AB576" s="16" t="s">
        <v>338</v>
      </c>
      <c r="AC576" s="16" t="s">
        <v>338</v>
      </c>
      <c r="AD576" s="16" t="s">
        <v>338</v>
      </c>
      <c r="AE576" s="16">
        <v>3150</v>
      </c>
      <c r="AF576" s="16">
        <v>3118.5</v>
      </c>
      <c r="AG576" s="16">
        <f>AF576*(1+F576)</f>
        <v>3087.3150000000001</v>
      </c>
      <c r="AH576" s="16">
        <f>AG576*(1+G576)</f>
        <v>3056.4418500000002</v>
      </c>
      <c r="AI576" s="16">
        <f>AH576*(1+H576)</f>
        <v>2995.313013</v>
      </c>
      <c r="AJ576" s="16">
        <f>AI576*(1+I576)</f>
        <v>2935.4067527399998</v>
      </c>
      <c r="AK576" s="16">
        <f>AJ576*(1+J576)</f>
        <v>2876.6986176851997</v>
      </c>
      <c r="AL576" s="16">
        <f>AK576*(1+K576)</f>
        <v>2819.1646453314956</v>
      </c>
      <c r="AM576" s="13" t="s">
        <v>2083</v>
      </c>
    </row>
    <row r="577" spans="1:39" x14ac:dyDescent="0.2">
      <c r="A577" s="12" t="s">
        <v>84</v>
      </c>
      <c r="B577" s="13" t="s">
        <v>42</v>
      </c>
      <c r="C577" s="13" t="s">
        <v>311</v>
      </c>
      <c r="D577" s="14">
        <v>-0.01</v>
      </c>
      <c r="E577" s="14">
        <v>-0.01</v>
      </c>
      <c r="F577" s="14">
        <v>-0.01</v>
      </c>
      <c r="G577" s="14">
        <v>-0.01</v>
      </c>
      <c r="H577" s="14">
        <v>-0.02</v>
      </c>
      <c r="I577" s="14">
        <v>-0.02</v>
      </c>
      <c r="J577" s="14">
        <v>-0.02</v>
      </c>
      <c r="K577" s="14">
        <v>-0.02</v>
      </c>
      <c r="L577" s="13" t="s">
        <v>306</v>
      </c>
      <c r="M577" s="13" t="s">
        <v>324</v>
      </c>
      <c r="N577" s="13" t="s">
        <v>1202</v>
      </c>
      <c r="O577" s="13">
        <v>8</v>
      </c>
      <c r="P577" s="13" t="s">
        <v>486</v>
      </c>
      <c r="Q577" s="13" t="s">
        <v>2004</v>
      </c>
      <c r="R577" s="13" t="s">
        <v>1367</v>
      </c>
      <c r="S577" s="13" t="s">
        <v>2011</v>
      </c>
      <c r="T577" s="13" t="s">
        <v>2010</v>
      </c>
      <c r="U577" s="13"/>
      <c r="V577" s="13" t="s">
        <v>1679</v>
      </c>
      <c r="W577" s="13"/>
      <c r="X577" s="13"/>
      <c r="Y577" s="15">
        <v>111.4</v>
      </c>
      <c r="Z577" s="16" t="s">
        <v>338</v>
      </c>
      <c r="AA577" s="16" t="s">
        <v>338</v>
      </c>
      <c r="AB577" s="16" t="s">
        <v>338</v>
      </c>
      <c r="AC577" s="16" t="s">
        <v>338</v>
      </c>
      <c r="AD577" s="16" t="s">
        <v>338</v>
      </c>
      <c r="AE577" s="16">
        <v>7575</v>
      </c>
      <c r="AF577" s="16">
        <v>7499.25</v>
      </c>
      <c r="AG577" s="16">
        <f>AF577*(1+F577)</f>
        <v>7424.2574999999997</v>
      </c>
      <c r="AH577" s="16">
        <f>AG577*(1+G577)</f>
        <v>7350.0149249999995</v>
      </c>
      <c r="AI577" s="16">
        <f>AH577*(1+H577)</f>
        <v>7203.0146264999994</v>
      </c>
      <c r="AJ577" s="16">
        <f>AI577*(1+I577)</f>
        <v>7058.9543339699994</v>
      </c>
      <c r="AK577" s="16">
        <f>AJ577*(1+J577)</f>
        <v>6917.7752472905995</v>
      </c>
      <c r="AL577" s="16">
        <f>AK577*(1+K577)</f>
        <v>6779.4197423447877</v>
      </c>
      <c r="AM577" s="13" t="s">
        <v>2083</v>
      </c>
    </row>
    <row r="578" spans="1:39" x14ac:dyDescent="0.2">
      <c r="A578" s="12" t="s">
        <v>85</v>
      </c>
      <c r="B578" s="13" t="s">
        <v>42</v>
      </c>
      <c r="C578" s="13" t="s">
        <v>311</v>
      </c>
      <c r="D578" s="14">
        <v>0</v>
      </c>
      <c r="E578" s="14">
        <v>0</v>
      </c>
      <c r="F578" s="14">
        <v>0</v>
      </c>
      <c r="G578" s="14">
        <v>0.03</v>
      </c>
      <c r="H578" s="14">
        <v>0.03</v>
      </c>
      <c r="I578" s="14">
        <v>0</v>
      </c>
      <c r="J578" s="14">
        <v>0</v>
      </c>
      <c r="K578" s="14">
        <v>0</v>
      </c>
      <c r="L578" s="13" t="s">
        <v>306</v>
      </c>
      <c r="M578" s="13" t="s">
        <v>324</v>
      </c>
      <c r="N578" s="13" t="s">
        <v>1202</v>
      </c>
      <c r="O578" s="13">
        <v>10</v>
      </c>
      <c r="P578" s="13" t="s">
        <v>486</v>
      </c>
      <c r="Q578" s="13" t="s">
        <v>2004</v>
      </c>
      <c r="R578" s="13" t="s">
        <v>2005</v>
      </c>
      <c r="S578" s="13" t="s">
        <v>2009</v>
      </c>
      <c r="T578" s="13" t="s">
        <v>2008</v>
      </c>
      <c r="U578" s="13"/>
      <c r="V578" s="13" t="s">
        <v>1702</v>
      </c>
      <c r="W578" s="13"/>
      <c r="X578" s="13"/>
      <c r="Y578" s="15">
        <v>350.9</v>
      </c>
      <c r="Z578" s="16" t="s">
        <v>338</v>
      </c>
      <c r="AA578" s="16" t="s">
        <v>338</v>
      </c>
      <c r="AB578" s="16" t="s">
        <v>338</v>
      </c>
      <c r="AC578" s="16" t="s">
        <v>338</v>
      </c>
      <c r="AD578" s="16" t="s">
        <v>338</v>
      </c>
      <c r="AE578" s="16">
        <v>15808.224102845699</v>
      </c>
      <c r="AF578" s="16">
        <v>15808.224102845699</v>
      </c>
      <c r="AG578" s="16">
        <f>AF578*(1+F578)</f>
        <v>15808.224102845699</v>
      </c>
      <c r="AH578" s="16">
        <v>15334</v>
      </c>
      <c r="AI578" s="16">
        <v>14874</v>
      </c>
      <c r="AJ578" s="16">
        <v>14874</v>
      </c>
      <c r="AK578" s="16">
        <v>14874</v>
      </c>
      <c r="AL578" s="16">
        <v>14874</v>
      </c>
      <c r="AM578" s="13" t="s">
        <v>2199</v>
      </c>
    </row>
    <row r="579" spans="1:39" x14ac:dyDescent="0.2">
      <c r="A579" s="12" t="s">
        <v>86</v>
      </c>
      <c r="B579" s="13" t="s">
        <v>42</v>
      </c>
      <c r="C579" s="13" t="s">
        <v>311</v>
      </c>
      <c r="D579" s="14">
        <v>0</v>
      </c>
      <c r="E579" s="14">
        <v>0</v>
      </c>
      <c r="F579" s="14">
        <v>0</v>
      </c>
      <c r="G579" s="14">
        <v>0.03</v>
      </c>
      <c r="H579" s="14">
        <v>0.03</v>
      </c>
      <c r="I579" s="14">
        <v>0</v>
      </c>
      <c r="J579" s="14">
        <v>0</v>
      </c>
      <c r="K579" s="14">
        <v>0</v>
      </c>
      <c r="L579" s="13" t="s">
        <v>306</v>
      </c>
      <c r="M579" s="13" t="s">
        <v>334</v>
      </c>
      <c r="N579" s="13" t="s">
        <v>965</v>
      </c>
      <c r="O579" s="13">
        <v>10</v>
      </c>
      <c r="P579" s="13" t="s">
        <v>486</v>
      </c>
      <c r="Q579" s="13" t="s">
        <v>2004</v>
      </c>
      <c r="R579" s="13" t="s">
        <v>1566</v>
      </c>
      <c r="S579" s="13" t="s">
        <v>2009</v>
      </c>
      <c r="T579" s="13" t="s">
        <v>2008</v>
      </c>
      <c r="U579" s="13"/>
      <c r="V579" s="13" t="s">
        <v>1702</v>
      </c>
      <c r="W579" s="13"/>
      <c r="X579" s="13"/>
      <c r="Y579" s="15">
        <v>102.3</v>
      </c>
      <c r="Z579" s="16" t="s">
        <v>338</v>
      </c>
      <c r="AA579" s="16" t="s">
        <v>338</v>
      </c>
      <c r="AB579" s="16" t="s">
        <v>338</v>
      </c>
      <c r="AC579" s="16" t="s">
        <v>338</v>
      </c>
      <c r="AD579" s="16" t="s">
        <v>338</v>
      </c>
      <c r="AE579" s="16">
        <v>5497.3755612261375</v>
      </c>
      <c r="AF579" s="16">
        <v>5497.3755612261375</v>
      </c>
      <c r="AG579" s="16">
        <v>6087</v>
      </c>
      <c r="AH579" s="16">
        <v>5904</v>
      </c>
      <c r="AI579" s="16">
        <v>5727</v>
      </c>
      <c r="AJ579" s="16">
        <v>5727</v>
      </c>
      <c r="AK579" s="16">
        <v>5727</v>
      </c>
      <c r="AL579" s="16">
        <v>5727</v>
      </c>
      <c r="AM579" s="13" t="s">
        <v>2200</v>
      </c>
    </row>
    <row r="580" spans="1:39" x14ac:dyDescent="0.2">
      <c r="A580" s="12" t="s">
        <v>87</v>
      </c>
      <c r="B580" s="13" t="s">
        <v>42</v>
      </c>
      <c r="C580" s="13" t="s">
        <v>311</v>
      </c>
      <c r="D580" s="14">
        <v>0</v>
      </c>
      <c r="E580" s="14">
        <v>0</v>
      </c>
      <c r="F580" s="14">
        <v>0</v>
      </c>
      <c r="G580" s="14">
        <v>0.03</v>
      </c>
      <c r="H580" s="14">
        <v>0.03</v>
      </c>
      <c r="I580" s="14">
        <v>0</v>
      </c>
      <c r="J580" s="14">
        <v>0</v>
      </c>
      <c r="K580" s="14">
        <v>0</v>
      </c>
      <c r="L580" s="13" t="s">
        <v>306</v>
      </c>
      <c r="M580" s="13" t="s">
        <v>324</v>
      </c>
      <c r="N580" s="13" t="s">
        <v>1202</v>
      </c>
      <c r="O580" s="13">
        <v>10</v>
      </c>
      <c r="P580" s="13" t="s">
        <v>486</v>
      </c>
      <c r="Q580" s="13" t="s">
        <v>2004</v>
      </c>
      <c r="R580" s="13" t="s">
        <v>2006</v>
      </c>
      <c r="S580" s="13" t="s">
        <v>2011</v>
      </c>
      <c r="T580" s="13" t="s">
        <v>2010</v>
      </c>
      <c r="U580" s="13"/>
      <c r="V580" s="13" t="s">
        <v>1702</v>
      </c>
      <c r="W580" s="13"/>
      <c r="X580" s="13"/>
      <c r="Y580" s="15">
        <v>49.1</v>
      </c>
      <c r="Z580" s="16" t="s">
        <v>338</v>
      </c>
      <c r="AA580" s="16" t="s">
        <v>338</v>
      </c>
      <c r="AB580" s="16" t="s">
        <v>338</v>
      </c>
      <c r="AC580" s="16" t="s">
        <v>338</v>
      </c>
      <c r="AD580" s="16" t="s">
        <v>338</v>
      </c>
      <c r="AE580" s="16">
        <v>2436.2818566491169</v>
      </c>
      <c r="AF580" s="16">
        <v>2436.2818566491169</v>
      </c>
      <c r="AG580" s="16">
        <f>AF580*(1+F580)</f>
        <v>2436.2818566491169</v>
      </c>
      <c r="AH580" s="16">
        <v>2363</v>
      </c>
      <c r="AI580" s="16">
        <v>2292</v>
      </c>
      <c r="AJ580" s="16">
        <f>AI580*(1+I580)</f>
        <v>2292</v>
      </c>
      <c r="AK580" s="16">
        <f>AJ580*(1+J580)</f>
        <v>2292</v>
      </c>
      <c r="AL580" s="16">
        <f>AK580*(1+K580)</f>
        <v>2292</v>
      </c>
      <c r="AM580" s="13" t="s">
        <v>2201</v>
      </c>
    </row>
    <row r="581" spans="1:39" x14ac:dyDescent="0.2">
      <c r="A581" s="12" t="s">
        <v>88</v>
      </c>
      <c r="B581" s="13" t="s">
        <v>42</v>
      </c>
      <c r="C581" s="13" t="s">
        <v>311</v>
      </c>
      <c r="D581" s="14">
        <v>0</v>
      </c>
      <c r="E581" s="14">
        <v>0</v>
      </c>
      <c r="F581" s="14">
        <v>0</v>
      </c>
      <c r="G581" s="14">
        <v>0.03</v>
      </c>
      <c r="H581" s="14">
        <v>0.03</v>
      </c>
      <c r="I581" s="14">
        <v>0</v>
      </c>
      <c r="J581" s="14">
        <v>0</v>
      </c>
      <c r="K581" s="14">
        <v>0</v>
      </c>
      <c r="L581" s="13" t="s">
        <v>306</v>
      </c>
      <c r="M581" s="13" t="s">
        <v>324</v>
      </c>
      <c r="N581" s="13" t="s">
        <v>1202</v>
      </c>
      <c r="O581" s="13">
        <v>8</v>
      </c>
      <c r="P581" s="13" t="s">
        <v>486</v>
      </c>
      <c r="Q581" s="13" t="s">
        <v>2004</v>
      </c>
      <c r="R581" s="13" t="s">
        <v>2007</v>
      </c>
      <c r="S581" s="13" t="s">
        <v>2011</v>
      </c>
      <c r="T581" s="13" t="s">
        <v>2010</v>
      </c>
      <c r="U581" s="13"/>
      <c r="V581" s="13" t="s">
        <v>1702</v>
      </c>
      <c r="W581" s="13"/>
      <c r="X581" s="13"/>
      <c r="Y581" s="15">
        <v>111.4</v>
      </c>
      <c r="Z581" s="16" t="s">
        <v>338</v>
      </c>
      <c r="AA581" s="16" t="s">
        <v>338</v>
      </c>
      <c r="AB581" s="16" t="s">
        <v>338</v>
      </c>
      <c r="AC581" s="16" t="s">
        <v>338</v>
      </c>
      <c r="AD581" s="16" t="s">
        <v>338</v>
      </c>
      <c r="AE581" s="16">
        <v>6248.1184792790464</v>
      </c>
      <c r="AF581" s="16">
        <v>6248.1184792790464</v>
      </c>
      <c r="AG581" s="16">
        <f>AF581*(1+F581)</f>
        <v>6248.1184792790464</v>
      </c>
      <c r="AH581" s="16">
        <v>6061</v>
      </c>
      <c r="AI581" s="16">
        <v>5879</v>
      </c>
      <c r="AJ581" s="16">
        <f>AI581*(1+I581)</f>
        <v>5879</v>
      </c>
      <c r="AK581" s="16">
        <f>AJ581*(1+J581)</f>
        <v>5879</v>
      </c>
      <c r="AL581" s="16">
        <f>AK581*(1+K581)</f>
        <v>5879</v>
      </c>
      <c r="AM581" s="13" t="s">
        <v>2201</v>
      </c>
    </row>
    <row r="582" spans="1:39" x14ac:dyDescent="0.2">
      <c r="A582" s="12" t="s">
        <v>89</v>
      </c>
      <c r="B582" s="13" t="s">
        <v>42</v>
      </c>
      <c r="C582" s="13" t="s">
        <v>303</v>
      </c>
      <c r="D582" s="14">
        <v>-3.5000000000000003E-2</v>
      </c>
      <c r="E582" s="14">
        <v>-3.5000000000000003E-2</v>
      </c>
      <c r="F582" s="14">
        <v>-3.5000000000000003E-2</v>
      </c>
      <c r="G582" s="14">
        <v>-3.5000000000000003E-2</v>
      </c>
      <c r="H582" s="14">
        <v>-0.02</v>
      </c>
      <c r="I582" s="14">
        <v>-0.02</v>
      </c>
      <c r="J582" s="14">
        <v>-0.02</v>
      </c>
      <c r="K582" s="14">
        <v>-0.02</v>
      </c>
      <c r="L582" s="13" t="s">
        <v>306</v>
      </c>
      <c r="M582" s="13" t="s">
        <v>323</v>
      </c>
      <c r="N582" s="13" t="s">
        <v>464</v>
      </c>
      <c r="O582" s="13">
        <v>6</v>
      </c>
      <c r="P582" s="13" t="s">
        <v>338</v>
      </c>
      <c r="Q582" s="13" t="s">
        <v>1368</v>
      </c>
      <c r="R582" s="13" t="s">
        <v>1368</v>
      </c>
      <c r="S582" s="13"/>
      <c r="T582" s="13"/>
      <c r="U582" s="13"/>
      <c r="V582" s="13" t="s">
        <v>1722</v>
      </c>
      <c r="W582" s="13"/>
      <c r="X582" s="13"/>
      <c r="Y582" s="15">
        <v>61.5</v>
      </c>
      <c r="Z582" s="16" t="s">
        <v>338</v>
      </c>
      <c r="AA582" s="16" t="s">
        <v>338</v>
      </c>
      <c r="AB582" s="16" t="s">
        <v>338</v>
      </c>
      <c r="AC582" s="16" t="s">
        <v>338</v>
      </c>
      <c r="AD582" s="16" t="s">
        <v>338</v>
      </c>
      <c r="AE582" s="16">
        <v>2769</v>
      </c>
      <c r="AF582" s="16">
        <v>2672.085</v>
      </c>
      <c r="AG582" s="16">
        <f>AF582*(1+F582)</f>
        <v>2578.5620250000002</v>
      </c>
      <c r="AH582" s="16">
        <f>AG582*(1+G582)</f>
        <v>2488.3123541250002</v>
      </c>
      <c r="AI582" s="16">
        <f>AH582*(1+H582)</f>
        <v>2438.5461070425004</v>
      </c>
      <c r="AJ582" s="16">
        <f>AI582*(1+I582)</f>
        <v>2389.7751849016504</v>
      </c>
      <c r="AK582" s="16">
        <f>AJ582*(1+J582)</f>
        <v>2341.9796812036175</v>
      </c>
      <c r="AL582" s="16">
        <f>AK582*(1+K582)</f>
        <v>2295.1400875795453</v>
      </c>
      <c r="AM582" s="13" t="s">
        <v>1873</v>
      </c>
    </row>
    <row r="583" spans="1:39" x14ac:dyDescent="0.2">
      <c r="A583" s="12" t="s">
        <v>90</v>
      </c>
      <c r="B583" s="13" t="s">
        <v>42</v>
      </c>
      <c r="C583" s="13" t="s">
        <v>311</v>
      </c>
      <c r="D583" s="14">
        <v>-5.0000000000000001E-3</v>
      </c>
      <c r="E583" s="14">
        <v>-5.0000000000000001E-3</v>
      </c>
      <c r="F583" s="14">
        <v>-5.0000000000000001E-3</v>
      </c>
      <c r="G583" s="14">
        <v>-5.0000000000000001E-3</v>
      </c>
      <c r="H583" s="14">
        <v>-0.02</v>
      </c>
      <c r="I583" s="14">
        <v>-0.02</v>
      </c>
      <c r="J583" s="14">
        <v>-0.02</v>
      </c>
      <c r="K583" s="14">
        <v>-0.02</v>
      </c>
      <c r="L583" s="13" t="s">
        <v>312</v>
      </c>
      <c r="M583" s="13">
        <v>347</v>
      </c>
      <c r="N583" s="13" t="s">
        <v>709</v>
      </c>
      <c r="O583" s="13">
        <v>6</v>
      </c>
      <c r="P583" s="13" t="s">
        <v>353</v>
      </c>
      <c r="Q583" s="13" t="s">
        <v>1369</v>
      </c>
      <c r="R583" s="13" t="s">
        <v>1370</v>
      </c>
      <c r="S583" s="13"/>
      <c r="T583" s="13"/>
      <c r="U583" s="13"/>
      <c r="V583" s="13" t="s">
        <v>1751</v>
      </c>
      <c r="W583" s="13" t="s">
        <v>1690</v>
      </c>
      <c r="X583" s="13"/>
      <c r="Y583" s="15">
        <v>21.5</v>
      </c>
      <c r="Z583" s="16" t="s">
        <v>338</v>
      </c>
      <c r="AA583" s="16" t="s">
        <v>338</v>
      </c>
      <c r="AB583" s="16" t="s">
        <v>338</v>
      </c>
      <c r="AC583" s="16" t="s">
        <v>338</v>
      </c>
      <c r="AD583" s="16">
        <v>232</v>
      </c>
      <c r="AE583" s="16">
        <v>231</v>
      </c>
      <c r="AF583" s="16">
        <v>229.845</v>
      </c>
      <c r="AG583" s="16">
        <f>AF583*(1+F583)</f>
        <v>228.695775</v>
      </c>
      <c r="AH583" s="16">
        <f>AG583*(1+G583)</f>
        <v>227.552296125</v>
      </c>
      <c r="AI583" s="16">
        <f>AH583*(1+H583)</f>
        <v>223.00125020249999</v>
      </c>
      <c r="AJ583" s="16">
        <f>AI583*(1+I583)</f>
        <v>218.54122519844998</v>
      </c>
      <c r="AK583" s="16">
        <f>AJ583*(1+J583)</f>
        <v>214.17040069448097</v>
      </c>
      <c r="AL583" s="16">
        <f>AK583*(1+K583)</f>
        <v>209.88699268059136</v>
      </c>
      <c r="AM583" s="13" t="s">
        <v>1874</v>
      </c>
    </row>
    <row r="584" spans="1:39" x14ac:dyDescent="0.2">
      <c r="A584" s="12" t="s">
        <v>91</v>
      </c>
      <c r="B584" s="13" t="s">
        <v>42</v>
      </c>
      <c r="C584" s="13" t="s">
        <v>311</v>
      </c>
      <c r="D584" s="14">
        <v>-3.5000000000000003E-2</v>
      </c>
      <c r="E584" s="14">
        <v>-3.5000000000000003E-2</v>
      </c>
      <c r="F584" s="14">
        <v>-3.5000000000000003E-2</v>
      </c>
      <c r="G584" s="14">
        <v>-3.5000000000000003E-2</v>
      </c>
      <c r="H584" s="14">
        <v>-0.02</v>
      </c>
      <c r="I584" s="14">
        <v>-0.02</v>
      </c>
      <c r="J584" s="14">
        <v>-0.02</v>
      </c>
      <c r="K584" s="14">
        <v>-0.02</v>
      </c>
      <c r="L584" s="13" t="s">
        <v>306</v>
      </c>
      <c r="M584" s="13">
        <v>718</v>
      </c>
      <c r="N584" s="13" t="s">
        <v>371</v>
      </c>
      <c r="O584" s="13">
        <v>8</v>
      </c>
      <c r="P584" s="13" t="s">
        <v>435</v>
      </c>
      <c r="Q584" s="13" t="s">
        <v>1371</v>
      </c>
      <c r="R584" s="13" t="s">
        <v>1371</v>
      </c>
      <c r="S584" s="13"/>
      <c r="T584" s="13"/>
      <c r="U584" s="13"/>
      <c r="V584" s="13" t="s">
        <v>1694</v>
      </c>
      <c r="W584" s="13"/>
      <c r="X584" s="13"/>
      <c r="Y584" s="15">
        <v>132</v>
      </c>
      <c r="Z584" s="16" t="s">
        <v>338</v>
      </c>
      <c r="AA584" s="16" t="s">
        <v>338</v>
      </c>
      <c r="AB584" s="16" t="s">
        <v>338</v>
      </c>
      <c r="AC584" s="16" t="s">
        <v>338</v>
      </c>
      <c r="AD584" s="16">
        <v>4426</v>
      </c>
      <c r="AE584" s="16">
        <v>4271.09</v>
      </c>
      <c r="AF584" s="16">
        <v>4121.60185</v>
      </c>
      <c r="AG584" s="16">
        <f>AF584*(1+F584)</f>
        <v>3977.3457852500001</v>
      </c>
      <c r="AH584" s="16">
        <f>AG584*(1+G584)</f>
        <v>3838.13868276625</v>
      </c>
      <c r="AI584" s="16">
        <f>AH584*(1+H584)</f>
        <v>3761.375909110925</v>
      </c>
      <c r="AJ584" s="16">
        <f>AI584*(1+I584)</f>
        <v>3686.1483909287062</v>
      </c>
      <c r="AK584" s="16">
        <f>AJ584*(1+J584)</f>
        <v>3612.4254231101322</v>
      </c>
      <c r="AL584" s="16">
        <f>AK584*(1+K584)</f>
        <v>3540.1769146479296</v>
      </c>
      <c r="AM584" s="13" t="s">
        <v>1867</v>
      </c>
    </row>
    <row r="585" spans="1:39" x14ac:dyDescent="0.2">
      <c r="A585" s="12" t="s">
        <v>92</v>
      </c>
      <c r="B585" s="13" t="s">
        <v>42</v>
      </c>
      <c r="C585" s="13" t="s">
        <v>303</v>
      </c>
      <c r="D585" s="14">
        <v>-5.0000000000000001E-3</v>
      </c>
      <c r="E585" s="14">
        <v>-5.0000000000000001E-3</v>
      </c>
      <c r="F585" s="14">
        <v>-5.0000000000000001E-3</v>
      </c>
      <c r="G585" s="14">
        <v>-5.0000000000000001E-3</v>
      </c>
      <c r="H585" s="14">
        <v>-0.02</v>
      </c>
      <c r="I585" s="14">
        <v>-0.02</v>
      </c>
      <c r="J585" s="14">
        <v>-0.02</v>
      </c>
      <c r="K585" s="14">
        <v>-0.02</v>
      </c>
      <c r="L585" s="13" t="s">
        <v>312</v>
      </c>
      <c r="M585" s="13">
        <v>321</v>
      </c>
      <c r="N585" s="13" t="s">
        <v>780</v>
      </c>
      <c r="O585" s="13">
        <v>4</v>
      </c>
      <c r="P585" s="13" t="s">
        <v>469</v>
      </c>
      <c r="Q585" s="13" t="s">
        <v>1339</v>
      </c>
      <c r="R585" s="13" t="s">
        <v>1339</v>
      </c>
      <c r="S585" s="13"/>
      <c r="T585" s="13"/>
      <c r="U585" s="13"/>
      <c r="V585" s="13" t="s">
        <v>1689</v>
      </c>
      <c r="W585" s="13"/>
      <c r="X585" s="13"/>
      <c r="Y585" s="15">
        <v>8.1999999999999993</v>
      </c>
      <c r="Z585" s="16" t="s">
        <v>338</v>
      </c>
      <c r="AA585" s="16" t="s">
        <v>338</v>
      </c>
      <c r="AB585" s="16" t="s">
        <v>338</v>
      </c>
      <c r="AC585" s="16" t="s">
        <v>338</v>
      </c>
      <c r="AD585" s="16">
        <v>155</v>
      </c>
      <c r="AE585" s="16">
        <v>154.22499999999999</v>
      </c>
      <c r="AF585" s="16">
        <v>153.45387499999998</v>
      </c>
      <c r="AG585" s="16">
        <f>AF585*(1+F585)</f>
        <v>152.68660562499997</v>
      </c>
      <c r="AH585" s="16">
        <f>AG585*(1+G585)</f>
        <v>151.92317259687496</v>
      </c>
      <c r="AI585" s="16">
        <f>AH585*(1+H585)</f>
        <v>148.88470914493746</v>
      </c>
      <c r="AJ585" s="16">
        <f>AI585*(1+I585)</f>
        <v>145.90701496203872</v>
      </c>
      <c r="AK585" s="16">
        <f>AJ585*(1+J585)</f>
        <v>142.98887466279794</v>
      </c>
      <c r="AL585" s="16">
        <f>AK585*(1+K585)</f>
        <v>140.12909716954198</v>
      </c>
      <c r="AM585" s="13" t="s">
        <v>1875</v>
      </c>
    </row>
    <row r="586" spans="1:39" x14ac:dyDescent="0.2">
      <c r="A586" s="12" t="s">
        <v>93</v>
      </c>
      <c r="B586" s="13" t="s">
        <v>42</v>
      </c>
      <c r="C586" s="13" t="s">
        <v>314</v>
      </c>
      <c r="D586" s="14">
        <v>-0.04</v>
      </c>
      <c r="E586" s="14">
        <v>-0.04</v>
      </c>
      <c r="F586" s="14">
        <v>-0.04</v>
      </c>
      <c r="G586" s="14">
        <v>-0.04</v>
      </c>
      <c r="H586" s="14">
        <v>-0.02</v>
      </c>
      <c r="I586" s="14">
        <v>-0.02</v>
      </c>
      <c r="J586" s="14">
        <v>-0.02</v>
      </c>
      <c r="K586" s="14">
        <v>-0.02</v>
      </c>
      <c r="L586" s="13" t="s">
        <v>308</v>
      </c>
      <c r="M586" s="13" t="s">
        <v>315</v>
      </c>
      <c r="N586" s="13" t="s">
        <v>389</v>
      </c>
      <c r="O586" s="13">
        <v>12</v>
      </c>
      <c r="P586" s="13" t="s">
        <v>1311</v>
      </c>
      <c r="Q586" s="13" t="s">
        <v>1372</v>
      </c>
      <c r="R586" s="13" t="s">
        <v>1318</v>
      </c>
      <c r="S586" s="13" t="s">
        <v>1318</v>
      </c>
      <c r="T586" s="13"/>
      <c r="U586" s="13"/>
      <c r="V586" s="13" t="s">
        <v>1689</v>
      </c>
      <c r="W586" s="13"/>
      <c r="X586" s="13"/>
      <c r="Y586" s="15">
        <v>226</v>
      </c>
      <c r="Z586" s="16" t="s">
        <v>338</v>
      </c>
      <c r="AA586" s="16" t="s">
        <v>338</v>
      </c>
      <c r="AB586" s="16" t="s">
        <v>338</v>
      </c>
      <c r="AC586" s="16" t="s">
        <v>338</v>
      </c>
      <c r="AD586" s="16" t="s">
        <v>338</v>
      </c>
      <c r="AE586" s="16">
        <v>12903</v>
      </c>
      <c r="AF586" s="16">
        <v>12386.88</v>
      </c>
      <c r="AG586" s="16">
        <f>AF586*(1+F586)</f>
        <v>11891.404799999998</v>
      </c>
      <c r="AH586" s="16">
        <f>AG586*(1+G586)</f>
        <v>11415.748607999998</v>
      </c>
      <c r="AI586" s="16">
        <f>AH586*(1+H586)</f>
        <v>11187.433635839998</v>
      </c>
      <c r="AJ586" s="16">
        <f>AI586*(1+I586)</f>
        <v>10963.684963123198</v>
      </c>
      <c r="AK586" s="16">
        <f>AJ586*(1+J586)</f>
        <v>10744.411263860733</v>
      </c>
      <c r="AL586" s="16">
        <f>AK586*(1+K586)</f>
        <v>10529.523038583518</v>
      </c>
      <c r="AM586" s="13"/>
    </row>
    <row r="587" spans="1:39" x14ac:dyDescent="0.2">
      <c r="A587" s="12" t="s">
        <v>94</v>
      </c>
      <c r="B587" s="13" t="s">
        <v>42</v>
      </c>
      <c r="C587" s="13" t="s">
        <v>311</v>
      </c>
      <c r="D587" s="14" t="s">
        <v>338</v>
      </c>
      <c r="E587" s="14">
        <v>-5.0000000000000001E-3</v>
      </c>
      <c r="F587" s="14">
        <v>-5.0000000000000001E-3</v>
      </c>
      <c r="G587" s="14">
        <v>-5.0000000000000001E-3</v>
      </c>
      <c r="H587" s="14">
        <v>-0.02</v>
      </c>
      <c r="I587" s="14">
        <v>-0.02</v>
      </c>
      <c r="J587" s="14">
        <v>-0.02</v>
      </c>
      <c r="K587" s="14">
        <v>-0.02</v>
      </c>
      <c r="L587" s="13" t="s">
        <v>312</v>
      </c>
      <c r="M587" s="13" t="s">
        <v>313</v>
      </c>
      <c r="N587" s="13" t="s">
        <v>375</v>
      </c>
      <c r="O587" s="13">
        <v>8</v>
      </c>
      <c r="P587" s="13" t="s">
        <v>1250</v>
      </c>
      <c r="Q587" s="13" t="s">
        <v>1373</v>
      </c>
      <c r="R587" s="13" t="s">
        <v>1373</v>
      </c>
      <c r="S587" s="13"/>
      <c r="T587" s="13"/>
      <c r="U587" s="13"/>
      <c r="V587" s="13" t="s">
        <v>1764</v>
      </c>
      <c r="W587" s="13" t="s">
        <v>1726</v>
      </c>
      <c r="X587" s="13"/>
      <c r="Y587" s="15">
        <v>47.5</v>
      </c>
      <c r="Z587" s="16" t="s">
        <v>338</v>
      </c>
      <c r="AA587" s="16" t="s">
        <v>338</v>
      </c>
      <c r="AB587" s="16" t="s">
        <v>338</v>
      </c>
      <c r="AC587" s="16" t="s">
        <v>338</v>
      </c>
      <c r="AD587" s="16" t="s">
        <v>338</v>
      </c>
      <c r="AE587" s="16">
        <v>308</v>
      </c>
      <c r="AF587" s="16">
        <v>306</v>
      </c>
      <c r="AG587" s="16">
        <f>AF587*(1+F587)</f>
        <v>304.46999999999997</v>
      </c>
      <c r="AH587" s="16">
        <f>AG587*(1+G587)</f>
        <v>302.94764999999995</v>
      </c>
      <c r="AI587" s="16">
        <f>AH587*(1+H587)</f>
        <v>296.88869699999992</v>
      </c>
      <c r="AJ587" s="16">
        <f>AI587*(1+I587)</f>
        <v>290.95092305999992</v>
      </c>
      <c r="AK587" s="16">
        <f>AJ587*(1+J587)</f>
        <v>285.13190459879991</v>
      </c>
      <c r="AL587" s="16">
        <f>AK587*(1+K587)</f>
        <v>279.42926650682392</v>
      </c>
      <c r="AM587" s="13"/>
    </row>
    <row r="588" spans="1:39" x14ac:dyDescent="0.2">
      <c r="A588" s="12" t="s">
        <v>95</v>
      </c>
      <c r="B588" s="13" t="s">
        <v>42</v>
      </c>
      <c r="C588" s="13" t="s">
        <v>311</v>
      </c>
      <c r="D588" s="14" t="s">
        <v>338</v>
      </c>
      <c r="E588" s="14">
        <v>-5.0000000000000001E-3</v>
      </c>
      <c r="F588" s="14">
        <v>-5.0000000000000001E-3</v>
      </c>
      <c r="G588" s="14">
        <v>-5.0000000000000001E-3</v>
      </c>
      <c r="H588" s="14">
        <v>-0.02</v>
      </c>
      <c r="I588" s="14">
        <v>-0.02</v>
      </c>
      <c r="J588" s="14">
        <v>-0.02</v>
      </c>
      <c r="K588" s="14">
        <v>-0.02</v>
      </c>
      <c r="L588" s="13" t="s">
        <v>312</v>
      </c>
      <c r="M588" s="13" t="s">
        <v>313</v>
      </c>
      <c r="N588" s="13" t="s">
        <v>375</v>
      </c>
      <c r="O588" s="13">
        <v>10</v>
      </c>
      <c r="P588" s="13" t="s">
        <v>1250</v>
      </c>
      <c r="Q588" s="13" t="s">
        <v>1374</v>
      </c>
      <c r="R588" s="13" t="s">
        <v>1374</v>
      </c>
      <c r="S588" s="13"/>
      <c r="T588" s="13"/>
      <c r="U588" s="13"/>
      <c r="V588" s="13" t="s">
        <v>1764</v>
      </c>
      <c r="W588" s="13" t="s">
        <v>1726</v>
      </c>
      <c r="X588" s="13"/>
      <c r="Y588" s="15">
        <v>50.83</v>
      </c>
      <c r="Z588" s="16" t="s">
        <v>338</v>
      </c>
      <c r="AA588" s="16" t="s">
        <v>338</v>
      </c>
      <c r="AB588" s="16" t="s">
        <v>338</v>
      </c>
      <c r="AC588" s="16" t="s">
        <v>338</v>
      </c>
      <c r="AD588" s="16" t="s">
        <v>338</v>
      </c>
      <c r="AE588" s="16">
        <v>343</v>
      </c>
      <c r="AF588" s="16">
        <v>341</v>
      </c>
      <c r="AG588" s="16">
        <f>AF588*(1+F588)</f>
        <v>339.29500000000002</v>
      </c>
      <c r="AH588" s="16">
        <f>AG588*(1+G588)</f>
        <v>337.598525</v>
      </c>
      <c r="AI588" s="16">
        <f>AH588*(1+H588)</f>
        <v>330.84655449999997</v>
      </c>
      <c r="AJ588" s="16">
        <f>AI588*(1+I588)</f>
        <v>324.22962340999999</v>
      </c>
      <c r="AK588" s="16">
        <f>AJ588*(1+J588)</f>
        <v>317.7450309418</v>
      </c>
      <c r="AL588" s="16">
        <f>AK588*(1+K588)</f>
        <v>311.39013032296401</v>
      </c>
      <c r="AM588" s="13"/>
    </row>
    <row r="589" spans="1:39" x14ac:dyDescent="0.2">
      <c r="A589" s="12" t="s">
        <v>96</v>
      </c>
      <c r="B589" s="13" t="s">
        <v>42</v>
      </c>
      <c r="C589" s="13" t="s">
        <v>311</v>
      </c>
      <c r="D589" s="14" t="s">
        <v>338</v>
      </c>
      <c r="E589" s="14">
        <v>-0.04</v>
      </c>
      <c r="F589" s="14">
        <v>-0.04</v>
      </c>
      <c r="G589" s="14">
        <v>-0.04</v>
      </c>
      <c r="H589" s="14">
        <v>-0.02</v>
      </c>
      <c r="I589" s="14">
        <v>-0.02</v>
      </c>
      <c r="J589" s="14">
        <v>-0.02</v>
      </c>
      <c r="K589" s="14">
        <v>-0.02</v>
      </c>
      <c r="L589" s="13" t="s">
        <v>308</v>
      </c>
      <c r="M589" s="13" t="s">
        <v>330</v>
      </c>
      <c r="N589" s="13" t="s">
        <v>608</v>
      </c>
      <c r="O589" s="13">
        <v>3</v>
      </c>
      <c r="P589" s="13" t="s">
        <v>1311</v>
      </c>
      <c r="Q589" s="13" t="s">
        <v>1375</v>
      </c>
      <c r="R589" s="13" t="s">
        <v>1376</v>
      </c>
      <c r="S589" s="13"/>
      <c r="T589" s="13"/>
      <c r="U589" s="13"/>
      <c r="V589" s="13" t="s">
        <v>1726</v>
      </c>
      <c r="W589" s="13"/>
      <c r="X589" s="13"/>
      <c r="Y589" s="15">
        <v>11.9</v>
      </c>
      <c r="Z589" s="16" t="s">
        <v>338</v>
      </c>
      <c r="AA589" s="16" t="s">
        <v>338</v>
      </c>
      <c r="AB589" s="16" t="s">
        <v>338</v>
      </c>
      <c r="AC589" s="16" t="s">
        <v>338</v>
      </c>
      <c r="AD589" s="16" t="s">
        <v>338</v>
      </c>
      <c r="AE589" s="16">
        <v>1095</v>
      </c>
      <c r="AF589" s="16">
        <v>1051.2</v>
      </c>
      <c r="AG589" s="16">
        <f>AF589*(1+F589)</f>
        <v>1009.152</v>
      </c>
      <c r="AH589" s="16">
        <f>AG589*(1+G589)</f>
        <v>968.78592000000003</v>
      </c>
      <c r="AI589" s="16">
        <f>AH589*(1+H589)</f>
        <v>949.41020160000005</v>
      </c>
      <c r="AJ589" s="16">
        <f>AI589*(1+I589)</f>
        <v>930.42199756800005</v>
      </c>
      <c r="AK589" s="16">
        <f>AJ589*(1+J589)</f>
        <v>911.81355761664008</v>
      </c>
      <c r="AL589" s="16">
        <f>AK589*(1+K589)</f>
        <v>893.57728646430724</v>
      </c>
      <c r="AM589" s="13"/>
    </row>
    <row r="590" spans="1:39" x14ac:dyDescent="0.2">
      <c r="A590" s="12" t="s">
        <v>97</v>
      </c>
      <c r="B590" s="13" t="s">
        <v>42</v>
      </c>
      <c r="C590" s="13" t="s">
        <v>311</v>
      </c>
      <c r="D590" s="14" t="s">
        <v>338</v>
      </c>
      <c r="E590" s="14">
        <v>-0.04</v>
      </c>
      <c r="F590" s="14">
        <v>-0.04</v>
      </c>
      <c r="G590" s="14">
        <v>-0.04</v>
      </c>
      <c r="H590" s="14">
        <v>-0.02</v>
      </c>
      <c r="I590" s="14">
        <v>-0.02</v>
      </c>
      <c r="J590" s="14">
        <v>-0.02</v>
      </c>
      <c r="K590" s="14">
        <v>-0.02</v>
      </c>
      <c r="L590" s="13" t="s">
        <v>308</v>
      </c>
      <c r="M590" s="13" t="s">
        <v>330</v>
      </c>
      <c r="N590" s="13" t="s">
        <v>608</v>
      </c>
      <c r="O590" s="13">
        <v>3</v>
      </c>
      <c r="P590" s="13" t="s">
        <v>1311</v>
      </c>
      <c r="Q590" s="13" t="s">
        <v>1375</v>
      </c>
      <c r="R590" s="13" t="s">
        <v>1377</v>
      </c>
      <c r="S590" s="13"/>
      <c r="T590" s="13"/>
      <c r="U590" s="13"/>
      <c r="V590" s="13" t="s">
        <v>1726</v>
      </c>
      <c r="W590" s="13"/>
      <c r="X590" s="13"/>
      <c r="Y590" s="15">
        <v>7</v>
      </c>
      <c r="Z590" s="16" t="s">
        <v>338</v>
      </c>
      <c r="AA590" s="16" t="s">
        <v>338</v>
      </c>
      <c r="AB590" s="16" t="s">
        <v>338</v>
      </c>
      <c r="AC590" s="16" t="s">
        <v>338</v>
      </c>
      <c r="AD590" s="16" t="s">
        <v>338</v>
      </c>
      <c r="AE590" s="16">
        <v>864</v>
      </c>
      <c r="AF590" s="16">
        <v>829.43999999999994</v>
      </c>
      <c r="AG590" s="16">
        <f>AF590*(1+F590)</f>
        <v>796.26239999999996</v>
      </c>
      <c r="AH590" s="16">
        <f>AG590*(1+G590)</f>
        <v>764.41190399999994</v>
      </c>
      <c r="AI590" s="16">
        <f>AH590*(1+H590)</f>
        <v>749.12366591999989</v>
      </c>
      <c r="AJ590" s="16">
        <f>AI590*(1+I590)</f>
        <v>734.14119260159987</v>
      </c>
      <c r="AK590" s="16">
        <f>AJ590*(1+J590)</f>
        <v>719.45836874956785</v>
      </c>
      <c r="AL590" s="16">
        <f>AK590*(1+K590)</f>
        <v>705.06920137457644</v>
      </c>
      <c r="AM590" s="13"/>
    </row>
    <row r="591" spans="1:39" x14ac:dyDescent="0.2">
      <c r="A591" s="12" t="s">
        <v>98</v>
      </c>
      <c r="B591" s="13" t="s">
        <v>42</v>
      </c>
      <c r="C591" s="13" t="s">
        <v>311</v>
      </c>
      <c r="D591" s="14" t="s">
        <v>338</v>
      </c>
      <c r="E591" s="14">
        <v>-0.04</v>
      </c>
      <c r="F591" s="14">
        <v>-0.04</v>
      </c>
      <c r="G591" s="14">
        <v>-0.04</v>
      </c>
      <c r="H591" s="14">
        <v>-0.02</v>
      </c>
      <c r="I591" s="14">
        <v>-0.02</v>
      </c>
      <c r="J591" s="14">
        <v>-0.02</v>
      </c>
      <c r="K591" s="14">
        <v>-0.02</v>
      </c>
      <c r="L591" s="13" t="s">
        <v>308</v>
      </c>
      <c r="M591" s="13" t="s">
        <v>330</v>
      </c>
      <c r="N591" s="13" t="s">
        <v>608</v>
      </c>
      <c r="O591" s="13">
        <v>3</v>
      </c>
      <c r="P591" s="13" t="s">
        <v>1311</v>
      </c>
      <c r="Q591" s="13" t="s">
        <v>1375</v>
      </c>
      <c r="R591" s="13" t="s">
        <v>1378</v>
      </c>
      <c r="S591" s="13"/>
      <c r="T591" s="13"/>
      <c r="U591" s="13"/>
      <c r="V591" s="13" t="s">
        <v>1726</v>
      </c>
      <c r="W591" s="13"/>
      <c r="X591" s="13"/>
      <c r="Y591" s="15">
        <v>4.4000000000000004</v>
      </c>
      <c r="Z591" s="16" t="s">
        <v>338</v>
      </c>
      <c r="AA591" s="16" t="s">
        <v>338</v>
      </c>
      <c r="AB591" s="16" t="s">
        <v>338</v>
      </c>
      <c r="AC591" s="16" t="s">
        <v>338</v>
      </c>
      <c r="AD591" s="16" t="s">
        <v>338</v>
      </c>
      <c r="AE591" s="16">
        <v>745</v>
      </c>
      <c r="AF591" s="16">
        <v>715.19999999999993</v>
      </c>
      <c r="AG591" s="16">
        <f>AF591*(1+F591)</f>
        <v>686.59199999999987</v>
      </c>
      <c r="AH591" s="16">
        <f>AG591*(1+G591)</f>
        <v>659.1283199999998</v>
      </c>
      <c r="AI591" s="16">
        <f>AH591*(1+H591)</f>
        <v>645.94575359999976</v>
      </c>
      <c r="AJ591" s="16">
        <f>AI591*(1+I591)</f>
        <v>633.02683852799976</v>
      </c>
      <c r="AK591" s="16">
        <f>AJ591*(1+J591)</f>
        <v>620.36630175743971</v>
      </c>
      <c r="AL591" s="16">
        <f>AK591*(1+K591)</f>
        <v>607.95897572229092</v>
      </c>
      <c r="AM591" s="13"/>
    </row>
    <row r="592" spans="1:39" x14ac:dyDescent="0.2">
      <c r="A592" s="12" t="s">
        <v>99</v>
      </c>
      <c r="B592" s="13" t="s">
        <v>42</v>
      </c>
      <c r="C592" s="13" t="s">
        <v>311</v>
      </c>
      <c r="D592" s="14" t="s">
        <v>338</v>
      </c>
      <c r="E592" s="14">
        <v>-0.04</v>
      </c>
      <c r="F592" s="14">
        <v>-0.04</v>
      </c>
      <c r="G592" s="14">
        <v>-0.04</v>
      </c>
      <c r="H592" s="14">
        <v>-0.02</v>
      </c>
      <c r="I592" s="14">
        <v>-0.02</v>
      </c>
      <c r="J592" s="14">
        <v>-0.02</v>
      </c>
      <c r="K592" s="14">
        <v>-0.02</v>
      </c>
      <c r="L592" s="13" t="s">
        <v>308</v>
      </c>
      <c r="M592" s="13" t="s">
        <v>330</v>
      </c>
      <c r="N592" s="13" t="s">
        <v>608</v>
      </c>
      <c r="O592" s="13">
        <v>3</v>
      </c>
      <c r="P592" s="13" t="s">
        <v>1311</v>
      </c>
      <c r="Q592" s="13" t="s">
        <v>1375</v>
      </c>
      <c r="R592" s="13" t="s">
        <v>1379</v>
      </c>
      <c r="S592" s="13"/>
      <c r="T592" s="13"/>
      <c r="U592" s="13"/>
      <c r="V592" s="13" t="s">
        <v>1726</v>
      </c>
      <c r="W592" s="13"/>
      <c r="X592" s="13"/>
      <c r="Y592" s="15">
        <v>3.4</v>
      </c>
      <c r="Z592" s="16" t="s">
        <v>338</v>
      </c>
      <c r="AA592" s="16" t="s">
        <v>338</v>
      </c>
      <c r="AB592" s="16" t="s">
        <v>338</v>
      </c>
      <c r="AC592" s="16" t="s">
        <v>338</v>
      </c>
      <c r="AD592" s="16" t="s">
        <v>338</v>
      </c>
      <c r="AE592" s="16">
        <v>620</v>
      </c>
      <c r="AF592" s="16">
        <v>595.19999999999993</v>
      </c>
      <c r="AG592" s="16">
        <f>AF592*(1+F592)</f>
        <v>571.39199999999994</v>
      </c>
      <c r="AH592" s="16">
        <f>AG592*(1+G592)</f>
        <v>548.53631999999993</v>
      </c>
      <c r="AI592" s="16">
        <f>AH592*(1+H592)</f>
        <v>537.56559359999994</v>
      </c>
      <c r="AJ592" s="16">
        <f>AI592*(1+I592)</f>
        <v>526.81428172799997</v>
      </c>
      <c r="AK592" s="16">
        <f>AJ592*(1+J592)</f>
        <v>516.27799609343992</v>
      </c>
      <c r="AL592" s="16">
        <f>AK592*(1+K592)</f>
        <v>505.95243617157109</v>
      </c>
      <c r="AM592" s="13"/>
    </row>
    <row r="593" spans="1:39" x14ac:dyDescent="0.2">
      <c r="A593" s="12" t="s">
        <v>100</v>
      </c>
      <c r="B593" s="13" t="s">
        <v>42</v>
      </c>
      <c r="C593" s="13" t="s">
        <v>311</v>
      </c>
      <c r="D593" s="14" t="s">
        <v>338</v>
      </c>
      <c r="E593" s="14">
        <v>-5.0000000000000001E-3</v>
      </c>
      <c r="F593" s="14">
        <v>-5.0000000000000001E-3</v>
      </c>
      <c r="G593" s="14">
        <v>-5.0000000000000001E-3</v>
      </c>
      <c r="H593" s="14">
        <v>-0.02</v>
      </c>
      <c r="I593" s="14">
        <v>-0.02</v>
      </c>
      <c r="J593" s="14">
        <v>-0.02</v>
      </c>
      <c r="K593" s="14">
        <v>-0.02</v>
      </c>
      <c r="L593" s="13" t="s">
        <v>312</v>
      </c>
      <c r="M593" s="13">
        <v>410</v>
      </c>
      <c r="N593" s="13" t="s">
        <v>394</v>
      </c>
      <c r="O593" s="13">
        <v>6.75</v>
      </c>
      <c r="P593" s="13" t="s">
        <v>1250</v>
      </c>
      <c r="Q593" s="13" t="s">
        <v>1380</v>
      </c>
      <c r="R593" s="13" t="s">
        <v>1380</v>
      </c>
      <c r="S593" s="13"/>
      <c r="T593" s="13"/>
      <c r="U593" s="13"/>
      <c r="V593" s="13" t="s">
        <v>1693</v>
      </c>
      <c r="W593" s="13" t="s">
        <v>1692</v>
      </c>
      <c r="X593" s="13"/>
      <c r="Y593" s="15">
        <v>44.1</v>
      </c>
      <c r="Z593" s="16" t="s">
        <v>338</v>
      </c>
      <c r="AA593" s="16" t="s">
        <v>338</v>
      </c>
      <c r="AB593" s="16" t="s">
        <v>338</v>
      </c>
      <c r="AC593" s="16" t="s">
        <v>338</v>
      </c>
      <c r="AD593" s="16" t="s">
        <v>338</v>
      </c>
      <c r="AE593" s="16">
        <v>318</v>
      </c>
      <c r="AF593" s="16">
        <v>316.41000000000003</v>
      </c>
      <c r="AG593" s="16">
        <f>AF593*(1+F593)</f>
        <v>314.82795000000004</v>
      </c>
      <c r="AH593" s="16">
        <f>AG593*(1+G593)</f>
        <v>313.25381025000002</v>
      </c>
      <c r="AI593" s="16">
        <f>AH593*(1+H593)</f>
        <v>306.988734045</v>
      </c>
      <c r="AJ593" s="16">
        <f>AI593*(1+I593)</f>
        <v>300.84895936409998</v>
      </c>
      <c r="AK593" s="16">
        <f>AJ593*(1+J593)</f>
        <v>294.83198017681798</v>
      </c>
      <c r="AL593" s="16">
        <f>AK593*(1+K593)</f>
        <v>288.93534057328162</v>
      </c>
      <c r="AM593" s="13" t="s">
        <v>1876</v>
      </c>
    </row>
    <row r="594" spans="1:39" x14ac:dyDescent="0.2">
      <c r="A594" s="12" t="s">
        <v>101</v>
      </c>
      <c r="B594" s="13" t="s">
        <v>42</v>
      </c>
      <c r="C594" s="13" t="s">
        <v>311</v>
      </c>
      <c r="D594" s="14" t="s">
        <v>338</v>
      </c>
      <c r="E594" s="14">
        <v>-3.5000000000000003E-2</v>
      </c>
      <c r="F594" s="14">
        <v>-3.5000000000000003E-2</v>
      </c>
      <c r="G594" s="14">
        <v>-3.5000000000000003E-2</v>
      </c>
      <c r="H594" s="14">
        <v>-0.02</v>
      </c>
      <c r="I594" s="14">
        <v>-0.02</v>
      </c>
      <c r="J594" s="14">
        <v>-0.02</v>
      </c>
      <c r="K594" s="14">
        <v>-0.02</v>
      </c>
      <c r="L594" s="13" t="s">
        <v>306</v>
      </c>
      <c r="M594" s="13">
        <v>718</v>
      </c>
      <c r="N594" s="13" t="s">
        <v>371</v>
      </c>
      <c r="O594" s="13">
        <v>8</v>
      </c>
      <c r="P594" s="13" t="s">
        <v>1250</v>
      </c>
      <c r="Q594" s="13" t="s">
        <v>1381</v>
      </c>
      <c r="R594" s="13" t="s">
        <v>1382</v>
      </c>
      <c r="S594" s="13"/>
      <c r="T594" s="13"/>
      <c r="U594" s="13"/>
      <c r="V594" s="13" t="s">
        <v>1689</v>
      </c>
      <c r="W594" s="13"/>
      <c r="X594" s="13"/>
      <c r="Y594" s="15">
        <v>126</v>
      </c>
      <c r="Z594" s="16" t="s">
        <v>338</v>
      </c>
      <c r="AA594" s="16" t="s">
        <v>338</v>
      </c>
      <c r="AB594" s="16" t="s">
        <v>338</v>
      </c>
      <c r="AC594" s="16" t="s">
        <v>338</v>
      </c>
      <c r="AD594" s="16" t="s">
        <v>338</v>
      </c>
      <c r="AE594" s="16">
        <v>3762</v>
      </c>
      <c r="AF594" s="16">
        <v>3630.33</v>
      </c>
      <c r="AG594" s="16">
        <f>AF594*(1+F594)</f>
        <v>3503.26845</v>
      </c>
      <c r="AH594" s="16">
        <f>AG594*(1+G594)</f>
        <v>3380.6540542499997</v>
      </c>
      <c r="AI594" s="16">
        <f>AH594*(1+H594)</f>
        <v>3313.0409731649997</v>
      </c>
      <c r="AJ594" s="16">
        <f>AI594*(1+I594)</f>
        <v>3246.7801537016999</v>
      </c>
      <c r="AK594" s="16">
        <f>AJ594*(1+J594)</f>
        <v>3181.8445506276657</v>
      </c>
      <c r="AL594" s="16">
        <f>AK594*(1+K594)</f>
        <v>3118.2076596151123</v>
      </c>
      <c r="AM594" s="13"/>
    </row>
    <row r="595" spans="1:39" x14ac:dyDescent="0.2">
      <c r="A595" s="12" t="s">
        <v>102</v>
      </c>
      <c r="B595" s="13" t="s">
        <v>42</v>
      </c>
      <c r="C595" s="13" t="s">
        <v>311</v>
      </c>
      <c r="D595" s="14" t="s">
        <v>338</v>
      </c>
      <c r="E595" s="14">
        <v>-3.5000000000000003E-2</v>
      </c>
      <c r="F595" s="14">
        <v>-3.5000000000000003E-2</v>
      </c>
      <c r="G595" s="14">
        <v>-3.5000000000000003E-2</v>
      </c>
      <c r="H595" s="14">
        <v>-0.02</v>
      </c>
      <c r="I595" s="14">
        <v>-0.02</v>
      </c>
      <c r="J595" s="14">
        <v>-0.02</v>
      </c>
      <c r="K595" s="14">
        <v>-0.02</v>
      </c>
      <c r="L595" s="13" t="s">
        <v>306</v>
      </c>
      <c r="M595" s="13">
        <v>718</v>
      </c>
      <c r="N595" s="13" t="s">
        <v>371</v>
      </c>
      <c r="O595" s="13">
        <v>12</v>
      </c>
      <c r="P595" s="13" t="s">
        <v>1311</v>
      </c>
      <c r="Q595" s="13" t="s">
        <v>1383</v>
      </c>
      <c r="R595" s="13" t="s">
        <v>1384</v>
      </c>
      <c r="S595" s="13"/>
      <c r="T595" s="13"/>
      <c r="U595" s="13"/>
      <c r="V595" s="13" t="s">
        <v>1689</v>
      </c>
      <c r="W595" s="13"/>
      <c r="X595" s="13"/>
      <c r="Y595" s="15">
        <v>121.6</v>
      </c>
      <c r="Z595" s="16" t="s">
        <v>338</v>
      </c>
      <c r="AA595" s="16" t="s">
        <v>338</v>
      </c>
      <c r="AB595" s="16" t="s">
        <v>338</v>
      </c>
      <c r="AC595" s="16" t="s">
        <v>338</v>
      </c>
      <c r="AD595" s="16" t="s">
        <v>338</v>
      </c>
      <c r="AE595" s="16">
        <v>2923</v>
      </c>
      <c r="AF595" s="16">
        <v>2820.6949999999997</v>
      </c>
      <c r="AG595" s="16">
        <f>AF595*(1+F595)</f>
        <v>2721.9706749999996</v>
      </c>
      <c r="AH595" s="16">
        <f>AG595*(1+G595)</f>
        <v>2626.7017013749996</v>
      </c>
      <c r="AI595" s="16">
        <f>AH595*(1+H595)</f>
        <v>2574.1676673474994</v>
      </c>
      <c r="AJ595" s="16">
        <f>AI595*(1+I595)</f>
        <v>2522.6843140005494</v>
      </c>
      <c r="AK595" s="16">
        <f>AJ595*(1+J595)</f>
        <v>2472.2306277205385</v>
      </c>
      <c r="AL595" s="16">
        <f>AK595*(1+K595)</f>
        <v>2422.7860151661275</v>
      </c>
      <c r="AM595" s="13"/>
    </row>
    <row r="596" spans="1:39" x14ac:dyDescent="0.2">
      <c r="A596" s="12" t="s">
        <v>103</v>
      </c>
      <c r="B596" s="13" t="s">
        <v>42</v>
      </c>
      <c r="C596" s="13" t="s">
        <v>311</v>
      </c>
      <c r="D596" s="14" t="s">
        <v>338</v>
      </c>
      <c r="E596" s="14">
        <v>-3.5000000000000003E-2</v>
      </c>
      <c r="F596" s="14">
        <v>-3.5000000000000003E-2</v>
      </c>
      <c r="G596" s="14">
        <v>-3.5000000000000003E-2</v>
      </c>
      <c r="H596" s="14">
        <v>-0.02</v>
      </c>
      <c r="I596" s="14">
        <v>-0.02</v>
      </c>
      <c r="J596" s="14">
        <v>-0.02</v>
      </c>
      <c r="K596" s="14">
        <v>-0.02</v>
      </c>
      <c r="L596" s="13" t="s">
        <v>306</v>
      </c>
      <c r="M596" s="13">
        <v>718</v>
      </c>
      <c r="N596" s="13" t="s">
        <v>371</v>
      </c>
      <c r="O596" s="13">
        <v>8</v>
      </c>
      <c r="P596" s="13" t="s">
        <v>1311</v>
      </c>
      <c r="Q596" s="13" t="s">
        <v>1385</v>
      </c>
      <c r="R596" s="13" t="s">
        <v>1386</v>
      </c>
      <c r="S596" s="13"/>
      <c r="T596" s="13"/>
      <c r="U596" s="13"/>
      <c r="V596" s="13" t="s">
        <v>1689</v>
      </c>
      <c r="W596" s="13"/>
      <c r="X596" s="13"/>
      <c r="Y596" s="15">
        <v>114</v>
      </c>
      <c r="Z596" s="16" t="s">
        <v>338</v>
      </c>
      <c r="AA596" s="16" t="s">
        <v>338</v>
      </c>
      <c r="AB596" s="16" t="s">
        <v>338</v>
      </c>
      <c r="AC596" s="16" t="s">
        <v>338</v>
      </c>
      <c r="AD596" s="16" t="s">
        <v>338</v>
      </c>
      <c r="AE596" s="16">
        <v>3499</v>
      </c>
      <c r="AF596" s="16">
        <v>3376.5349999999999</v>
      </c>
      <c r="AG596" s="16">
        <f>AF596*(1+F596)</f>
        <v>3258.3562749999996</v>
      </c>
      <c r="AH596" s="16">
        <f>AG596*(1+G596)</f>
        <v>3144.3138053749994</v>
      </c>
      <c r="AI596" s="16">
        <f>AH596*(1+H596)</f>
        <v>3081.4275292674993</v>
      </c>
      <c r="AJ596" s="16">
        <f>AI596*(1+I596)</f>
        <v>3019.798978682149</v>
      </c>
      <c r="AK596" s="16">
        <f>AJ596*(1+J596)</f>
        <v>2959.4029991085058</v>
      </c>
      <c r="AL596" s="16">
        <f>AK596*(1+K596)</f>
        <v>2900.2149391263356</v>
      </c>
      <c r="AM596" s="13"/>
    </row>
    <row r="597" spans="1:39" x14ac:dyDescent="0.2">
      <c r="A597" s="12" t="s">
        <v>104</v>
      </c>
      <c r="B597" s="13" t="s">
        <v>42</v>
      </c>
      <c r="C597" s="13" t="s">
        <v>303</v>
      </c>
      <c r="D597" s="14">
        <v>0</v>
      </c>
      <c r="E597" s="14" t="s">
        <v>338</v>
      </c>
      <c r="F597" s="14">
        <v>-0.01</v>
      </c>
      <c r="G597" s="14">
        <v>-0.01</v>
      </c>
      <c r="H597" s="14">
        <v>-0.02</v>
      </c>
      <c r="I597" s="14">
        <v>-0.02</v>
      </c>
      <c r="J597" s="14">
        <v>-0.02</v>
      </c>
      <c r="K597" s="14">
        <v>-0.02</v>
      </c>
      <c r="L597" s="13" t="s">
        <v>306</v>
      </c>
      <c r="M597" s="13" t="s">
        <v>329</v>
      </c>
      <c r="N597" s="13" t="s">
        <v>605</v>
      </c>
      <c r="O597" s="13">
        <v>8</v>
      </c>
      <c r="P597" s="13" t="s">
        <v>353</v>
      </c>
      <c r="Q597" s="13" t="s">
        <v>1389</v>
      </c>
      <c r="R597" s="13" t="s">
        <v>1389</v>
      </c>
      <c r="S597" s="13"/>
      <c r="T597" s="13"/>
      <c r="U597" s="13"/>
      <c r="V597" s="13" t="s">
        <v>1678</v>
      </c>
      <c r="W597" s="13"/>
      <c r="X597" s="13"/>
      <c r="Y597" s="15">
        <v>119.5</v>
      </c>
      <c r="Z597" s="16" t="s">
        <v>338</v>
      </c>
      <c r="AA597" s="16" t="s">
        <v>338</v>
      </c>
      <c r="AB597" s="16" t="s">
        <v>338</v>
      </c>
      <c r="AC597" s="16" t="s">
        <v>338</v>
      </c>
      <c r="AD597" s="16" t="s">
        <v>338</v>
      </c>
      <c r="AE597" s="16">
        <v>3100</v>
      </c>
      <c r="AF597" s="16">
        <v>2900</v>
      </c>
      <c r="AG597" s="16">
        <f>AF597*(1+F597)</f>
        <v>2871</v>
      </c>
      <c r="AH597" s="16">
        <f>AG597*(1+G597)</f>
        <v>2842.29</v>
      </c>
      <c r="AI597" s="16">
        <f>AH597*(1+H597)</f>
        <v>2785.4441999999999</v>
      </c>
      <c r="AJ597" s="16">
        <f>AI597*(1+I597)</f>
        <v>2729.7353159999998</v>
      </c>
      <c r="AK597" s="16">
        <f>AJ597*(1+J597)</f>
        <v>2675.1406096799997</v>
      </c>
      <c r="AL597" s="16">
        <f>AK597*(1+K597)</f>
        <v>2621.6377974863994</v>
      </c>
      <c r="AM597" s="13" t="s">
        <v>1877</v>
      </c>
    </row>
    <row r="598" spans="1:39" x14ac:dyDescent="0.2">
      <c r="A598" s="12" t="s">
        <v>105</v>
      </c>
      <c r="B598" s="13" t="s">
        <v>42</v>
      </c>
      <c r="C598" s="13" t="s">
        <v>314</v>
      </c>
      <c r="D598" s="14" t="s">
        <v>338</v>
      </c>
      <c r="E598" s="14">
        <v>-5.0000000000000001E-3</v>
      </c>
      <c r="F598" s="14">
        <v>-5.0000000000000001E-3</v>
      </c>
      <c r="G598" s="14">
        <v>-5.0000000000000001E-3</v>
      </c>
      <c r="H598" s="14">
        <v>-0.02</v>
      </c>
      <c r="I598" s="14">
        <v>-0.02</v>
      </c>
      <c r="J598" s="14">
        <v>-0.02</v>
      </c>
      <c r="K598" s="14">
        <v>-0.02</v>
      </c>
      <c r="L598" s="13" t="s">
        <v>308</v>
      </c>
      <c r="M598" s="13" t="s">
        <v>315</v>
      </c>
      <c r="N598" s="13" t="s">
        <v>389</v>
      </c>
      <c r="O598" s="13">
        <v>12</v>
      </c>
      <c r="P598" s="13" t="s">
        <v>1311</v>
      </c>
      <c r="Q598" s="13" t="s">
        <v>1391</v>
      </c>
      <c r="R598" s="13" t="s">
        <v>1393</v>
      </c>
      <c r="S598" s="13"/>
      <c r="T598" s="13"/>
      <c r="U598" s="13"/>
      <c r="V598" s="13" t="s">
        <v>1689</v>
      </c>
      <c r="W598" s="13"/>
      <c r="X598" s="13"/>
      <c r="Y598" s="15">
        <v>82.8</v>
      </c>
      <c r="Z598" s="16" t="s">
        <v>338</v>
      </c>
      <c r="AA598" s="16" t="s">
        <v>338</v>
      </c>
      <c r="AB598" s="16" t="s">
        <v>338</v>
      </c>
      <c r="AC598" s="16" t="s">
        <v>338</v>
      </c>
      <c r="AD598" s="16" t="s">
        <v>338</v>
      </c>
      <c r="AE598" s="16">
        <v>2244</v>
      </c>
      <c r="AF598" s="16">
        <v>2232.7800000000002</v>
      </c>
      <c r="AG598" s="16">
        <f>AF598*(1+F598)</f>
        <v>2221.6161000000002</v>
      </c>
      <c r="AH598" s="16">
        <f>AG598*(1+G598)</f>
        <v>2210.5080195</v>
      </c>
      <c r="AI598" s="16">
        <f>AH598*(1+H598)</f>
        <v>2166.29785911</v>
      </c>
      <c r="AJ598" s="16">
        <f>AI598*(1+I598)</f>
        <v>2122.9719019278</v>
      </c>
      <c r="AK598" s="16">
        <f>AJ598*(1+J598)</f>
        <v>2080.5124638892439</v>
      </c>
      <c r="AL598" s="16">
        <f>AK598*(1+K598)</f>
        <v>2038.9022146114589</v>
      </c>
      <c r="AM598" s="13"/>
    </row>
    <row r="599" spans="1:39" x14ac:dyDescent="0.2">
      <c r="A599" s="12" t="s">
        <v>106</v>
      </c>
      <c r="B599" s="13" t="s">
        <v>107</v>
      </c>
      <c r="C599" s="13" t="s">
        <v>303</v>
      </c>
      <c r="D599" s="14" t="s">
        <v>338</v>
      </c>
      <c r="E599" s="14">
        <v>-5.0000000000000001E-3</v>
      </c>
      <c r="F599" s="14">
        <v>-5.0000000000000001E-3</v>
      </c>
      <c r="G599" s="14">
        <v>-5.0000000000000001E-3</v>
      </c>
      <c r="H599" s="14">
        <v>-0.02</v>
      </c>
      <c r="I599" s="14">
        <v>-0.02</v>
      </c>
      <c r="J599" s="14">
        <v>-0.02</v>
      </c>
      <c r="K599" s="14">
        <v>-0.02</v>
      </c>
      <c r="L599" s="13" t="s">
        <v>304</v>
      </c>
      <c r="M599" s="13">
        <v>2219</v>
      </c>
      <c r="N599" s="13" t="s">
        <v>570</v>
      </c>
      <c r="O599" s="13">
        <v>19.5</v>
      </c>
      <c r="P599" s="13" t="s">
        <v>356</v>
      </c>
      <c r="Q599" s="13" t="s">
        <v>1394</v>
      </c>
      <c r="R599" s="13" t="s">
        <v>838</v>
      </c>
      <c r="S599" s="13"/>
      <c r="T599" s="13"/>
      <c r="U599" s="13"/>
      <c r="V599" s="13" t="s">
        <v>1696</v>
      </c>
      <c r="W599" s="13"/>
      <c r="X599" s="13"/>
      <c r="Y599" s="15">
        <v>61</v>
      </c>
      <c r="Z599" s="16" t="s">
        <v>338</v>
      </c>
      <c r="AA599" s="16" t="s">
        <v>338</v>
      </c>
      <c r="AB599" s="16" t="s">
        <v>338</v>
      </c>
      <c r="AC599" s="16" t="s">
        <v>338</v>
      </c>
      <c r="AD599" s="16" t="s">
        <v>338</v>
      </c>
      <c r="AE599" s="16" t="s">
        <v>338</v>
      </c>
      <c r="AF599" s="16">
        <v>3884.48</v>
      </c>
      <c r="AG599" s="16">
        <f>AF599*(1+F599)</f>
        <v>3865.0576000000001</v>
      </c>
      <c r="AH599" s="16">
        <f>AG599*(1+G599)</f>
        <v>3845.7323120000001</v>
      </c>
      <c r="AI599" s="16">
        <f>AH599*(1+H599)</f>
        <v>3768.8176657600002</v>
      </c>
      <c r="AJ599" s="16">
        <f>AI599*(1+I599)</f>
        <v>3693.4413124448001</v>
      </c>
      <c r="AK599" s="16">
        <f>AJ599*(1+J599)</f>
        <v>3619.5724861959043</v>
      </c>
      <c r="AL599" s="16">
        <f>AK599*(1+K599)</f>
        <v>3547.1810364719863</v>
      </c>
      <c r="AM599" s="13"/>
    </row>
    <row r="600" spans="1:39" x14ac:dyDescent="0.2">
      <c r="A600" s="12" t="s">
        <v>108</v>
      </c>
      <c r="B600" s="13" t="s">
        <v>107</v>
      </c>
      <c r="C600" s="13" t="s">
        <v>303</v>
      </c>
      <c r="D600" s="14" t="s">
        <v>338</v>
      </c>
      <c r="E600" s="14">
        <v>-3.5000000000000003E-2</v>
      </c>
      <c r="F600" s="14">
        <v>-3.5000000000000003E-2</v>
      </c>
      <c r="G600" s="14">
        <v>-3.5000000000000003E-2</v>
      </c>
      <c r="H600" s="14">
        <v>-0.02</v>
      </c>
      <c r="I600" s="14">
        <v>-0.02</v>
      </c>
      <c r="J600" s="14">
        <v>-0.02</v>
      </c>
      <c r="K600" s="14">
        <v>-0.02</v>
      </c>
      <c r="L600" s="13" t="s">
        <v>306</v>
      </c>
      <c r="M600" s="13">
        <v>718</v>
      </c>
      <c r="N600" s="13" t="s">
        <v>526</v>
      </c>
      <c r="O600" s="13">
        <v>10</v>
      </c>
      <c r="P600" s="13" t="s">
        <v>931</v>
      </c>
      <c r="Q600" s="13" t="s">
        <v>1395</v>
      </c>
      <c r="R600" s="13" t="s">
        <v>1396</v>
      </c>
      <c r="S600" s="13"/>
      <c r="T600" s="13"/>
      <c r="U600" s="13"/>
      <c r="V600" s="13" t="s">
        <v>1679</v>
      </c>
      <c r="W600" s="13"/>
      <c r="X600" s="13"/>
      <c r="Y600" s="15">
        <v>99</v>
      </c>
      <c r="Z600" s="16" t="s">
        <v>338</v>
      </c>
      <c r="AA600" s="16" t="s">
        <v>338</v>
      </c>
      <c r="AB600" s="16" t="s">
        <v>338</v>
      </c>
      <c r="AC600" s="16" t="s">
        <v>338</v>
      </c>
      <c r="AD600" s="16" t="s">
        <v>338</v>
      </c>
      <c r="AE600" s="16" t="s">
        <v>338</v>
      </c>
      <c r="AF600" s="16">
        <v>2613.2199999999998</v>
      </c>
      <c r="AG600" s="16">
        <f>AF600*(1+F600)</f>
        <v>2521.7572999999998</v>
      </c>
      <c r="AH600" s="16">
        <f>AG600*(1+G600)</f>
        <v>2433.4957944999996</v>
      </c>
      <c r="AI600" s="16">
        <f>AH600*(1+H600)</f>
        <v>2384.8258786099996</v>
      </c>
      <c r="AJ600" s="16">
        <f>AI600*(1+I600)</f>
        <v>2337.1293610377998</v>
      </c>
      <c r="AK600" s="16">
        <f>AJ600*(1+J600)</f>
        <v>2290.3867738170438</v>
      </c>
      <c r="AL600" s="16">
        <f>AK600*(1+K600)</f>
        <v>2244.5790383407029</v>
      </c>
      <c r="AM600" s="13"/>
    </row>
    <row r="601" spans="1:39" x14ac:dyDescent="0.2">
      <c r="A601" s="12" t="s">
        <v>109</v>
      </c>
      <c r="B601" s="13" t="s">
        <v>107</v>
      </c>
      <c r="C601" s="13" t="s">
        <v>303</v>
      </c>
      <c r="D601" s="14" t="s">
        <v>339</v>
      </c>
      <c r="E601" s="14">
        <v>-3.5000000000000003E-2</v>
      </c>
      <c r="F601" s="14">
        <v>-3.5000000000000003E-2</v>
      </c>
      <c r="G601" s="14">
        <v>-3.5000000000000003E-2</v>
      </c>
      <c r="H601" s="14">
        <v>-0.02</v>
      </c>
      <c r="I601" s="14">
        <v>-0.02</v>
      </c>
      <c r="J601" s="14">
        <v>-0.02</v>
      </c>
      <c r="K601" s="14">
        <v>-0.02</v>
      </c>
      <c r="L601" s="13" t="s">
        <v>306</v>
      </c>
      <c r="M601" s="13">
        <v>718</v>
      </c>
      <c r="N601" s="13" t="s">
        <v>526</v>
      </c>
      <c r="O601" s="13">
        <v>10</v>
      </c>
      <c r="P601" s="13" t="s">
        <v>931</v>
      </c>
      <c r="Q601" s="13" t="s">
        <v>1395</v>
      </c>
      <c r="R601" s="13" t="s">
        <v>1397</v>
      </c>
      <c r="S601" s="13"/>
      <c r="T601" s="13"/>
      <c r="U601" s="13"/>
      <c r="V601" s="13" t="s">
        <v>1679</v>
      </c>
      <c r="W601" s="13"/>
      <c r="X601" s="13"/>
      <c r="Y601" s="15">
        <v>83</v>
      </c>
      <c r="Z601" s="16" t="s">
        <v>338</v>
      </c>
      <c r="AA601" s="16" t="s">
        <v>338</v>
      </c>
      <c r="AB601" s="16" t="s">
        <v>338</v>
      </c>
      <c r="AC601" s="16" t="s">
        <v>338</v>
      </c>
      <c r="AD601" s="16" t="s">
        <v>338</v>
      </c>
      <c r="AE601" s="16" t="s">
        <v>338</v>
      </c>
      <c r="AF601" s="16">
        <v>2397.06</v>
      </c>
      <c r="AG601" s="16">
        <f>AF601*(1+F601)</f>
        <v>2313.1628999999998</v>
      </c>
      <c r="AH601" s="16">
        <f>AG601*(1+G601)</f>
        <v>2232.2021984999997</v>
      </c>
      <c r="AI601" s="16">
        <f>AH601*(1+H601)</f>
        <v>2187.5581545299997</v>
      </c>
      <c r="AJ601" s="16">
        <f>AI601*(1+I601)</f>
        <v>2143.8069914393996</v>
      </c>
      <c r="AK601" s="16">
        <f>AJ601*(1+J601)</f>
        <v>2100.9308516106116</v>
      </c>
      <c r="AL601" s="16">
        <f>AK601*(1+K601)</f>
        <v>2058.9122345783994</v>
      </c>
      <c r="AM601" s="13"/>
    </row>
    <row r="602" spans="1:39" x14ac:dyDescent="0.2">
      <c r="A602" s="12" t="s">
        <v>110</v>
      </c>
      <c r="B602" s="13" t="s">
        <v>107</v>
      </c>
      <c r="C602" s="13" t="s">
        <v>303</v>
      </c>
      <c r="D602" s="14" t="s">
        <v>338</v>
      </c>
      <c r="E602" s="14">
        <v>-3.5000000000000003E-2</v>
      </c>
      <c r="F602" s="14">
        <v>-3.5000000000000003E-2</v>
      </c>
      <c r="G602" s="14">
        <v>-3.5000000000000003E-2</v>
      </c>
      <c r="H602" s="14">
        <v>-0.02</v>
      </c>
      <c r="I602" s="14">
        <v>-0.02</v>
      </c>
      <c r="J602" s="14">
        <v>-0.02</v>
      </c>
      <c r="K602" s="14">
        <v>-0.02</v>
      </c>
      <c r="L602" s="13" t="s">
        <v>306</v>
      </c>
      <c r="M602" s="13">
        <v>718</v>
      </c>
      <c r="N602" s="13" t="s">
        <v>526</v>
      </c>
      <c r="O602" s="13">
        <v>12</v>
      </c>
      <c r="P602" s="13" t="s">
        <v>931</v>
      </c>
      <c r="Q602" s="13" t="s">
        <v>1398</v>
      </c>
      <c r="R602" s="13" t="s">
        <v>1399</v>
      </c>
      <c r="S602" s="13"/>
      <c r="T602" s="13"/>
      <c r="U602" s="13"/>
      <c r="V602" s="13" t="s">
        <v>1679</v>
      </c>
      <c r="W602" s="13"/>
      <c r="X602" s="13"/>
      <c r="Y602" s="15">
        <v>377</v>
      </c>
      <c r="Z602" s="16" t="s">
        <v>338</v>
      </c>
      <c r="AA602" s="16" t="s">
        <v>338</v>
      </c>
      <c r="AB602" s="16" t="s">
        <v>338</v>
      </c>
      <c r="AC602" s="16" t="s">
        <v>338</v>
      </c>
      <c r="AD602" s="16" t="s">
        <v>338</v>
      </c>
      <c r="AE602" s="16" t="s">
        <v>338</v>
      </c>
      <c r="AF602" s="16">
        <v>9279.44</v>
      </c>
      <c r="AG602" s="16">
        <f>AF602*(1+F602)</f>
        <v>8954.6596000000009</v>
      </c>
      <c r="AH602" s="16">
        <f>AG602*(1+G602)</f>
        <v>8641.2465140000004</v>
      </c>
      <c r="AI602" s="16">
        <f>AH602*(1+H602)</f>
        <v>8468.4215837200009</v>
      </c>
      <c r="AJ602" s="16">
        <f>AI602*(1+I602)</f>
        <v>8299.0531520456007</v>
      </c>
      <c r="AK602" s="16">
        <f>AJ602*(1+J602)</f>
        <v>8133.0720890046887</v>
      </c>
      <c r="AL602" s="16">
        <f>AK602*(1+K602)</f>
        <v>7970.4106472245949</v>
      </c>
      <c r="AM602" s="13"/>
    </row>
    <row r="603" spans="1:39" x14ac:dyDescent="0.2">
      <c r="A603" s="12" t="s">
        <v>111</v>
      </c>
      <c r="B603" s="13" t="s">
        <v>107</v>
      </c>
      <c r="C603" s="13" t="s">
        <v>303</v>
      </c>
      <c r="D603" s="14" t="s">
        <v>338</v>
      </c>
      <c r="E603" s="14">
        <v>-3.5000000000000003E-2</v>
      </c>
      <c r="F603" s="14">
        <v>-3.5000000000000003E-2</v>
      </c>
      <c r="G603" s="14">
        <v>-3.5000000000000003E-2</v>
      </c>
      <c r="H603" s="14">
        <v>-0.02</v>
      </c>
      <c r="I603" s="14">
        <v>-0.02</v>
      </c>
      <c r="J603" s="14">
        <v>-0.02</v>
      </c>
      <c r="K603" s="14">
        <v>-0.02</v>
      </c>
      <c r="L603" s="13" t="s">
        <v>306</v>
      </c>
      <c r="M603" s="13">
        <v>718</v>
      </c>
      <c r="N603" s="13" t="s">
        <v>526</v>
      </c>
      <c r="O603" s="13">
        <v>8</v>
      </c>
      <c r="P603" s="13" t="s">
        <v>931</v>
      </c>
      <c r="Q603" s="13" t="s">
        <v>1398</v>
      </c>
      <c r="R603" s="13" t="s">
        <v>1400</v>
      </c>
      <c r="S603" s="13"/>
      <c r="T603" s="13"/>
      <c r="U603" s="13"/>
      <c r="V603" s="13" t="s">
        <v>1679</v>
      </c>
      <c r="W603" s="13"/>
      <c r="X603" s="13"/>
      <c r="Y603" s="15">
        <v>55</v>
      </c>
      <c r="Z603" s="16" t="s">
        <v>338</v>
      </c>
      <c r="AA603" s="16" t="s">
        <v>338</v>
      </c>
      <c r="AB603" s="16" t="s">
        <v>338</v>
      </c>
      <c r="AC603" s="16" t="s">
        <v>338</v>
      </c>
      <c r="AD603" s="16" t="s">
        <v>338</v>
      </c>
      <c r="AE603" s="16" t="s">
        <v>338</v>
      </c>
      <c r="AF603" s="16">
        <v>1987.8999999999999</v>
      </c>
      <c r="AG603" s="16">
        <f>AF603*(1+F603)</f>
        <v>1918.3234999999997</v>
      </c>
      <c r="AH603" s="16">
        <f>AG603*(1+G603)</f>
        <v>1851.1821774999996</v>
      </c>
      <c r="AI603" s="16">
        <f>AH603*(1+H603)</f>
        <v>1814.1585339499995</v>
      </c>
      <c r="AJ603" s="16">
        <f>AI603*(1+I603)</f>
        <v>1777.8753632709995</v>
      </c>
      <c r="AK603" s="16">
        <f>AJ603*(1+J603)</f>
        <v>1742.3178560055794</v>
      </c>
      <c r="AL603" s="16">
        <f>AK603*(1+K603)</f>
        <v>1707.4714988854678</v>
      </c>
      <c r="AM603" s="13" t="s">
        <v>2183</v>
      </c>
    </row>
    <row r="604" spans="1:39" x14ac:dyDescent="0.2">
      <c r="A604" s="12" t="s">
        <v>112</v>
      </c>
      <c r="B604" s="13" t="s">
        <v>107</v>
      </c>
      <c r="C604" s="13" t="s">
        <v>303</v>
      </c>
      <c r="D604" s="14" t="s">
        <v>338</v>
      </c>
      <c r="E604" s="14">
        <v>-3.5000000000000003E-2</v>
      </c>
      <c r="F604" s="14">
        <v>-3.5000000000000003E-2</v>
      </c>
      <c r="G604" s="14">
        <v>-3.5000000000000003E-2</v>
      </c>
      <c r="H604" s="14">
        <v>-0.02</v>
      </c>
      <c r="I604" s="14">
        <v>-0.02</v>
      </c>
      <c r="J604" s="14">
        <v>-0.02</v>
      </c>
      <c r="K604" s="14">
        <v>-0.02</v>
      </c>
      <c r="L604" s="13" t="s">
        <v>306</v>
      </c>
      <c r="M604" s="13">
        <v>718</v>
      </c>
      <c r="N604" s="13" t="s">
        <v>371</v>
      </c>
      <c r="O604" s="13">
        <v>10</v>
      </c>
      <c r="P604" s="13" t="s">
        <v>588</v>
      </c>
      <c r="Q604" s="13" t="s">
        <v>1407</v>
      </c>
      <c r="R604" s="13" t="s">
        <v>838</v>
      </c>
      <c r="S604" s="13"/>
      <c r="T604" s="13"/>
      <c r="U604" s="13"/>
      <c r="V604" s="13" t="s">
        <v>1744</v>
      </c>
      <c r="W604" s="13"/>
      <c r="X604" s="13"/>
      <c r="Y604" s="15">
        <v>206</v>
      </c>
      <c r="Z604" s="16" t="s">
        <v>338</v>
      </c>
      <c r="AA604" s="16" t="s">
        <v>338</v>
      </c>
      <c r="AB604" s="16" t="s">
        <v>338</v>
      </c>
      <c r="AC604" s="16" t="s">
        <v>338</v>
      </c>
      <c r="AD604" s="16" t="s">
        <v>338</v>
      </c>
      <c r="AE604" s="16" t="s">
        <v>338</v>
      </c>
      <c r="AF604" s="16">
        <v>5673.2349999999997</v>
      </c>
      <c r="AG604" s="16">
        <f>AF604*(1+F604)</f>
        <v>5474.6717749999998</v>
      </c>
      <c r="AH604" s="16">
        <f>AG604*(1+G604)</f>
        <v>5283.0582628749999</v>
      </c>
      <c r="AI604" s="16">
        <f>AH604*(1+H604)</f>
        <v>5177.3970976174996</v>
      </c>
      <c r="AJ604" s="16">
        <f>AI604*(1+I604)</f>
        <v>5073.8491556651497</v>
      </c>
      <c r="AK604" s="16">
        <f>AJ604*(1+J604)</f>
        <v>4972.3721725518462</v>
      </c>
      <c r="AL604" s="16">
        <f>AK604*(1+K604)</f>
        <v>4872.9247291008096</v>
      </c>
      <c r="AM604" s="13"/>
    </row>
    <row r="605" spans="1:39" x14ac:dyDescent="0.2">
      <c r="A605" s="12" t="s">
        <v>113</v>
      </c>
      <c r="B605" s="13" t="s">
        <v>107</v>
      </c>
      <c r="C605" s="13" t="s">
        <v>303</v>
      </c>
      <c r="D605" s="14" t="s">
        <v>338</v>
      </c>
      <c r="E605" s="14">
        <v>-3.5000000000000003E-2</v>
      </c>
      <c r="F605" s="14">
        <v>-3.5000000000000003E-2</v>
      </c>
      <c r="G605" s="14">
        <v>-3.5000000000000003E-2</v>
      </c>
      <c r="H605" s="14">
        <v>-0.02</v>
      </c>
      <c r="I605" s="14">
        <v>-0.02</v>
      </c>
      <c r="J605" s="14">
        <v>-0.02</v>
      </c>
      <c r="K605" s="14">
        <v>-0.02</v>
      </c>
      <c r="L605" s="13" t="s">
        <v>306</v>
      </c>
      <c r="M605" s="13" t="s">
        <v>324</v>
      </c>
      <c r="N605" s="13" t="s">
        <v>484</v>
      </c>
      <c r="O605" s="13">
        <v>10</v>
      </c>
      <c r="P605" s="13" t="s">
        <v>1109</v>
      </c>
      <c r="Q605" s="13" t="s">
        <v>1410</v>
      </c>
      <c r="R605" s="13" t="s">
        <v>1411</v>
      </c>
      <c r="S605" s="13"/>
      <c r="T605" s="13"/>
      <c r="U605" s="13"/>
      <c r="V605" s="13" t="s">
        <v>1717</v>
      </c>
      <c r="W605" s="13"/>
      <c r="X605" s="13"/>
      <c r="Y605" s="15">
        <v>96</v>
      </c>
      <c r="Z605" s="16" t="s">
        <v>338</v>
      </c>
      <c r="AA605" s="16" t="s">
        <v>338</v>
      </c>
      <c r="AB605" s="16" t="s">
        <v>338</v>
      </c>
      <c r="AC605" s="16" t="s">
        <v>338</v>
      </c>
      <c r="AD605" s="16" t="s">
        <v>338</v>
      </c>
      <c r="AE605" s="16" t="s">
        <v>338</v>
      </c>
      <c r="AF605" s="16">
        <v>4747.8</v>
      </c>
      <c r="AG605" s="16">
        <f>AF605*(1+F605)</f>
        <v>4581.6270000000004</v>
      </c>
      <c r="AH605" s="16">
        <f>AG605*(1+G605)</f>
        <v>4421.270055</v>
      </c>
      <c r="AI605" s="16">
        <f>AH605*(1+H605)</f>
        <v>4332.8446538999997</v>
      </c>
      <c r="AJ605" s="16">
        <f>AI605*(1+I605)</f>
        <v>4246.1877608219993</v>
      </c>
      <c r="AK605" s="16">
        <f>AJ605*(1+J605)</f>
        <v>4161.2640056055589</v>
      </c>
      <c r="AL605" s="16">
        <f>AK605*(1+K605)</f>
        <v>4078.0387254934476</v>
      </c>
      <c r="AM605" s="13"/>
    </row>
    <row r="606" spans="1:39" x14ac:dyDescent="0.2">
      <c r="A606" s="12" t="s">
        <v>114</v>
      </c>
      <c r="B606" s="13" t="s">
        <v>107</v>
      </c>
      <c r="C606" s="13" t="s">
        <v>305</v>
      </c>
      <c r="D606" s="14" t="s">
        <v>338</v>
      </c>
      <c r="E606" s="14">
        <v>-3.5000000000000003E-2</v>
      </c>
      <c r="F606" s="14">
        <v>-3.5000000000000003E-2</v>
      </c>
      <c r="G606" s="14">
        <v>-3.5000000000000003E-2</v>
      </c>
      <c r="H606" s="14">
        <v>-0.02</v>
      </c>
      <c r="I606" s="14">
        <v>-0.02</v>
      </c>
      <c r="J606" s="14">
        <v>-0.02</v>
      </c>
      <c r="K606" s="14">
        <v>-0.02</v>
      </c>
      <c r="L606" s="13" t="s">
        <v>306</v>
      </c>
      <c r="M606" s="13" t="s">
        <v>321</v>
      </c>
      <c r="N606" s="13" t="s">
        <v>434</v>
      </c>
      <c r="O606" s="13">
        <v>6</v>
      </c>
      <c r="P606" s="13" t="s">
        <v>796</v>
      </c>
      <c r="Q606" s="13" t="s">
        <v>1412</v>
      </c>
      <c r="R606" s="13" t="s">
        <v>1413</v>
      </c>
      <c r="S606" s="13"/>
      <c r="T606" s="13"/>
      <c r="U606" s="13"/>
      <c r="V606" s="13" t="s">
        <v>1681</v>
      </c>
      <c r="W606" s="13"/>
      <c r="X606" s="13"/>
      <c r="Y606" s="15">
        <v>39</v>
      </c>
      <c r="Z606" s="16" t="s">
        <v>338</v>
      </c>
      <c r="AA606" s="16" t="s">
        <v>338</v>
      </c>
      <c r="AB606" s="16" t="s">
        <v>338</v>
      </c>
      <c r="AC606" s="16" t="s">
        <v>338</v>
      </c>
      <c r="AD606" s="16" t="s">
        <v>338</v>
      </c>
      <c r="AE606" s="16" t="s">
        <v>338</v>
      </c>
      <c r="AF606" s="16">
        <v>2370.04</v>
      </c>
      <c r="AG606" s="16">
        <f>AF606*(1+F606)</f>
        <v>2287.0886</v>
      </c>
      <c r="AH606" s="16">
        <f>AG606*(1+G606)</f>
        <v>2207.0404990000002</v>
      </c>
      <c r="AI606" s="16">
        <f>AH606*(1+H606)</f>
        <v>2162.8996890200001</v>
      </c>
      <c r="AJ606" s="16">
        <f>AI606*(1+I606)</f>
        <v>2119.6416952396003</v>
      </c>
      <c r="AK606" s="16">
        <f>AJ606*(1+J606)</f>
        <v>2077.2488613348082</v>
      </c>
      <c r="AL606" s="16">
        <f>AK606*(1+K606)</f>
        <v>2035.7038841081121</v>
      </c>
      <c r="AM606" s="13"/>
    </row>
    <row r="607" spans="1:39" x14ac:dyDescent="0.2">
      <c r="A607" s="12" t="s">
        <v>115</v>
      </c>
      <c r="B607" s="13" t="s">
        <v>42</v>
      </c>
      <c r="C607" s="13" t="s">
        <v>303</v>
      </c>
      <c r="D607" s="14">
        <v>-5.0000000000000001E-3</v>
      </c>
      <c r="E607" s="14">
        <v>-5.0000000000000001E-3</v>
      </c>
      <c r="F607" s="14">
        <v>-5.0000000000000001E-3</v>
      </c>
      <c r="G607" s="14">
        <v>-5.0000000000000001E-3</v>
      </c>
      <c r="H607" s="14">
        <v>-0.02</v>
      </c>
      <c r="I607" s="14">
        <v>-0.02</v>
      </c>
      <c r="J607" s="14">
        <v>-0.02</v>
      </c>
      <c r="K607" s="14">
        <v>-0.02</v>
      </c>
      <c r="L607" s="13" t="s">
        <v>304</v>
      </c>
      <c r="M607" s="13">
        <v>7175</v>
      </c>
      <c r="N607" s="13" t="s">
        <v>1390</v>
      </c>
      <c r="O607" s="13">
        <v>9.25</v>
      </c>
      <c r="P607" s="13" t="s">
        <v>1294</v>
      </c>
      <c r="Q607" s="13" t="s">
        <v>2179</v>
      </c>
      <c r="R607" s="13" t="s">
        <v>1392</v>
      </c>
      <c r="S607" s="13"/>
      <c r="T607" s="13"/>
      <c r="U607" s="13"/>
      <c r="V607" s="13" t="s">
        <v>1689</v>
      </c>
      <c r="W607" s="13"/>
      <c r="X607" s="13"/>
      <c r="Y607" s="15">
        <v>49</v>
      </c>
      <c r="Z607" s="16" t="s">
        <v>338</v>
      </c>
      <c r="AA607" s="16" t="s">
        <v>338</v>
      </c>
      <c r="AB607" s="16" t="s">
        <v>338</v>
      </c>
      <c r="AC607" s="16" t="s">
        <v>338</v>
      </c>
      <c r="AD607" s="16" t="s">
        <v>338</v>
      </c>
      <c r="AE607" s="16">
        <v>446</v>
      </c>
      <c r="AF607" s="16">
        <v>443.77</v>
      </c>
      <c r="AG607" s="16">
        <f>AF607*(1+F607)</f>
        <v>441.55115000000001</v>
      </c>
      <c r="AH607" s="16">
        <f>AG607*(1+G607)</f>
        <v>439.34339425000002</v>
      </c>
      <c r="AI607" s="16">
        <f>AH607*(1+H607)</f>
        <v>430.55652636500002</v>
      </c>
      <c r="AJ607" s="16">
        <f>AI607*(1+I607)</f>
        <v>421.9453958377</v>
      </c>
      <c r="AK607" s="16">
        <f>AJ607*(1+J607)</f>
        <v>413.50648792094597</v>
      </c>
      <c r="AL607" s="16">
        <f>AK607*(1+K607)</f>
        <v>405.23635816252704</v>
      </c>
      <c r="AM607" s="13"/>
    </row>
    <row r="608" spans="1:39" x14ac:dyDescent="0.2">
      <c r="A608" s="12" t="s">
        <v>116</v>
      </c>
      <c r="B608" s="13" t="s">
        <v>42</v>
      </c>
      <c r="C608" s="13" t="s">
        <v>314</v>
      </c>
      <c r="D608" s="14" t="s">
        <v>338</v>
      </c>
      <c r="E608" s="14">
        <v>-5.0000000000000001E-3</v>
      </c>
      <c r="F608" s="14">
        <v>-5.0000000000000001E-3</v>
      </c>
      <c r="G608" s="14">
        <v>-5.0000000000000001E-3</v>
      </c>
      <c r="H608" s="14">
        <v>-0.02</v>
      </c>
      <c r="I608" s="14">
        <v>-0.02</v>
      </c>
      <c r="J608" s="14">
        <v>-0.02</v>
      </c>
      <c r="K608" s="14">
        <v>-0.02</v>
      </c>
      <c r="L608" s="13" t="s">
        <v>308</v>
      </c>
      <c r="M608" s="13" t="s">
        <v>315</v>
      </c>
      <c r="N608" s="13" t="s">
        <v>389</v>
      </c>
      <c r="O608" s="13">
        <v>12</v>
      </c>
      <c r="P608" s="13" t="s">
        <v>1250</v>
      </c>
      <c r="Q608" s="13" t="s">
        <v>1414</v>
      </c>
      <c r="R608" s="13" t="s">
        <v>1393</v>
      </c>
      <c r="S608" s="13"/>
      <c r="T608" s="13"/>
      <c r="U608" s="13"/>
      <c r="V608" s="13" t="s">
        <v>1689</v>
      </c>
      <c r="W608" s="13"/>
      <c r="X608" s="13"/>
      <c r="Y608" s="15">
        <v>82.8</v>
      </c>
      <c r="Z608" s="16" t="s">
        <v>338</v>
      </c>
      <c r="AA608" s="16" t="s">
        <v>338</v>
      </c>
      <c r="AB608" s="16" t="s">
        <v>338</v>
      </c>
      <c r="AC608" s="16" t="s">
        <v>338</v>
      </c>
      <c r="AD608" s="16" t="s">
        <v>338</v>
      </c>
      <c r="AE608" s="16">
        <v>2244</v>
      </c>
      <c r="AF608" s="16">
        <v>2232.7800000000002</v>
      </c>
      <c r="AG608" s="16">
        <f>AF608*(1+F608)</f>
        <v>2221.6161000000002</v>
      </c>
      <c r="AH608" s="16">
        <f>AG608*(1+G608)</f>
        <v>2210.5080195</v>
      </c>
      <c r="AI608" s="16">
        <f>AH608*(1+H608)</f>
        <v>2166.29785911</v>
      </c>
      <c r="AJ608" s="16">
        <f>AI608*(1+I608)</f>
        <v>2122.9719019278</v>
      </c>
      <c r="AK608" s="16">
        <f>AJ608*(1+J608)</f>
        <v>2080.5124638892439</v>
      </c>
      <c r="AL608" s="16">
        <f>AK608*(1+K608)</f>
        <v>2038.9022146114589</v>
      </c>
      <c r="AM608" s="13"/>
    </row>
    <row r="609" spans="1:39" x14ac:dyDescent="0.2">
      <c r="A609" s="12" t="s">
        <v>117</v>
      </c>
      <c r="B609" s="13" t="s">
        <v>118</v>
      </c>
      <c r="C609" s="13" t="s">
        <v>314</v>
      </c>
      <c r="D609" s="14">
        <v>-0.04</v>
      </c>
      <c r="E609" s="14">
        <v>-0.04</v>
      </c>
      <c r="F609" s="14">
        <v>-0.04</v>
      </c>
      <c r="G609" s="14">
        <v>-0.04</v>
      </c>
      <c r="H609" s="14">
        <v>-0.02</v>
      </c>
      <c r="I609" s="14">
        <v>-0.02</v>
      </c>
      <c r="J609" s="14">
        <v>-0.02</v>
      </c>
      <c r="K609" s="14">
        <v>-0.02</v>
      </c>
      <c r="L609" s="13" t="s">
        <v>308</v>
      </c>
      <c r="M609" s="13" t="s">
        <v>330</v>
      </c>
      <c r="N609" s="13" t="s">
        <v>608</v>
      </c>
      <c r="O609" s="13">
        <v>13</v>
      </c>
      <c r="P609" s="13" t="s">
        <v>353</v>
      </c>
      <c r="Q609" s="13" t="s">
        <v>1415</v>
      </c>
      <c r="R609" s="13" t="s">
        <v>1415</v>
      </c>
      <c r="S609" s="13" t="s">
        <v>1416</v>
      </c>
      <c r="T609" s="13"/>
      <c r="U609" s="13"/>
      <c r="V609" s="13" t="s">
        <v>1679</v>
      </c>
      <c r="W609" s="13"/>
      <c r="X609" s="13"/>
      <c r="Y609" s="15">
        <v>394.03500000000003</v>
      </c>
      <c r="Z609" s="16" t="s">
        <v>338</v>
      </c>
      <c r="AA609" s="16" t="s">
        <v>338</v>
      </c>
      <c r="AB609" s="16" t="s">
        <v>338</v>
      </c>
      <c r="AC609" s="16" t="s">
        <v>338</v>
      </c>
      <c r="AD609" s="16" t="s">
        <v>338</v>
      </c>
      <c r="AE609" s="16">
        <v>18607</v>
      </c>
      <c r="AF609" s="16">
        <v>17863</v>
      </c>
      <c r="AG609" s="16">
        <f>AF609*(1+F609)</f>
        <v>17148.48</v>
      </c>
      <c r="AH609" s="16">
        <f>AG609*(1+G609)</f>
        <v>16462.540799999999</v>
      </c>
      <c r="AI609" s="16">
        <f>AH609*(1+H609)</f>
        <v>16133.289983999999</v>
      </c>
      <c r="AJ609" s="16">
        <f>AI609*(1+I609)</f>
        <v>15810.624184319999</v>
      </c>
      <c r="AK609" s="16">
        <f>AJ609*(1+J609)</f>
        <v>15494.411700633598</v>
      </c>
      <c r="AL609" s="16">
        <f>AK609*(1+K609)</f>
        <v>15184.523466620925</v>
      </c>
      <c r="AM609" s="13" t="s">
        <v>1878</v>
      </c>
    </row>
    <row r="610" spans="1:39" x14ac:dyDescent="0.2">
      <c r="A610" s="12" t="s">
        <v>119</v>
      </c>
      <c r="B610" s="13" t="s">
        <v>42</v>
      </c>
      <c r="C610" s="13" t="s">
        <v>311</v>
      </c>
      <c r="D610" s="14">
        <v>-5.0000000000000001E-3</v>
      </c>
      <c r="E610" s="14">
        <v>-5.0000000000000001E-3</v>
      </c>
      <c r="F610" s="14">
        <v>-5.0000000000000001E-3</v>
      </c>
      <c r="G610" s="14">
        <v>-5.0000000000000001E-3</v>
      </c>
      <c r="H610" s="14">
        <v>-0.02</v>
      </c>
      <c r="I610" s="14">
        <v>-0.02</v>
      </c>
      <c r="J610" s="14">
        <v>-0.02</v>
      </c>
      <c r="K610" s="14">
        <v>-0.02</v>
      </c>
      <c r="L610" s="13" t="s">
        <v>312</v>
      </c>
      <c r="M610" s="13" t="s">
        <v>313</v>
      </c>
      <c r="N610" s="13" t="s">
        <v>375</v>
      </c>
      <c r="O610" s="13">
        <v>3</v>
      </c>
      <c r="P610" s="13" t="s">
        <v>1417</v>
      </c>
      <c r="Q610" s="13" t="s">
        <v>1418</v>
      </c>
      <c r="R610" s="13" t="s">
        <v>1418</v>
      </c>
      <c r="S610" s="13"/>
      <c r="T610" s="13"/>
      <c r="U610" s="13"/>
      <c r="V610" s="13" t="s">
        <v>1714</v>
      </c>
      <c r="W610" s="13" t="s">
        <v>1766</v>
      </c>
      <c r="X610" s="13"/>
      <c r="Y610" s="15">
        <v>12</v>
      </c>
      <c r="Z610" s="16" t="s">
        <v>338</v>
      </c>
      <c r="AA610" s="16" t="s">
        <v>338</v>
      </c>
      <c r="AB610" s="16" t="s">
        <v>338</v>
      </c>
      <c r="AC610" s="16">
        <v>186</v>
      </c>
      <c r="AD610" s="16">
        <v>185.07</v>
      </c>
      <c r="AE610" s="16">
        <v>184.14464999999998</v>
      </c>
      <c r="AF610" s="16">
        <v>183.22392674999998</v>
      </c>
      <c r="AG610" s="16">
        <f>AF610*(1+F610)</f>
        <v>182.30780711624996</v>
      </c>
      <c r="AH610" s="16">
        <f>AG610*(1+G610)</f>
        <v>181.3962680806687</v>
      </c>
      <c r="AI610" s="16">
        <f>AH610*(1+H610)</f>
        <v>177.76834271905534</v>
      </c>
      <c r="AJ610" s="16">
        <f>AI610*(1+I610)</f>
        <v>174.21297586467423</v>
      </c>
      <c r="AK610" s="16">
        <f>AJ610*(1+J610)</f>
        <v>170.72871634738075</v>
      </c>
      <c r="AL610" s="16">
        <f>AK610*(1+K610)</f>
        <v>167.31414202043314</v>
      </c>
      <c r="AM610" s="13" t="s">
        <v>2151</v>
      </c>
    </row>
    <row r="611" spans="1:39" x14ac:dyDescent="0.2">
      <c r="A611" s="12" t="s">
        <v>120</v>
      </c>
      <c r="B611" s="13" t="s">
        <v>121</v>
      </c>
      <c r="C611" s="13" t="s">
        <v>311</v>
      </c>
      <c r="D611" s="14" t="s">
        <v>338</v>
      </c>
      <c r="E611" s="14" t="s">
        <v>338</v>
      </c>
      <c r="F611" s="14">
        <v>-3.5000000000000003E-2</v>
      </c>
      <c r="G611" s="14">
        <v>-3.5000000000000003E-2</v>
      </c>
      <c r="H611" s="14">
        <v>-0.02</v>
      </c>
      <c r="I611" s="14">
        <v>-0.02</v>
      </c>
      <c r="J611" s="14">
        <v>-0.02</v>
      </c>
      <c r="K611" s="14">
        <v>-0.02</v>
      </c>
      <c r="L611" s="13" t="s">
        <v>306</v>
      </c>
      <c r="M611" s="13">
        <v>718</v>
      </c>
      <c r="N611" s="13" t="s">
        <v>1419</v>
      </c>
      <c r="O611" s="13">
        <v>6</v>
      </c>
      <c r="P611" s="13" t="s">
        <v>1294</v>
      </c>
      <c r="Q611" s="13" t="s">
        <v>1420</v>
      </c>
      <c r="R611" s="13" t="s">
        <v>1420</v>
      </c>
      <c r="S611" s="13"/>
      <c r="T611" s="13"/>
      <c r="U611" s="13"/>
      <c r="V611" s="13" t="s">
        <v>1686</v>
      </c>
      <c r="W611" s="13"/>
      <c r="X611" s="13"/>
      <c r="Y611" s="15">
        <v>53.6</v>
      </c>
      <c r="Z611" s="16" t="s">
        <v>338</v>
      </c>
      <c r="AA611" s="16" t="s">
        <v>338</v>
      </c>
      <c r="AB611" s="16" t="s">
        <v>338</v>
      </c>
      <c r="AC611" s="16" t="s">
        <v>338</v>
      </c>
      <c r="AD611" s="16" t="s">
        <v>338</v>
      </c>
      <c r="AE611" s="16" t="s">
        <v>338</v>
      </c>
      <c r="AF611" s="16">
        <v>176.7</v>
      </c>
      <c r="AG611" s="16">
        <f>AF611*(1+F611)</f>
        <v>170.51549999999997</v>
      </c>
      <c r="AH611" s="16">
        <f>AG611*(1+G611)</f>
        <v>164.54745749999998</v>
      </c>
      <c r="AI611" s="16">
        <f>AH611*(1+H611)</f>
        <v>161.25650834999999</v>
      </c>
      <c r="AJ611" s="16">
        <f>AI611*(1+I611)</f>
        <v>158.03137818299999</v>
      </c>
      <c r="AK611" s="16">
        <f>AJ611*(1+J611)</f>
        <v>154.87075061933999</v>
      </c>
      <c r="AL611" s="16">
        <f>AK611*(1+K611)</f>
        <v>151.7733356069532</v>
      </c>
      <c r="AM611" s="13" t="s">
        <v>1879</v>
      </c>
    </row>
    <row r="612" spans="1:39" x14ac:dyDescent="0.2">
      <c r="A612" s="12" t="s">
        <v>122</v>
      </c>
      <c r="B612" s="13" t="s">
        <v>42</v>
      </c>
      <c r="C612" s="13" t="s">
        <v>303</v>
      </c>
      <c r="D612" s="14">
        <v>-5.0000000000000001E-3</v>
      </c>
      <c r="E612" s="14">
        <v>-5.0000000000000001E-3</v>
      </c>
      <c r="F612" s="14">
        <v>-5.0000000000000001E-3</v>
      </c>
      <c r="G612" s="14">
        <v>-5.0000000000000001E-3</v>
      </c>
      <c r="H612" s="14">
        <v>-0.02</v>
      </c>
      <c r="I612" s="14">
        <v>-0.02</v>
      </c>
      <c r="J612" s="14">
        <v>-0.02</v>
      </c>
      <c r="K612" s="14">
        <v>-0.02</v>
      </c>
      <c r="L612" s="13" t="s">
        <v>312</v>
      </c>
      <c r="M612" s="13" t="s">
        <v>318</v>
      </c>
      <c r="N612" s="13" t="s">
        <v>413</v>
      </c>
      <c r="O612" s="13">
        <v>12</v>
      </c>
      <c r="P612" s="13" t="s">
        <v>1311</v>
      </c>
      <c r="Q612" s="13" t="s">
        <v>1362</v>
      </c>
      <c r="R612" s="13" t="s">
        <v>1421</v>
      </c>
      <c r="S612" s="13" t="s">
        <v>2174</v>
      </c>
      <c r="T612" s="13" t="s">
        <v>1422</v>
      </c>
      <c r="U612" s="13"/>
      <c r="V612" s="13" t="s">
        <v>1761</v>
      </c>
      <c r="W612" s="13" t="s">
        <v>1689</v>
      </c>
      <c r="X612" s="13"/>
      <c r="Y612" s="15">
        <v>334</v>
      </c>
      <c r="Z612" s="16" t="s">
        <v>338</v>
      </c>
      <c r="AA612" s="16" t="s">
        <v>338</v>
      </c>
      <c r="AB612" s="16" t="s">
        <v>338</v>
      </c>
      <c r="AC612" s="16" t="s">
        <v>338</v>
      </c>
      <c r="AD612" s="16" t="s">
        <v>338</v>
      </c>
      <c r="AE612" s="16" t="s">
        <v>338</v>
      </c>
      <c r="AF612" s="16">
        <v>3642</v>
      </c>
      <c r="AG612" s="16">
        <f>AF612*(1+F612)</f>
        <v>3623.79</v>
      </c>
      <c r="AH612" s="16">
        <f>AG612*(1+G612)</f>
        <v>3605.6710499999999</v>
      </c>
      <c r="AI612" s="16">
        <f>AH612*(1+H612)</f>
        <v>3533.5576289999999</v>
      </c>
      <c r="AJ612" s="16">
        <f>AI612*(1+I612)</f>
        <v>3462.8864764199998</v>
      </c>
      <c r="AK612" s="16">
        <f>AJ612*(1+J612)</f>
        <v>3393.6287468915998</v>
      </c>
      <c r="AL612" s="16">
        <f>AK612*(1+K612)</f>
        <v>3325.7561719537675</v>
      </c>
      <c r="AM612" s="13" t="s">
        <v>1880</v>
      </c>
    </row>
    <row r="613" spans="1:39" x14ac:dyDescent="0.2">
      <c r="A613" s="12" t="s">
        <v>123</v>
      </c>
      <c r="B613" s="13" t="s">
        <v>124</v>
      </c>
      <c r="C613" s="13" t="s">
        <v>311</v>
      </c>
      <c r="D613" s="14">
        <v>0</v>
      </c>
      <c r="E613" s="14">
        <v>0</v>
      </c>
      <c r="F613" s="14">
        <v>0</v>
      </c>
      <c r="G613" s="14">
        <v>-3.5000000000000003E-2</v>
      </c>
      <c r="H613" s="14">
        <v>-0.02</v>
      </c>
      <c r="I613" s="14">
        <v>-0.02</v>
      </c>
      <c r="J613" s="14">
        <v>-0.02</v>
      </c>
      <c r="K613" s="14">
        <v>-0.02</v>
      </c>
      <c r="L613" s="13" t="s">
        <v>306</v>
      </c>
      <c r="M613" s="13" t="s">
        <v>324</v>
      </c>
      <c r="N613" s="13" t="s">
        <v>1202</v>
      </c>
      <c r="O613" s="13">
        <v>4</v>
      </c>
      <c r="P613" s="13" t="s">
        <v>1294</v>
      </c>
      <c r="Q613" s="13" t="s">
        <v>1423</v>
      </c>
      <c r="R613" s="13" t="s">
        <v>1423</v>
      </c>
      <c r="S613" s="13" t="s">
        <v>1424</v>
      </c>
      <c r="T613" s="13"/>
      <c r="U613" s="13"/>
      <c r="V613" s="13" t="s">
        <v>1679</v>
      </c>
      <c r="W613" s="13"/>
      <c r="X613" s="13"/>
      <c r="Y613" s="15">
        <v>37.6</v>
      </c>
      <c r="Z613" s="16"/>
      <c r="AA613" s="16"/>
      <c r="AB613" s="16"/>
      <c r="AC613" s="16"/>
      <c r="AD613" s="16"/>
      <c r="AE613" s="16"/>
      <c r="AF613" s="16">
        <v>2068</v>
      </c>
      <c r="AG613" s="16">
        <f>AF613*(1+F613)</f>
        <v>2068</v>
      </c>
      <c r="AH613" s="16">
        <f>AG613*(1+G613)</f>
        <v>1995.62</v>
      </c>
      <c r="AI613" s="16">
        <f>AH613*(1+H613)</f>
        <v>1955.7076</v>
      </c>
      <c r="AJ613" s="16">
        <f>AI613*(1+I613)</f>
        <v>1916.5934479999999</v>
      </c>
      <c r="AK613" s="16">
        <f>AJ613*(1+J613)</f>
        <v>1878.2615790399998</v>
      </c>
      <c r="AL613" s="16">
        <f>AK613*(1+K613)</f>
        <v>1840.6963474591998</v>
      </c>
      <c r="AM613" s="13" t="s">
        <v>2114</v>
      </c>
    </row>
    <row r="614" spans="1:39" x14ac:dyDescent="0.2">
      <c r="A614" s="12" t="s">
        <v>125</v>
      </c>
      <c r="B614" s="13" t="s">
        <v>124</v>
      </c>
      <c r="C614" s="13" t="s">
        <v>311</v>
      </c>
      <c r="D614" s="14">
        <v>0</v>
      </c>
      <c r="E614" s="14">
        <v>0</v>
      </c>
      <c r="F614" s="14">
        <v>0</v>
      </c>
      <c r="G614" s="14">
        <v>-3.5000000000000003E-2</v>
      </c>
      <c r="H614" s="14">
        <v>-0.02</v>
      </c>
      <c r="I614" s="14">
        <v>-0.02</v>
      </c>
      <c r="J614" s="14">
        <v>-0.02</v>
      </c>
      <c r="K614" s="14">
        <v>-0.02</v>
      </c>
      <c r="L614" s="13" t="s">
        <v>306</v>
      </c>
      <c r="M614" s="13" t="s">
        <v>324</v>
      </c>
      <c r="N614" s="13" t="s">
        <v>1202</v>
      </c>
      <c r="O614" s="13">
        <v>8</v>
      </c>
      <c r="P614" s="13" t="s">
        <v>1294</v>
      </c>
      <c r="Q614" s="13" t="s">
        <v>1425</v>
      </c>
      <c r="R614" s="13" t="s">
        <v>1425</v>
      </c>
      <c r="S614" s="13" t="s">
        <v>1426</v>
      </c>
      <c r="T614" s="13"/>
      <c r="U614" s="13"/>
      <c r="V614" s="13" t="s">
        <v>1679</v>
      </c>
      <c r="W614" s="13"/>
      <c r="X614" s="13"/>
      <c r="Y614" s="15">
        <v>49.7</v>
      </c>
      <c r="Z614" s="16"/>
      <c r="AA614" s="16"/>
      <c r="AB614" s="16"/>
      <c r="AC614" s="16"/>
      <c r="AD614" s="16"/>
      <c r="AE614" s="16"/>
      <c r="AF614" s="16">
        <v>1816</v>
      </c>
      <c r="AG614" s="16">
        <f>AF614*(1+F614)</f>
        <v>1816</v>
      </c>
      <c r="AH614" s="16">
        <f>AG614*(1+G614)</f>
        <v>1752.44</v>
      </c>
      <c r="AI614" s="16">
        <f>AH614*(1+H614)</f>
        <v>1717.3912</v>
      </c>
      <c r="AJ614" s="16">
        <f>AI614*(1+I614)</f>
        <v>1683.0433760000001</v>
      </c>
      <c r="AK614" s="16">
        <f>AJ614*(1+J614)</f>
        <v>1649.3825084800001</v>
      </c>
      <c r="AL614" s="16">
        <f>AK614*(1+K614)</f>
        <v>1616.3948583104</v>
      </c>
      <c r="AM614" s="13" t="s">
        <v>2114</v>
      </c>
    </row>
    <row r="615" spans="1:39" x14ac:dyDescent="0.2">
      <c r="A615" s="12" t="s">
        <v>126</v>
      </c>
      <c r="B615" s="13" t="s">
        <v>124</v>
      </c>
      <c r="C615" s="13" t="s">
        <v>311</v>
      </c>
      <c r="D615" s="14">
        <v>0</v>
      </c>
      <c r="E615" s="14">
        <v>0</v>
      </c>
      <c r="F615" s="14">
        <v>0</v>
      </c>
      <c r="G615" s="14">
        <v>-3.5000000000000003E-2</v>
      </c>
      <c r="H615" s="14">
        <v>-0.02</v>
      </c>
      <c r="I615" s="14">
        <v>-0.02</v>
      </c>
      <c r="J615" s="14">
        <v>-0.02</v>
      </c>
      <c r="K615" s="14">
        <v>-0.02</v>
      </c>
      <c r="L615" s="13" t="s">
        <v>306</v>
      </c>
      <c r="M615" s="13" t="s">
        <v>324</v>
      </c>
      <c r="N615" s="13" t="s">
        <v>1202</v>
      </c>
      <c r="O615" s="13">
        <v>8</v>
      </c>
      <c r="P615" s="13" t="s">
        <v>1294</v>
      </c>
      <c r="Q615" s="13" t="s">
        <v>1429</v>
      </c>
      <c r="R615" s="13" t="s">
        <v>1429</v>
      </c>
      <c r="S615" s="13" t="s">
        <v>1430</v>
      </c>
      <c r="T615" s="13"/>
      <c r="U615" s="13"/>
      <c r="V615" s="13" t="s">
        <v>1679</v>
      </c>
      <c r="W615" s="13"/>
      <c r="X615" s="13"/>
      <c r="Y615" s="15">
        <v>48.2</v>
      </c>
      <c r="Z615" s="16"/>
      <c r="AA615" s="16"/>
      <c r="AB615" s="16"/>
      <c r="AC615" s="16"/>
      <c r="AD615" s="16"/>
      <c r="AE615" s="16"/>
      <c r="AF615" s="16">
        <v>2017</v>
      </c>
      <c r="AG615" s="16">
        <f>AF615*(1+F615)</f>
        <v>2017</v>
      </c>
      <c r="AH615" s="16">
        <f>AG615*(1+G615)</f>
        <v>1946.405</v>
      </c>
      <c r="AI615" s="16">
        <f>AH615*(1+H615)</f>
        <v>1907.4768999999999</v>
      </c>
      <c r="AJ615" s="16">
        <f>AI615*(1+I615)</f>
        <v>1869.3273619999998</v>
      </c>
      <c r="AK615" s="16">
        <f>AJ615*(1+J615)</f>
        <v>1831.9408147599997</v>
      </c>
      <c r="AL615" s="16">
        <f>AK615*(1+K615)</f>
        <v>1795.3019984647997</v>
      </c>
      <c r="AM615" s="13" t="s">
        <v>2114</v>
      </c>
    </row>
    <row r="616" spans="1:39" x14ac:dyDescent="0.2">
      <c r="A616" s="12" t="s">
        <v>127</v>
      </c>
      <c r="B616" s="13" t="s">
        <v>124</v>
      </c>
      <c r="C616" s="13" t="s">
        <v>311</v>
      </c>
      <c r="D616" s="14">
        <v>0</v>
      </c>
      <c r="E616" s="14">
        <v>0</v>
      </c>
      <c r="F616" s="14">
        <v>0</v>
      </c>
      <c r="G616" s="14">
        <v>-3.5000000000000003E-2</v>
      </c>
      <c r="H616" s="14">
        <v>-0.02</v>
      </c>
      <c r="I616" s="14">
        <v>-0.02</v>
      </c>
      <c r="J616" s="14">
        <v>-0.02</v>
      </c>
      <c r="K616" s="14">
        <v>-0.02</v>
      </c>
      <c r="L616" s="13" t="s">
        <v>306</v>
      </c>
      <c r="M616" s="13" t="s">
        <v>324</v>
      </c>
      <c r="N616" s="13" t="s">
        <v>1202</v>
      </c>
      <c r="O616" s="13">
        <v>8</v>
      </c>
      <c r="P616" s="13" t="s">
        <v>1294</v>
      </c>
      <c r="Q616" s="13" t="s">
        <v>1431</v>
      </c>
      <c r="R616" s="13" t="s">
        <v>1431</v>
      </c>
      <c r="S616" s="13" t="s">
        <v>1432</v>
      </c>
      <c r="T616" s="13"/>
      <c r="U616" s="13"/>
      <c r="V616" s="13" t="s">
        <v>1679</v>
      </c>
      <c r="W616" s="13"/>
      <c r="X616" s="13"/>
      <c r="Y616" s="15">
        <v>51.1</v>
      </c>
      <c r="Z616" s="16"/>
      <c r="AA616" s="16"/>
      <c r="AB616" s="16"/>
      <c r="AC616" s="16"/>
      <c r="AD616" s="16"/>
      <c r="AE616" s="16"/>
      <c r="AF616" s="16">
        <v>2188</v>
      </c>
      <c r="AG616" s="16">
        <f>AF616*(1+F616)</f>
        <v>2188</v>
      </c>
      <c r="AH616" s="16">
        <f>AG616*(1+G616)</f>
        <v>2111.42</v>
      </c>
      <c r="AI616" s="16">
        <f>AH616*(1+H616)</f>
        <v>2069.1916000000001</v>
      </c>
      <c r="AJ616" s="16">
        <f>AI616*(1+I616)</f>
        <v>2027.8077680000001</v>
      </c>
      <c r="AK616" s="16">
        <f>AJ616*(1+J616)</f>
        <v>1987.2516126400001</v>
      </c>
      <c r="AL616" s="16">
        <f>AK616*(1+K616)</f>
        <v>1947.5065803872001</v>
      </c>
      <c r="AM616" s="13" t="s">
        <v>2114</v>
      </c>
    </row>
    <row r="617" spans="1:39" x14ac:dyDescent="0.2">
      <c r="A617" s="12" t="s">
        <v>128</v>
      </c>
      <c r="B617" s="13" t="s">
        <v>124</v>
      </c>
      <c r="C617" s="13" t="s">
        <v>311</v>
      </c>
      <c r="D617" s="14">
        <v>0</v>
      </c>
      <c r="E617" s="14">
        <v>0</v>
      </c>
      <c r="F617" s="14">
        <v>0</v>
      </c>
      <c r="G617" s="14">
        <v>-3.5000000000000003E-2</v>
      </c>
      <c r="H617" s="14">
        <v>-0.02</v>
      </c>
      <c r="I617" s="14">
        <v>-0.02</v>
      </c>
      <c r="J617" s="14">
        <v>-0.02</v>
      </c>
      <c r="K617" s="14">
        <v>-0.02</v>
      </c>
      <c r="L617" s="13" t="s">
        <v>306</v>
      </c>
      <c r="M617" s="13" t="s">
        <v>324</v>
      </c>
      <c r="N617" s="13" t="s">
        <v>1202</v>
      </c>
      <c r="O617" s="13">
        <v>8</v>
      </c>
      <c r="P617" s="13" t="s">
        <v>1294</v>
      </c>
      <c r="Q617" s="13" t="s">
        <v>1433</v>
      </c>
      <c r="R617" s="13" t="s">
        <v>1434</v>
      </c>
      <c r="S617" s="13" t="s">
        <v>1435</v>
      </c>
      <c r="T617" s="13"/>
      <c r="U617" s="13"/>
      <c r="V617" s="13" t="s">
        <v>1679</v>
      </c>
      <c r="W617" s="13"/>
      <c r="X617" s="13"/>
      <c r="Y617" s="15">
        <v>67.599999999999994</v>
      </c>
      <c r="Z617" s="16"/>
      <c r="AA617" s="16"/>
      <c r="AB617" s="16"/>
      <c r="AC617" s="16"/>
      <c r="AD617" s="16"/>
      <c r="AE617" s="16"/>
      <c r="AF617" s="16">
        <v>2277</v>
      </c>
      <c r="AG617" s="16">
        <f>AF617*(1+F617)</f>
        <v>2277</v>
      </c>
      <c r="AH617" s="16">
        <f>AG617*(1+G617)</f>
        <v>2197.3049999999998</v>
      </c>
      <c r="AI617" s="16">
        <f>AH617*(1+H617)</f>
        <v>2153.3588999999997</v>
      </c>
      <c r="AJ617" s="16">
        <f>AI617*(1+I617)</f>
        <v>2110.2917219999995</v>
      </c>
      <c r="AK617" s="16">
        <f>AJ617*(1+J617)</f>
        <v>2068.0858875599993</v>
      </c>
      <c r="AL617" s="16">
        <f>AK617*(1+K617)</f>
        <v>2026.7241698087992</v>
      </c>
      <c r="AM617" s="13" t="s">
        <v>2114</v>
      </c>
    </row>
    <row r="618" spans="1:39" x14ac:dyDescent="0.2">
      <c r="A618" s="12" t="s">
        <v>129</v>
      </c>
      <c r="B618" s="13" t="s">
        <v>124</v>
      </c>
      <c r="C618" s="13" t="s">
        <v>311</v>
      </c>
      <c r="D618" s="14">
        <v>0</v>
      </c>
      <c r="E618" s="14">
        <v>0</v>
      </c>
      <c r="F618" s="14">
        <v>0</v>
      </c>
      <c r="G618" s="14">
        <v>-3.5000000000000003E-2</v>
      </c>
      <c r="H618" s="14">
        <v>-0.02</v>
      </c>
      <c r="I618" s="14">
        <v>-0.02</v>
      </c>
      <c r="J618" s="14">
        <v>-0.02</v>
      </c>
      <c r="K618" s="14">
        <v>-0.02</v>
      </c>
      <c r="L618" s="13" t="s">
        <v>306</v>
      </c>
      <c r="M618" s="13">
        <v>718</v>
      </c>
      <c r="N618" s="13" t="s">
        <v>371</v>
      </c>
      <c r="O618" s="13">
        <v>3</v>
      </c>
      <c r="P618" s="13" t="s">
        <v>1199</v>
      </c>
      <c r="Q618" s="13" t="s">
        <v>1436</v>
      </c>
      <c r="R618" s="13" t="s">
        <v>1436</v>
      </c>
      <c r="S618" s="13" t="s">
        <v>1436</v>
      </c>
      <c r="T618" s="13"/>
      <c r="U618" s="13"/>
      <c r="V618" s="13" t="s">
        <v>1726</v>
      </c>
      <c r="W618" s="13" t="s">
        <v>1712</v>
      </c>
      <c r="X618" s="13"/>
      <c r="Y618" s="15">
        <v>4.5999999999999996</v>
      </c>
      <c r="Z618" s="16"/>
      <c r="AA618" s="16"/>
      <c r="AB618" s="16"/>
      <c r="AC618" s="16"/>
      <c r="AD618" s="16"/>
      <c r="AE618" s="16"/>
      <c r="AF618" s="16">
        <v>172</v>
      </c>
      <c r="AG618" s="16">
        <f>AF618*(1+F618)</f>
        <v>172</v>
      </c>
      <c r="AH618" s="16">
        <f>AG618*(1+G618)</f>
        <v>165.98</v>
      </c>
      <c r="AI618" s="16">
        <f>AH618*(1+H618)</f>
        <v>162.66039999999998</v>
      </c>
      <c r="AJ618" s="16">
        <f>AI618*(1+I618)</f>
        <v>159.40719199999998</v>
      </c>
      <c r="AK618" s="16">
        <f>AJ618*(1+J618)</f>
        <v>156.21904815999997</v>
      </c>
      <c r="AL618" s="16">
        <f>AK618*(1+K618)</f>
        <v>153.09466719679997</v>
      </c>
      <c r="AM618" s="13" t="s">
        <v>2085</v>
      </c>
    </row>
    <row r="619" spans="1:39" x14ac:dyDescent="0.2">
      <c r="A619" s="12" t="s">
        <v>130</v>
      </c>
      <c r="B619" s="13" t="s">
        <v>124</v>
      </c>
      <c r="C619" s="13" t="s">
        <v>311</v>
      </c>
      <c r="D619" s="14">
        <v>0</v>
      </c>
      <c r="E619" s="14">
        <v>0</v>
      </c>
      <c r="F619" s="14">
        <v>0</v>
      </c>
      <c r="G619" s="14">
        <v>-3.5000000000000003E-2</v>
      </c>
      <c r="H619" s="14">
        <v>-0.02</v>
      </c>
      <c r="I619" s="14">
        <v>-0.02</v>
      </c>
      <c r="J619" s="14">
        <v>-0.02</v>
      </c>
      <c r="K619" s="14">
        <v>-0.02</v>
      </c>
      <c r="L619" s="13" t="s">
        <v>306</v>
      </c>
      <c r="M619" s="13">
        <v>718</v>
      </c>
      <c r="N619" s="13" t="s">
        <v>371</v>
      </c>
      <c r="O619" s="13">
        <v>3</v>
      </c>
      <c r="P619" s="13" t="s">
        <v>1199</v>
      </c>
      <c r="Q619" s="13" t="s">
        <v>1437</v>
      </c>
      <c r="R619" s="13" t="s">
        <v>1437</v>
      </c>
      <c r="S619" s="13" t="s">
        <v>1437</v>
      </c>
      <c r="T619" s="13"/>
      <c r="U619" s="13"/>
      <c r="V619" s="13" t="s">
        <v>1690</v>
      </c>
      <c r="W619" s="13"/>
      <c r="X619" s="13"/>
      <c r="Y619" s="15">
        <v>8.6</v>
      </c>
      <c r="Z619" s="16"/>
      <c r="AA619" s="16"/>
      <c r="AB619" s="16"/>
      <c r="AC619" s="16"/>
      <c r="AD619" s="16"/>
      <c r="AE619" s="16"/>
      <c r="AF619" s="16">
        <v>461</v>
      </c>
      <c r="AG619" s="16">
        <f>AF619*(1+F619)</f>
        <v>461</v>
      </c>
      <c r="AH619" s="16">
        <f>AG619*(1+G619)</f>
        <v>444.86500000000001</v>
      </c>
      <c r="AI619" s="16">
        <f>AH619*(1+H619)</f>
        <v>435.96769999999998</v>
      </c>
      <c r="AJ619" s="16">
        <f>AI619*(1+I619)</f>
        <v>427.24834599999997</v>
      </c>
      <c r="AK619" s="16">
        <f>AJ619*(1+J619)</f>
        <v>418.70337907999999</v>
      </c>
      <c r="AL619" s="16">
        <f>AK619*(1+K619)</f>
        <v>410.32931149839999</v>
      </c>
      <c r="AM619" s="13" t="s">
        <v>1881</v>
      </c>
    </row>
    <row r="620" spans="1:39" x14ac:dyDescent="0.2">
      <c r="A620" s="12" t="s">
        <v>131</v>
      </c>
      <c r="B620" s="13" t="s">
        <v>124</v>
      </c>
      <c r="C620" s="13" t="s">
        <v>311</v>
      </c>
      <c r="D620" s="14">
        <v>0</v>
      </c>
      <c r="E620" s="14">
        <v>0</v>
      </c>
      <c r="F620" s="14">
        <v>0</v>
      </c>
      <c r="G620" s="14">
        <v>-3.5000000000000003E-2</v>
      </c>
      <c r="H620" s="14">
        <v>-0.02</v>
      </c>
      <c r="I620" s="14">
        <v>-0.02</v>
      </c>
      <c r="J620" s="14">
        <v>-0.02</v>
      </c>
      <c r="K620" s="14">
        <v>-0.02</v>
      </c>
      <c r="L620" s="13" t="s">
        <v>306</v>
      </c>
      <c r="M620" s="13" t="s">
        <v>335</v>
      </c>
      <c r="N620" s="13" t="s">
        <v>970</v>
      </c>
      <c r="O620" s="13">
        <v>8</v>
      </c>
      <c r="P620" s="13" t="s">
        <v>1294</v>
      </c>
      <c r="Q620" s="13" t="s">
        <v>2263</v>
      </c>
      <c r="R620" s="13" t="s">
        <v>1439</v>
      </c>
      <c r="S620" s="13" t="s">
        <v>2220</v>
      </c>
      <c r="T620" s="13"/>
      <c r="U620" s="13"/>
      <c r="V620" s="13" t="s">
        <v>1768</v>
      </c>
      <c r="W620" s="13"/>
      <c r="X620" s="13"/>
      <c r="Y620" s="15">
        <v>52.5</v>
      </c>
      <c r="Z620" s="16"/>
      <c r="AA620" s="16"/>
      <c r="AB620" s="16"/>
      <c r="AC620" s="16"/>
      <c r="AD620" s="16"/>
      <c r="AE620" s="16"/>
      <c r="AF620" s="16">
        <v>1336</v>
      </c>
      <c r="AG620" s="16">
        <f>AF620*(1+F620)</f>
        <v>1336</v>
      </c>
      <c r="AH620" s="16">
        <f>AG620*(1+G620)</f>
        <v>1289.24</v>
      </c>
      <c r="AI620" s="16">
        <f>AH620*(1+H620)</f>
        <v>1263.4551999999999</v>
      </c>
      <c r="AJ620" s="16">
        <f>AI620*(1+I620)</f>
        <v>1238.1860959999999</v>
      </c>
      <c r="AK620" s="16">
        <f>AJ620*(1+J620)</f>
        <v>1213.4223740799998</v>
      </c>
      <c r="AL620" s="16">
        <f>AK620*(1+K620)</f>
        <v>1189.1539265983997</v>
      </c>
      <c r="AM620" s="13" t="s">
        <v>1967</v>
      </c>
    </row>
    <row r="621" spans="1:39" x14ac:dyDescent="0.2">
      <c r="A621" s="12" t="s">
        <v>132</v>
      </c>
      <c r="B621" s="13" t="s">
        <v>124</v>
      </c>
      <c r="C621" s="13" t="s">
        <v>325</v>
      </c>
      <c r="D621" s="14">
        <v>0</v>
      </c>
      <c r="E621" s="14">
        <v>0</v>
      </c>
      <c r="F621" s="14">
        <v>0</v>
      </c>
      <c r="G621" s="14">
        <v>-5.0000000000000001E-3</v>
      </c>
      <c r="H621" s="14">
        <v>-0.02</v>
      </c>
      <c r="I621" s="14">
        <v>-0.02</v>
      </c>
      <c r="J621" s="14">
        <v>-0.02</v>
      </c>
      <c r="K621" s="14">
        <v>-0.02</v>
      </c>
      <c r="L621" s="13" t="s">
        <v>312</v>
      </c>
      <c r="M621" s="13" t="s">
        <v>333</v>
      </c>
      <c r="N621" s="13" t="s">
        <v>792</v>
      </c>
      <c r="O621" s="13">
        <v>8</v>
      </c>
      <c r="P621" s="13" t="s">
        <v>1294</v>
      </c>
      <c r="Q621" s="13" t="s">
        <v>1440</v>
      </c>
      <c r="R621" s="13" t="s">
        <v>1440</v>
      </c>
      <c r="S621" s="13" t="s">
        <v>1441</v>
      </c>
      <c r="T621" s="13"/>
      <c r="U621" s="13"/>
      <c r="V621" s="13" t="s">
        <v>1752</v>
      </c>
      <c r="W621" s="13" t="s">
        <v>1723</v>
      </c>
      <c r="X621" s="13" t="s">
        <v>1680</v>
      </c>
      <c r="Y621" s="15">
        <v>317</v>
      </c>
      <c r="Z621" s="16"/>
      <c r="AA621" s="16"/>
      <c r="AB621" s="16"/>
      <c r="AC621" s="16"/>
      <c r="AD621" s="16"/>
      <c r="AE621" s="16"/>
      <c r="AF621" s="16">
        <v>2960</v>
      </c>
      <c r="AG621" s="16">
        <f>AF621*(1+F621)</f>
        <v>2960</v>
      </c>
      <c r="AH621" s="16">
        <v>2356</v>
      </c>
      <c r="AI621" s="16">
        <f>AH621*(1+H621)</f>
        <v>2308.88</v>
      </c>
      <c r="AJ621" s="16">
        <f>AI621*(1+I621)</f>
        <v>2262.7024000000001</v>
      </c>
      <c r="AK621" s="16">
        <f>AJ621*(1+J621)</f>
        <v>2217.4483519999999</v>
      </c>
      <c r="AL621" s="16">
        <f>AK621*(1+K621)</f>
        <v>2173.09938496</v>
      </c>
      <c r="AM621" s="13" t="s">
        <v>2198</v>
      </c>
    </row>
    <row r="622" spans="1:39" x14ac:dyDescent="0.2">
      <c r="A622" s="12" t="s">
        <v>133</v>
      </c>
      <c r="B622" s="13" t="s">
        <v>124</v>
      </c>
      <c r="C622" s="13" t="s">
        <v>325</v>
      </c>
      <c r="D622" s="14">
        <v>0</v>
      </c>
      <c r="E622" s="14">
        <v>0</v>
      </c>
      <c r="F622" s="14">
        <v>0</v>
      </c>
      <c r="G622" s="14">
        <v>-5.0000000000000001E-3</v>
      </c>
      <c r="H622" s="14">
        <v>-0.02</v>
      </c>
      <c r="I622" s="14">
        <v>-0.02</v>
      </c>
      <c r="J622" s="14">
        <v>-0.02</v>
      </c>
      <c r="K622" s="14">
        <v>-0.02</v>
      </c>
      <c r="L622" s="13" t="s">
        <v>312</v>
      </c>
      <c r="M622" s="13" t="s">
        <v>333</v>
      </c>
      <c r="N622" s="13" t="s">
        <v>792</v>
      </c>
      <c r="O622" s="13">
        <v>8</v>
      </c>
      <c r="P622" s="13" t="s">
        <v>1294</v>
      </c>
      <c r="Q622" s="13" t="s">
        <v>1442</v>
      </c>
      <c r="R622" s="13" t="s">
        <v>1442</v>
      </c>
      <c r="S622" s="13" t="s">
        <v>1443</v>
      </c>
      <c r="T622" s="13"/>
      <c r="U622" s="13"/>
      <c r="V622" s="13" t="s">
        <v>1752</v>
      </c>
      <c r="W622" s="13" t="s">
        <v>1723</v>
      </c>
      <c r="X622" s="13" t="s">
        <v>1680</v>
      </c>
      <c r="Y622" s="15">
        <v>278</v>
      </c>
      <c r="Z622" s="16"/>
      <c r="AA622" s="16"/>
      <c r="AB622" s="16"/>
      <c r="AC622" s="16"/>
      <c r="AD622" s="16"/>
      <c r="AE622" s="16"/>
      <c r="AF622" s="16">
        <v>2687</v>
      </c>
      <c r="AG622" s="16">
        <f>AF622*(1+F622)</f>
        <v>2687</v>
      </c>
      <c r="AH622" s="16">
        <v>2140</v>
      </c>
      <c r="AI622" s="16">
        <f>AH622*(1+H622)</f>
        <v>2097.1999999999998</v>
      </c>
      <c r="AJ622" s="16">
        <f>AI622*(1+I622)</f>
        <v>2055.2559999999999</v>
      </c>
      <c r="AK622" s="16">
        <f>AJ622*(1+J622)</f>
        <v>2014.1508799999999</v>
      </c>
      <c r="AL622" s="16">
        <f>AK622*(1+K622)</f>
        <v>1973.8678623999999</v>
      </c>
      <c r="AM622" s="13" t="s">
        <v>2198</v>
      </c>
    </row>
    <row r="623" spans="1:39" x14ac:dyDescent="0.2">
      <c r="A623" s="12" t="s">
        <v>134</v>
      </c>
      <c r="B623" s="13" t="s">
        <v>124</v>
      </c>
      <c r="C623" s="13" t="s">
        <v>325</v>
      </c>
      <c r="D623" s="14">
        <v>0</v>
      </c>
      <c r="E623" s="14">
        <v>0</v>
      </c>
      <c r="F623" s="14">
        <v>0</v>
      </c>
      <c r="G623" s="14">
        <v>-3.5000000000000003E-2</v>
      </c>
      <c r="H623" s="14">
        <v>-0.02</v>
      </c>
      <c r="I623" s="14">
        <v>-0.02</v>
      </c>
      <c r="J623" s="14">
        <v>-0.02</v>
      </c>
      <c r="K623" s="14">
        <v>-0.02</v>
      </c>
      <c r="L623" s="13" t="s">
        <v>306</v>
      </c>
      <c r="M623" s="13">
        <v>718</v>
      </c>
      <c r="N623" s="13" t="s">
        <v>526</v>
      </c>
      <c r="O623" s="13">
        <v>3</v>
      </c>
      <c r="P623" s="13" t="s">
        <v>1294</v>
      </c>
      <c r="Q623" s="13" t="s">
        <v>1444</v>
      </c>
      <c r="R623" s="13" t="s">
        <v>1444</v>
      </c>
      <c r="S623" s="13"/>
      <c r="T623" s="13"/>
      <c r="U623" s="13"/>
      <c r="V623" s="13" t="s">
        <v>1769</v>
      </c>
      <c r="W623" s="13"/>
      <c r="X623" s="13"/>
      <c r="Y623" s="15">
        <v>4</v>
      </c>
      <c r="Z623" s="16"/>
      <c r="AA623" s="16"/>
      <c r="AB623" s="16"/>
      <c r="AC623" s="16"/>
      <c r="AD623" s="16"/>
      <c r="AE623" s="16"/>
      <c r="AF623" s="16">
        <v>299</v>
      </c>
      <c r="AG623" s="16">
        <f>AF623*(1+F623)</f>
        <v>299</v>
      </c>
      <c r="AH623" s="16">
        <f>AG623*(1+G623)</f>
        <v>288.53499999999997</v>
      </c>
      <c r="AI623" s="16">
        <f>AH623*(1+H623)</f>
        <v>282.76429999999999</v>
      </c>
      <c r="AJ623" s="16">
        <f>AI623*(1+I623)</f>
        <v>277.109014</v>
      </c>
      <c r="AK623" s="16">
        <f>AJ623*(1+J623)</f>
        <v>271.56683371999998</v>
      </c>
      <c r="AL623" s="16">
        <f>AK623*(1+K623)</f>
        <v>266.13549704559995</v>
      </c>
      <c r="AM623" s="13" t="s">
        <v>1882</v>
      </c>
    </row>
    <row r="624" spans="1:39" x14ac:dyDescent="0.2">
      <c r="A624" s="12" t="s">
        <v>2016</v>
      </c>
      <c r="B624" s="13" t="s">
        <v>124</v>
      </c>
      <c r="C624" s="13" t="s">
        <v>303</v>
      </c>
      <c r="D624" s="14">
        <v>0</v>
      </c>
      <c r="E624" s="14">
        <v>0</v>
      </c>
      <c r="F624" s="14">
        <v>0</v>
      </c>
      <c r="G624" s="14">
        <v>-5.0000000000000001E-3</v>
      </c>
      <c r="H624" s="14">
        <v>-0.02</v>
      </c>
      <c r="I624" s="14">
        <v>-0.02</v>
      </c>
      <c r="J624" s="14">
        <v>-0.02</v>
      </c>
      <c r="K624" s="14">
        <v>-0.02</v>
      </c>
      <c r="L624" s="13" t="s">
        <v>304</v>
      </c>
      <c r="M624" s="13">
        <v>2618</v>
      </c>
      <c r="N624" s="13" t="s">
        <v>379</v>
      </c>
      <c r="O624" s="13">
        <v>9.5</v>
      </c>
      <c r="P624" s="13" t="s">
        <v>1199</v>
      </c>
      <c r="Q624" s="13" t="s">
        <v>1445</v>
      </c>
      <c r="R624" s="13" t="s">
        <v>1445</v>
      </c>
      <c r="S624" s="13"/>
      <c r="T624" s="13"/>
      <c r="U624" s="13"/>
      <c r="V624" s="13" t="s">
        <v>1690</v>
      </c>
      <c r="W624" s="13" t="s">
        <v>1686</v>
      </c>
      <c r="X624" s="13"/>
      <c r="Y624" s="15">
        <v>25.5</v>
      </c>
      <c r="Z624" s="16"/>
      <c r="AA624" s="16"/>
      <c r="AB624" s="16"/>
      <c r="AC624" s="16"/>
      <c r="AD624" s="16"/>
      <c r="AE624" s="16"/>
      <c r="AF624" s="16">
        <v>344</v>
      </c>
      <c r="AG624" s="16">
        <f>AF624*(1+F624)</f>
        <v>344</v>
      </c>
      <c r="AH624" s="16">
        <f>AG624*(1+G624)</f>
        <v>342.28</v>
      </c>
      <c r="AI624" s="16">
        <f>AH624*(1+H624)</f>
        <v>335.43439999999998</v>
      </c>
      <c r="AJ624" s="16">
        <f>AI624*(1+I624)</f>
        <v>328.72571199999999</v>
      </c>
      <c r="AK624" s="16">
        <f>AJ624*(1+J624)</f>
        <v>322.15119776</v>
      </c>
      <c r="AL624" s="16">
        <f>AK624*(1+K624)</f>
        <v>315.70817380479997</v>
      </c>
      <c r="AM624" s="13" t="s">
        <v>1883</v>
      </c>
    </row>
    <row r="625" spans="1:39" x14ac:dyDescent="0.2">
      <c r="A625" s="12" t="s">
        <v>135</v>
      </c>
      <c r="B625" s="13" t="s">
        <v>124</v>
      </c>
      <c r="C625" s="13" t="s">
        <v>325</v>
      </c>
      <c r="D625" s="14">
        <v>0</v>
      </c>
      <c r="E625" s="14">
        <v>0</v>
      </c>
      <c r="F625" s="14">
        <v>0</v>
      </c>
      <c r="G625" s="14">
        <v>-0.04</v>
      </c>
      <c r="H625" s="14">
        <v>-0.02</v>
      </c>
      <c r="I625" s="14">
        <v>-0.02</v>
      </c>
      <c r="J625" s="14">
        <v>-0.02</v>
      </c>
      <c r="K625" s="14">
        <v>-0.02</v>
      </c>
      <c r="L625" s="13" t="s">
        <v>308</v>
      </c>
      <c r="M625" s="13" t="s">
        <v>309</v>
      </c>
      <c r="N625" s="13" t="s">
        <v>358</v>
      </c>
      <c r="O625" s="13">
        <v>8</v>
      </c>
      <c r="P625" s="13" t="s">
        <v>1294</v>
      </c>
      <c r="Q625" s="13" t="s">
        <v>1446</v>
      </c>
      <c r="R625" s="13" t="s">
        <v>1447</v>
      </c>
      <c r="S625" s="13" t="s">
        <v>1448</v>
      </c>
      <c r="T625" s="13"/>
      <c r="U625" s="13"/>
      <c r="V625" s="13" t="s">
        <v>1739</v>
      </c>
      <c r="W625" s="13"/>
      <c r="X625" s="13"/>
      <c r="Y625" s="15">
        <v>130</v>
      </c>
      <c r="Z625" s="16"/>
      <c r="AA625" s="16"/>
      <c r="AB625" s="16"/>
      <c r="AC625" s="16"/>
      <c r="AD625" s="16"/>
      <c r="AE625" s="16"/>
      <c r="AF625" s="16">
        <v>4045</v>
      </c>
      <c r="AG625" s="16">
        <f>AF625*(1+F625)</f>
        <v>4045</v>
      </c>
      <c r="AH625" s="16">
        <f>AG625*(1+G625)</f>
        <v>3883.2</v>
      </c>
      <c r="AI625" s="16">
        <f>AH625*(1+H625)</f>
        <v>3805.5359999999996</v>
      </c>
      <c r="AJ625" s="16">
        <f>AI625*(1+I625)</f>
        <v>3729.4252799999995</v>
      </c>
      <c r="AK625" s="16">
        <f>AJ625*(1+J625)</f>
        <v>3654.8367743999993</v>
      </c>
      <c r="AL625" s="16">
        <f>AK625*(1+K625)</f>
        <v>3581.7400389119994</v>
      </c>
      <c r="AM625" s="13" t="s">
        <v>1884</v>
      </c>
    </row>
    <row r="626" spans="1:39" x14ac:dyDescent="0.2">
      <c r="A626" s="12" t="s">
        <v>136</v>
      </c>
      <c r="B626" s="13" t="s">
        <v>124</v>
      </c>
      <c r="C626" s="13" t="s">
        <v>311</v>
      </c>
      <c r="D626" s="14">
        <v>0</v>
      </c>
      <c r="E626" s="14">
        <v>0</v>
      </c>
      <c r="F626" s="14">
        <v>0</v>
      </c>
      <c r="G626" s="14">
        <v>-3.5000000000000003E-2</v>
      </c>
      <c r="H626" s="14">
        <v>-0.02</v>
      </c>
      <c r="I626" s="14">
        <v>-0.02</v>
      </c>
      <c r="J626" s="14">
        <v>-0.02</v>
      </c>
      <c r="K626" s="14">
        <v>-0.02</v>
      </c>
      <c r="L626" s="13" t="s">
        <v>306</v>
      </c>
      <c r="M626" s="13">
        <v>718</v>
      </c>
      <c r="N626" s="13" t="s">
        <v>371</v>
      </c>
      <c r="O626" s="13">
        <v>3</v>
      </c>
      <c r="P626" s="13" t="s">
        <v>1294</v>
      </c>
      <c r="Q626" s="13" t="s">
        <v>1449</v>
      </c>
      <c r="R626" s="13" t="s">
        <v>1449</v>
      </c>
      <c r="S626" s="13" t="s">
        <v>1450</v>
      </c>
      <c r="T626" s="13"/>
      <c r="U626" s="13"/>
      <c r="V626" s="13" t="s">
        <v>1726</v>
      </c>
      <c r="W626" s="13" t="s">
        <v>1712</v>
      </c>
      <c r="X626" s="13"/>
      <c r="Y626" s="15">
        <v>8</v>
      </c>
      <c r="Z626" s="16"/>
      <c r="AA626" s="16"/>
      <c r="AB626" s="16"/>
      <c r="AC626" s="16"/>
      <c r="AD626" s="16"/>
      <c r="AE626" s="16"/>
      <c r="AF626" s="16">
        <v>253</v>
      </c>
      <c r="AG626" s="16">
        <f>AF626*(1+F626)</f>
        <v>253</v>
      </c>
      <c r="AH626" s="16">
        <f>AG626*(1+G626)</f>
        <v>244.14499999999998</v>
      </c>
      <c r="AI626" s="16">
        <f>AH626*(1+H626)</f>
        <v>239.26209999999998</v>
      </c>
      <c r="AJ626" s="16">
        <f>AI626*(1+I626)</f>
        <v>234.47685799999996</v>
      </c>
      <c r="AK626" s="16">
        <f>AJ626*(1+J626)</f>
        <v>229.78732083999995</v>
      </c>
      <c r="AL626" s="16">
        <f>AK626*(1+K626)</f>
        <v>225.19157442319994</v>
      </c>
      <c r="AM626" s="13"/>
    </row>
    <row r="627" spans="1:39" x14ac:dyDescent="0.2">
      <c r="A627" s="12" t="s">
        <v>137</v>
      </c>
      <c r="B627" s="13" t="s">
        <v>124</v>
      </c>
      <c r="C627" s="13" t="s">
        <v>325</v>
      </c>
      <c r="D627" s="14">
        <v>0</v>
      </c>
      <c r="E627" s="14">
        <v>0</v>
      </c>
      <c r="F627" s="14">
        <v>0</v>
      </c>
      <c r="G627" s="14">
        <v>-0.04</v>
      </c>
      <c r="H627" s="14">
        <v>-0.02</v>
      </c>
      <c r="I627" s="14">
        <v>-0.02</v>
      </c>
      <c r="J627" s="14">
        <v>-0.02</v>
      </c>
      <c r="K627" s="14">
        <v>-0.02</v>
      </c>
      <c r="L627" s="13" t="s">
        <v>308</v>
      </c>
      <c r="M627" s="13" t="s">
        <v>309</v>
      </c>
      <c r="N627" s="13" t="s">
        <v>358</v>
      </c>
      <c r="O627" s="13">
        <v>14</v>
      </c>
      <c r="P627" s="13" t="s">
        <v>1199</v>
      </c>
      <c r="Q627" s="13" t="s">
        <v>1459</v>
      </c>
      <c r="R627" s="13" t="s">
        <v>1459</v>
      </c>
      <c r="S627" s="13"/>
      <c r="T627" s="13"/>
      <c r="U627" s="13"/>
      <c r="V627" s="13" t="s">
        <v>1739</v>
      </c>
      <c r="W627" s="13"/>
      <c r="X627" s="13"/>
      <c r="Y627" s="15">
        <v>202</v>
      </c>
      <c r="Z627" s="16"/>
      <c r="AA627" s="16"/>
      <c r="AB627" s="16"/>
      <c r="AC627" s="16"/>
      <c r="AD627" s="16"/>
      <c r="AE627" s="16"/>
      <c r="AF627" s="16">
        <v>6005</v>
      </c>
      <c r="AG627" s="16">
        <f>AF627*(1+F627)</f>
        <v>6005</v>
      </c>
      <c r="AH627" s="16">
        <f>AG627*(1+G627)</f>
        <v>5764.8</v>
      </c>
      <c r="AI627" s="16">
        <f>AH627*(1+H627)</f>
        <v>5649.5039999999999</v>
      </c>
      <c r="AJ627" s="16">
        <f>AI627*(1+I627)</f>
        <v>5536.5139199999994</v>
      </c>
      <c r="AK627" s="16">
        <f>AJ627*(1+J627)</f>
        <v>5425.7836415999991</v>
      </c>
      <c r="AL627" s="16">
        <f>AK627*(1+K627)</f>
        <v>5317.2679687679993</v>
      </c>
      <c r="AM627" s="13" t="s">
        <v>1885</v>
      </c>
    </row>
    <row r="628" spans="1:39" x14ac:dyDescent="0.2">
      <c r="A628" s="12" t="s">
        <v>138</v>
      </c>
      <c r="B628" s="13" t="s">
        <v>124</v>
      </c>
      <c r="C628" s="13" t="s">
        <v>325</v>
      </c>
      <c r="D628" s="14">
        <v>0</v>
      </c>
      <c r="E628" s="14">
        <v>0</v>
      </c>
      <c r="F628" s="14">
        <v>0</v>
      </c>
      <c r="G628" s="14">
        <v>-0.04</v>
      </c>
      <c r="H628" s="14">
        <v>-0.02</v>
      </c>
      <c r="I628" s="14">
        <v>-0.02</v>
      </c>
      <c r="J628" s="14">
        <v>-0.02</v>
      </c>
      <c r="K628" s="14">
        <v>-0.02</v>
      </c>
      <c r="L628" s="13" t="s">
        <v>308</v>
      </c>
      <c r="M628" s="13" t="s">
        <v>309</v>
      </c>
      <c r="N628" s="13" t="s">
        <v>358</v>
      </c>
      <c r="O628" s="13">
        <v>14</v>
      </c>
      <c r="P628" s="13" t="s">
        <v>1199</v>
      </c>
      <c r="Q628" s="13" t="s">
        <v>1460</v>
      </c>
      <c r="R628" s="13" t="s">
        <v>1460</v>
      </c>
      <c r="S628" s="13"/>
      <c r="T628" s="13"/>
      <c r="U628" s="13"/>
      <c r="V628" s="13" t="s">
        <v>1739</v>
      </c>
      <c r="W628" s="13"/>
      <c r="X628" s="13"/>
      <c r="Y628" s="15">
        <v>394</v>
      </c>
      <c r="Z628" s="16"/>
      <c r="AA628" s="16"/>
      <c r="AB628" s="16"/>
      <c r="AC628" s="16"/>
      <c r="AD628" s="16"/>
      <c r="AE628" s="16"/>
      <c r="AF628" s="16">
        <v>10925</v>
      </c>
      <c r="AG628" s="16">
        <f>AF628*(1+F628)</f>
        <v>10925</v>
      </c>
      <c r="AH628" s="16">
        <f>AG628*(1+G628)</f>
        <v>10488</v>
      </c>
      <c r="AI628" s="16">
        <f>AH628*(1+H628)</f>
        <v>10278.24</v>
      </c>
      <c r="AJ628" s="16">
        <f>AI628*(1+I628)</f>
        <v>10072.6752</v>
      </c>
      <c r="AK628" s="16">
        <f>AJ628*(1+J628)</f>
        <v>9871.2216959999987</v>
      </c>
      <c r="AL628" s="16">
        <f>AK628*(1+K628)</f>
        <v>9673.7972620799992</v>
      </c>
      <c r="AM628" s="13" t="s">
        <v>1886</v>
      </c>
    </row>
    <row r="629" spans="1:39" x14ac:dyDescent="0.2">
      <c r="A629" s="12" t="s">
        <v>139</v>
      </c>
      <c r="B629" s="13" t="s">
        <v>124</v>
      </c>
      <c r="C629" s="13" t="s">
        <v>325</v>
      </c>
      <c r="D629" s="14">
        <v>0</v>
      </c>
      <c r="E629" s="14">
        <v>0</v>
      </c>
      <c r="F629" s="14">
        <v>0</v>
      </c>
      <c r="G629" s="14">
        <v>-0.04</v>
      </c>
      <c r="H629" s="14">
        <v>-0.02</v>
      </c>
      <c r="I629" s="14">
        <v>-0.02</v>
      </c>
      <c r="J629" s="14">
        <v>-0.02</v>
      </c>
      <c r="K629" s="14">
        <v>-0.02</v>
      </c>
      <c r="L629" s="13" t="s">
        <v>308</v>
      </c>
      <c r="M629" s="13" t="s">
        <v>309</v>
      </c>
      <c r="N629" s="13" t="s">
        <v>358</v>
      </c>
      <c r="O629" s="13">
        <v>14</v>
      </c>
      <c r="P629" s="13" t="s">
        <v>1199</v>
      </c>
      <c r="Q629" s="13" t="s">
        <v>1461</v>
      </c>
      <c r="R629" s="13" t="s">
        <v>1461</v>
      </c>
      <c r="S629" s="13"/>
      <c r="T629" s="13"/>
      <c r="U629" s="13"/>
      <c r="V629" s="13" t="s">
        <v>1739</v>
      </c>
      <c r="W629" s="13"/>
      <c r="X629" s="13"/>
      <c r="Y629" s="15">
        <v>298</v>
      </c>
      <c r="Z629" s="16"/>
      <c r="AA629" s="16"/>
      <c r="AB629" s="16"/>
      <c r="AC629" s="16"/>
      <c r="AD629" s="16"/>
      <c r="AE629" s="16"/>
      <c r="AF629" s="16">
        <v>8732</v>
      </c>
      <c r="AG629" s="16">
        <f>AF629*(1+F629)</f>
        <v>8732</v>
      </c>
      <c r="AH629" s="16">
        <f>AG629*(1+G629)</f>
        <v>8382.7199999999993</v>
      </c>
      <c r="AI629" s="16">
        <f>AH629*(1+H629)</f>
        <v>8215.0655999999999</v>
      </c>
      <c r="AJ629" s="16">
        <f>AI629*(1+I629)</f>
        <v>8050.7642879999994</v>
      </c>
      <c r="AK629" s="16">
        <f>AJ629*(1+J629)</f>
        <v>7889.7490022399988</v>
      </c>
      <c r="AL629" s="16">
        <f>AK629*(1+K629)</f>
        <v>7731.9540221951984</v>
      </c>
      <c r="AM629" s="13" t="s">
        <v>1884</v>
      </c>
    </row>
    <row r="630" spans="1:39" x14ac:dyDescent="0.2">
      <c r="A630" s="12" t="s">
        <v>140</v>
      </c>
      <c r="B630" s="13" t="s">
        <v>124</v>
      </c>
      <c r="C630" s="13" t="s">
        <v>325</v>
      </c>
      <c r="D630" s="14">
        <v>0</v>
      </c>
      <c r="E630" s="14">
        <v>0</v>
      </c>
      <c r="F630" s="14">
        <v>0</v>
      </c>
      <c r="G630" s="14">
        <v>-0.04</v>
      </c>
      <c r="H630" s="14">
        <v>-0.02</v>
      </c>
      <c r="I630" s="14">
        <v>-0.02</v>
      </c>
      <c r="J630" s="14">
        <v>-0.02</v>
      </c>
      <c r="K630" s="14">
        <v>-0.02</v>
      </c>
      <c r="L630" s="13" t="s">
        <v>308</v>
      </c>
      <c r="M630" s="13" t="s">
        <v>309</v>
      </c>
      <c r="N630" s="13" t="s">
        <v>358</v>
      </c>
      <c r="O630" s="13">
        <v>14</v>
      </c>
      <c r="P630" s="13" t="s">
        <v>1199</v>
      </c>
      <c r="Q630" s="13" t="s">
        <v>1462</v>
      </c>
      <c r="R630" s="13" t="s">
        <v>1462</v>
      </c>
      <c r="S630" s="13"/>
      <c r="T630" s="13"/>
      <c r="U630" s="13"/>
      <c r="V630" s="13" t="s">
        <v>1739</v>
      </c>
      <c r="W630" s="13"/>
      <c r="X630" s="13"/>
      <c r="Y630" s="15">
        <v>304</v>
      </c>
      <c r="Z630" s="16"/>
      <c r="AA630" s="16"/>
      <c r="AB630" s="16"/>
      <c r="AC630" s="16"/>
      <c r="AD630" s="16"/>
      <c r="AE630" s="16"/>
      <c r="AF630" s="16">
        <v>8902</v>
      </c>
      <c r="AG630" s="16">
        <f>AF630*(1+F630)</f>
        <v>8902</v>
      </c>
      <c r="AH630" s="16">
        <f>AG630*(1+G630)</f>
        <v>8545.92</v>
      </c>
      <c r="AI630" s="16">
        <f>AH630*(1+H630)</f>
        <v>8375.0015999999996</v>
      </c>
      <c r="AJ630" s="16">
        <f>AI630*(1+I630)</f>
        <v>8207.5015679999997</v>
      </c>
      <c r="AK630" s="16">
        <f>AJ630*(1+J630)</f>
        <v>8043.3515366399997</v>
      </c>
      <c r="AL630" s="16">
        <f>AK630*(1+K630)</f>
        <v>7882.4845059071995</v>
      </c>
      <c r="AM630" s="13" t="s">
        <v>1884</v>
      </c>
    </row>
    <row r="631" spans="1:39" x14ac:dyDescent="0.2">
      <c r="A631" s="12" t="s">
        <v>141</v>
      </c>
      <c r="B631" s="13" t="s">
        <v>124</v>
      </c>
      <c r="C631" s="13" t="s">
        <v>325</v>
      </c>
      <c r="D631" s="14">
        <v>0</v>
      </c>
      <c r="E631" s="14">
        <v>0</v>
      </c>
      <c r="F631" s="14">
        <v>0</v>
      </c>
      <c r="G631" s="14">
        <v>-0.04</v>
      </c>
      <c r="H631" s="14">
        <v>-0.02</v>
      </c>
      <c r="I631" s="14">
        <v>-0.02</v>
      </c>
      <c r="J631" s="14">
        <v>-0.02</v>
      </c>
      <c r="K631" s="14">
        <v>-0.02</v>
      </c>
      <c r="L631" s="13" t="s">
        <v>308</v>
      </c>
      <c r="M631" s="13" t="s">
        <v>309</v>
      </c>
      <c r="N631" s="13" t="s">
        <v>358</v>
      </c>
      <c r="O631" s="13">
        <v>14</v>
      </c>
      <c r="P631" s="13" t="s">
        <v>1199</v>
      </c>
      <c r="Q631" s="13" t="s">
        <v>1463</v>
      </c>
      <c r="R631" s="13" t="s">
        <v>1463</v>
      </c>
      <c r="S631" s="13"/>
      <c r="T631" s="13"/>
      <c r="U631" s="13"/>
      <c r="V631" s="13" t="s">
        <v>1739</v>
      </c>
      <c r="W631" s="13"/>
      <c r="X631" s="13"/>
      <c r="Y631" s="15">
        <v>230</v>
      </c>
      <c r="Z631" s="16"/>
      <c r="AA631" s="16"/>
      <c r="AB631" s="16"/>
      <c r="AC631" s="16"/>
      <c r="AD631" s="16"/>
      <c r="AE631" s="16"/>
      <c r="AF631" s="16">
        <v>7045</v>
      </c>
      <c r="AG631" s="16">
        <f>AF631*(1+F631)</f>
        <v>7045</v>
      </c>
      <c r="AH631" s="16">
        <f>AG631*(1+G631)</f>
        <v>6763.2</v>
      </c>
      <c r="AI631" s="16">
        <f>AH631*(1+H631)</f>
        <v>6627.9359999999997</v>
      </c>
      <c r="AJ631" s="16">
        <f>AI631*(1+I631)</f>
        <v>6495.3772799999997</v>
      </c>
      <c r="AK631" s="16">
        <f>AJ631*(1+J631)</f>
        <v>6365.4697343999997</v>
      </c>
      <c r="AL631" s="16">
        <f>AK631*(1+K631)</f>
        <v>6238.1603397119998</v>
      </c>
      <c r="AM631" s="13" t="s">
        <v>1885</v>
      </c>
    </row>
    <row r="632" spans="1:39" x14ac:dyDescent="0.2">
      <c r="A632" s="12" t="s">
        <v>142</v>
      </c>
      <c r="B632" s="13" t="s">
        <v>124</v>
      </c>
      <c r="C632" s="13" t="s">
        <v>311</v>
      </c>
      <c r="D632" s="14">
        <v>0</v>
      </c>
      <c r="E632" s="14">
        <v>0</v>
      </c>
      <c r="F632" s="14">
        <v>0</v>
      </c>
      <c r="G632" s="14">
        <v>-0.02</v>
      </c>
      <c r="H632" s="14">
        <v>-0.02</v>
      </c>
      <c r="I632" s="14">
        <v>-0.02</v>
      </c>
      <c r="J632" s="14">
        <v>-0.02</v>
      </c>
      <c r="K632" s="14">
        <v>-0.02</v>
      </c>
      <c r="L632" s="13" t="s">
        <v>312</v>
      </c>
      <c r="M632" s="13" t="s">
        <v>313</v>
      </c>
      <c r="N632" s="13" t="s">
        <v>375</v>
      </c>
      <c r="O632" s="13">
        <v>8</v>
      </c>
      <c r="P632" s="13" t="s">
        <v>1199</v>
      </c>
      <c r="Q632" s="13" t="s">
        <v>1464</v>
      </c>
      <c r="R632" s="13" t="s">
        <v>1464</v>
      </c>
      <c r="S632" s="13" t="s">
        <v>1465</v>
      </c>
      <c r="T632" s="13" t="s">
        <v>2029</v>
      </c>
      <c r="U632" s="13"/>
      <c r="V632" s="13" t="s">
        <v>1726</v>
      </c>
      <c r="W632" s="13" t="s">
        <v>1712</v>
      </c>
      <c r="X632" s="13" t="s">
        <v>2028</v>
      </c>
      <c r="Y632" s="15">
        <v>92.8</v>
      </c>
      <c r="Z632" s="16"/>
      <c r="AA632" s="16"/>
      <c r="AB632" s="16"/>
      <c r="AC632" s="16"/>
      <c r="AD632" s="16"/>
      <c r="AE632" s="16"/>
      <c r="AF632" s="16">
        <v>551</v>
      </c>
      <c r="AG632" s="16">
        <f>AF632*(1+F632)</f>
        <v>551</v>
      </c>
      <c r="AH632" s="16">
        <f>AG632*(1+G632)</f>
        <v>539.98</v>
      </c>
      <c r="AI632" s="16">
        <f>AH632*(1+H632)</f>
        <v>529.18039999999996</v>
      </c>
      <c r="AJ632" s="16">
        <f>AI632*(1+I632)</f>
        <v>518.59679199999994</v>
      </c>
      <c r="AK632" s="16">
        <f>AJ632*(1+J632)</f>
        <v>508.22485615999994</v>
      </c>
      <c r="AL632" s="16">
        <f>AK632*(1+K632)</f>
        <v>498.06035903679992</v>
      </c>
      <c r="AM632" s="13" t="s">
        <v>1886</v>
      </c>
    </row>
    <row r="633" spans="1:39" x14ac:dyDescent="0.2">
      <c r="A633" s="17" t="s">
        <v>143</v>
      </c>
      <c r="B633" s="17" t="s">
        <v>124</v>
      </c>
      <c r="C633" s="17" t="s">
        <v>325</v>
      </c>
      <c r="D633" s="61">
        <v>0</v>
      </c>
      <c r="E633" s="61">
        <v>0</v>
      </c>
      <c r="F633" s="61">
        <v>0</v>
      </c>
      <c r="G633" s="61">
        <v>-0.04</v>
      </c>
      <c r="H633" s="61">
        <v>-0.02</v>
      </c>
      <c r="I633" s="61">
        <v>-0.02</v>
      </c>
      <c r="J633" s="61">
        <v>-0.02</v>
      </c>
      <c r="K633" s="61">
        <v>-0.02</v>
      </c>
      <c r="L633" s="17" t="s">
        <v>308</v>
      </c>
      <c r="M633" s="17" t="s">
        <v>309</v>
      </c>
      <c r="N633" s="17" t="s">
        <v>358</v>
      </c>
      <c r="O633" s="17">
        <v>8</v>
      </c>
      <c r="P633" s="17" t="s">
        <v>1294</v>
      </c>
      <c r="Q633" s="17" t="s">
        <v>1467</v>
      </c>
      <c r="R633" s="17" t="s">
        <v>1468</v>
      </c>
      <c r="S633" s="17" t="s">
        <v>1469</v>
      </c>
      <c r="T633" s="17"/>
      <c r="U633" s="17"/>
      <c r="V633" s="17" t="s">
        <v>1739</v>
      </c>
      <c r="W633" s="17"/>
      <c r="X633" s="17"/>
      <c r="Y633" s="64">
        <v>130</v>
      </c>
      <c r="Z633" s="63"/>
      <c r="AA633" s="63"/>
      <c r="AB633" s="63"/>
      <c r="AC633" s="63"/>
      <c r="AD633" s="63"/>
      <c r="AE633" s="63"/>
      <c r="AF633" s="63">
        <v>4045</v>
      </c>
      <c r="AG633" s="63">
        <f>AF633*(1+F633)</f>
        <v>4045</v>
      </c>
      <c r="AH633" s="63">
        <f>AG633*(1+G633)</f>
        <v>3883.2</v>
      </c>
      <c r="AI633" s="63">
        <f>AH633*(1+H633)</f>
        <v>3805.5359999999996</v>
      </c>
      <c r="AJ633" s="63">
        <f>AI633*(1+I633)</f>
        <v>3729.4252799999995</v>
      </c>
      <c r="AK633" s="63">
        <f>AJ633*(1+J633)</f>
        <v>3654.8367743999993</v>
      </c>
      <c r="AL633" s="63">
        <f>AK633*(1+K633)</f>
        <v>3581.7400389119994</v>
      </c>
      <c r="AM633" s="17" t="s">
        <v>1884</v>
      </c>
    </row>
    <row r="634" spans="1:39" x14ac:dyDescent="0.2">
      <c r="A634" s="12" t="s">
        <v>144</v>
      </c>
      <c r="B634" s="13" t="s">
        <v>124</v>
      </c>
      <c r="C634" s="13" t="s">
        <v>325</v>
      </c>
      <c r="D634" s="14">
        <v>0</v>
      </c>
      <c r="E634" s="14">
        <v>0</v>
      </c>
      <c r="F634" s="14">
        <v>0</v>
      </c>
      <c r="G634" s="14">
        <v>-0.04</v>
      </c>
      <c r="H634" s="14">
        <v>-0.02</v>
      </c>
      <c r="I634" s="14">
        <v>-0.02</v>
      </c>
      <c r="J634" s="14">
        <v>-0.02</v>
      </c>
      <c r="K634" s="14">
        <v>-0.02</v>
      </c>
      <c r="L634" s="13" t="s">
        <v>308</v>
      </c>
      <c r="M634" s="13" t="s">
        <v>309</v>
      </c>
      <c r="N634" s="13" t="s">
        <v>358</v>
      </c>
      <c r="O634" s="13">
        <v>12</v>
      </c>
      <c r="P634" s="13" t="s">
        <v>1199</v>
      </c>
      <c r="Q634" s="13" t="s">
        <v>1470</v>
      </c>
      <c r="R634" s="13" t="s">
        <v>1470</v>
      </c>
      <c r="S634" s="13"/>
      <c r="T634" s="13"/>
      <c r="U634" s="13"/>
      <c r="V634" s="13" t="s">
        <v>1739</v>
      </c>
      <c r="W634" s="13"/>
      <c r="X634" s="13"/>
      <c r="Y634" s="15">
        <v>311</v>
      </c>
      <c r="Z634" s="16"/>
      <c r="AA634" s="16"/>
      <c r="AB634" s="16"/>
      <c r="AC634" s="16"/>
      <c r="AD634" s="16"/>
      <c r="AE634" s="16"/>
      <c r="AF634" s="16">
        <v>9904</v>
      </c>
      <c r="AG634" s="16">
        <f>AF634*(1+F634)</f>
        <v>9904</v>
      </c>
      <c r="AH634" s="16">
        <f>AG634*(1+G634)</f>
        <v>9507.84</v>
      </c>
      <c r="AI634" s="16">
        <f>AH634*(1+H634)</f>
        <v>9317.6831999999995</v>
      </c>
      <c r="AJ634" s="16">
        <f>AI634*(1+I634)</f>
        <v>9131.3295359999993</v>
      </c>
      <c r="AK634" s="16">
        <f>AJ634*(1+J634)</f>
        <v>8948.7029452799998</v>
      </c>
      <c r="AL634" s="16">
        <f>AK634*(1+K634)</f>
        <v>8769.7288863743997</v>
      </c>
      <c r="AM634" s="13" t="s">
        <v>1884</v>
      </c>
    </row>
    <row r="635" spans="1:39" x14ac:dyDescent="0.2">
      <c r="A635" s="12" t="s">
        <v>145</v>
      </c>
      <c r="B635" s="13" t="s">
        <v>124</v>
      </c>
      <c r="C635" s="13" t="s">
        <v>325</v>
      </c>
      <c r="D635" s="14">
        <v>0</v>
      </c>
      <c r="E635" s="14">
        <v>0</v>
      </c>
      <c r="F635" s="14">
        <v>0</v>
      </c>
      <c r="G635" s="14">
        <v>-0.04</v>
      </c>
      <c r="H635" s="14">
        <v>-0.02</v>
      </c>
      <c r="I635" s="14">
        <v>-0.02</v>
      </c>
      <c r="J635" s="14">
        <v>-0.02</v>
      </c>
      <c r="K635" s="14">
        <v>-0.02</v>
      </c>
      <c r="L635" s="13" t="s">
        <v>308</v>
      </c>
      <c r="M635" s="13" t="s">
        <v>309</v>
      </c>
      <c r="N635" s="13" t="s">
        <v>358</v>
      </c>
      <c r="O635" s="13">
        <v>12</v>
      </c>
      <c r="P635" s="13" t="s">
        <v>1199</v>
      </c>
      <c r="Q635" s="13" t="s">
        <v>1471</v>
      </c>
      <c r="R635" s="13" t="s">
        <v>1471</v>
      </c>
      <c r="S635" s="13"/>
      <c r="T635" s="13"/>
      <c r="U635" s="13"/>
      <c r="V635" s="13" t="s">
        <v>1688</v>
      </c>
      <c r="W635" s="13"/>
      <c r="X635" s="13"/>
      <c r="Y635" s="15">
        <v>373</v>
      </c>
      <c r="Z635" s="16"/>
      <c r="AA635" s="16"/>
      <c r="AB635" s="16"/>
      <c r="AC635" s="16"/>
      <c r="AD635" s="16"/>
      <c r="AE635" s="16"/>
      <c r="AF635" s="16">
        <v>11051</v>
      </c>
      <c r="AG635" s="16">
        <f>AF635*(1+F635)</f>
        <v>11051</v>
      </c>
      <c r="AH635" s="16">
        <f>AG635*(1+G635)</f>
        <v>10608.96</v>
      </c>
      <c r="AI635" s="16">
        <f>AH635*(1+H635)</f>
        <v>10396.780799999999</v>
      </c>
      <c r="AJ635" s="16">
        <f>AI635*(1+I635)</f>
        <v>10188.845183999998</v>
      </c>
      <c r="AK635" s="16">
        <f>AJ635*(1+J635)</f>
        <v>9985.0682803199979</v>
      </c>
      <c r="AL635" s="16">
        <f>AK635*(1+K635)</f>
        <v>9785.366914713597</v>
      </c>
      <c r="AM635" s="13" t="s">
        <v>1887</v>
      </c>
    </row>
    <row r="636" spans="1:39" x14ac:dyDescent="0.2">
      <c r="A636" s="12" t="s">
        <v>146</v>
      </c>
      <c r="B636" s="13" t="s">
        <v>124</v>
      </c>
      <c r="C636" s="13" t="s">
        <v>305</v>
      </c>
      <c r="D636" s="14">
        <v>0</v>
      </c>
      <c r="E636" s="14">
        <v>0</v>
      </c>
      <c r="F636" s="14">
        <v>0</v>
      </c>
      <c r="G636" s="14">
        <v>-5.0000000000000001E-3</v>
      </c>
      <c r="H636" s="14">
        <v>-0.02</v>
      </c>
      <c r="I636" s="14">
        <v>-0.02</v>
      </c>
      <c r="J636" s="14">
        <v>-0.02</v>
      </c>
      <c r="K636" s="14">
        <v>-0.02</v>
      </c>
      <c r="L636" s="13" t="s">
        <v>304</v>
      </c>
      <c r="M636" s="13">
        <v>6061</v>
      </c>
      <c r="N636" s="13" t="s">
        <v>355</v>
      </c>
      <c r="O636" s="13">
        <v>23.5</v>
      </c>
      <c r="P636" s="13" t="s">
        <v>1199</v>
      </c>
      <c r="Q636" s="13" t="s">
        <v>1472</v>
      </c>
      <c r="R636" s="13" t="s">
        <v>1472</v>
      </c>
      <c r="S636" s="13"/>
      <c r="T636" s="13"/>
      <c r="U636" s="13"/>
      <c r="V636" s="13" t="s">
        <v>1739</v>
      </c>
      <c r="W636" s="13"/>
      <c r="X636" s="13"/>
      <c r="Y636" s="15">
        <v>268.39999999999998</v>
      </c>
      <c r="Z636" s="16"/>
      <c r="AA636" s="16"/>
      <c r="AB636" s="16"/>
      <c r="AC636" s="16"/>
      <c r="AD636" s="16"/>
      <c r="AE636" s="16"/>
      <c r="AF636" s="16">
        <v>1611</v>
      </c>
      <c r="AG636" s="16">
        <f>AF636*(1+F636)</f>
        <v>1611</v>
      </c>
      <c r="AH636" s="16">
        <f>AG636*(1+G636)</f>
        <v>1602.9449999999999</v>
      </c>
      <c r="AI636" s="16">
        <f>AH636*(1+H636)</f>
        <v>1570.8860999999999</v>
      </c>
      <c r="AJ636" s="16">
        <f>AI636*(1+I636)</f>
        <v>1539.4683779999998</v>
      </c>
      <c r="AK636" s="16">
        <f>AJ636*(1+J636)</f>
        <v>1508.6790104399997</v>
      </c>
      <c r="AL636" s="16">
        <f>AK636*(1+K636)</f>
        <v>1478.5054302311996</v>
      </c>
      <c r="AM636" s="13" t="s">
        <v>1888</v>
      </c>
    </row>
    <row r="637" spans="1:39" x14ac:dyDescent="0.2">
      <c r="A637" s="12" t="s">
        <v>2017</v>
      </c>
      <c r="B637" s="13" t="s">
        <v>124</v>
      </c>
      <c r="C637" s="13" t="s">
        <v>305</v>
      </c>
      <c r="D637" s="14">
        <v>0</v>
      </c>
      <c r="E637" s="14">
        <v>0</v>
      </c>
      <c r="F637" s="14">
        <v>0</v>
      </c>
      <c r="G637" s="14">
        <v>-5.0000000000000001E-3</v>
      </c>
      <c r="H637" s="14">
        <v>-0.02</v>
      </c>
      <c r="I637" s="14">
        <v>-0.02</v>
      </c>
      <c r="J637" s="14">
        <v>-0.02</v>
      </c>
      <c r="K637" s="14">
        <v>-0.02</v>
      </c>
      <c r="L637" s="13" t="s">
        <v>304</v>
      </c>
      <c r="M637" s="13">
        <v>7075</v>
      </c>
      <c r="N637" s="13" t="s">
        <v>418</v>
      </c>
      <c r="O637" s="13">
        <v>19.5</v>
      </c>
      <c r="P637" s="13" t="s">
        <v>1311</v>
      </c>
      <c r="Q637" s="13" t="s">
        <v>1473</v>
      </c>
      <c r="R637" s="13" t="s">
        <v>1473</v>
      </c>
      <c r="S637" s="13"/>
      <c r="T637" s="13"/>
      <c r="U637" s="13"/>
      <c r="V637" s="13" t="s">
        <v>1739</v>
      </c>
      <c r="W637" s="13"/>
      <c r="X637" s="13"/>
      <c r="Y637" s="15">
        <v>217.3</v>
      </c>
      <c r="Z637" s="16"/>
      <c r="AA637" s="16"/>
      <c r="AB637" s="16"/>
      <c r="AC637" s="16"/>
      <c r="AD637" s="16"/>
      <c r="AE637" s="16"/>
      <c r="AF637" s="16">
        <v>1603</v>
      </c>
      <c r="AG637" s="16">
        <f>AF637*(1+F637)</f>
        <v>1603</v>
      </c>
      <c r="AH637" s="16">
        <f>AG637*(1+G637)</f>
        <v>1594.9849999999999</v>
      </c>
      <c r="AI637" s="16">
        <f>AH637*(1+H637)</f>
        <v>1563.0853</v>
      </c>
      <c r="AJ637" s="16">
        <f>AI637*(1+I637)</f>
        <v>1531.823594</v>
      </c>
      <c r="AK637" s="16">
        <f>AJ637*(1+J637)</f>
        <v>1501.1871221199999</v>
      </c>
      <c r="AL637" s="16">
        <f>AK637*(1+K637)</f>
        <v>1471.1633796775998</v>
      </c>
      <c r="AM637" s="13" t="s">
        <v>1890</v>
      </c>
    </row>
    <row r="638" spans="1:39" x14ac:dyDescent="0.2">
      <c r="A638" s="12" t="s">
        <v>147</v>
      </c>
      <c r="B638" s="13" t="s">
        <v>124</v>
      </c>
      <c r="C638" s="13" t="s">
        <v>311</v>
      </c>
      <c r="D638" s="14">
        <v>0</v>
      </c>
      <c r="E638" s="14">
        <v>0</v>
      </c>
      <c r="F638" s="14">
        <v>0</v>
      </c>
      <c r="G638" s="14">
        <v>-5.0000000000000001E-3</v>
      </c>
      <c r="H638" s="14">
        <v>-0.02</v>
      </c>
      <c r="I638" s="14">
        <v>-0.02</v>
      </c>
      <c r="J638" s="14">
        <v>-0.02</v>
      </c>
      <c r="K638" s="14">
        <v>-0.02</v>
      </c>
      <c r="L638" s="13" t="s">
        <v>312</v>
      </c>
      <c r="M638" s="13" t="s">
        <v>313</v>
      </c>
      <c r="N638" s="13" t="s">
        <v>375</v>
      </c>
      <c r="O638" s="13">
        <v>3</v>
      </c>
      <c r="P638" s="13" t="s">
        <v>1311</v>
      </c>
      <c r="Q638" s="13" t="s">
        <v>1474</v>
      </c>
      <c r="R638" s="13" t="s">
        <v>1474</v>
      </c>
      <c r="S638" s="13" t="s">
        <v>1474</v>
      </c>
      <c r="T638" s="13"/>
      <c r="U638" s="13"/>
      <c r="V638" s="13" t="s">
        <v>1686</v>
      </c>
      <c r="W638" s="13"/>
      <c r="X638" s="13"/>
      <c r="Y638" s="15">
        <v>11</v>
      </c>
      <c r="Z638" s="16"/>
      <c r="AA638" s="16"/>
      <c r="AB638" s="16"/>
      <c r="AC638" s="16"/>
      <c r="AD638" s="16"/>
      <c r="AE638" s="16"/>
      <c r="AF638" s="16">
        <v>90</v>
      </c>
      <c r="AG638" s="16">
        <f>AF638*(1+F638)</f>
        <v>90</v>
      </c>
      <c r="AH638" s="16">
        <f>AG638*(1+G638)</f>
        <v>89.55</v>
      </c>
      <c r="AI638" s="16">
        <f>AH638*(1+H638)</f>
        <v>87.759</v>
      </c>
      <c r="AJ638" s="16">
        <f>AI638*(1+I638)</f>
        <v>86.003820000000005</v>
      </c>
      <c r="AK638" s="16">
        <f>AJ638*(1+J638)</f>
        <v>84.283743600000008</v>
      </c>
      <c r="AL638" s="16">
        <f>AK638*(1+K638)</f>
        <v>82.598068728000001</v>
      </c>
      <c r="AM638" s="13"/>
    </row>
    <row r="639" spans="1:39" x14ac:dyDescent="0.2">
      <c r="A639" s="12" t="s">
        <v>148</v>
      </c>
      <c r="B639" s="13" t="s">
        <v>124</v>
      </c>
      <c r="C639" s="13" t="s">
        <v>305</v>
      </c>
      <c r="D639" s="14">
        <v>0</v>
      </c>
      <c r="E639" s="14">
        <v>0</v>
      </c>
      <c r="F639" s="14">
        <v>0</v>
      </c>
      <c r="G639" s="14">
        <v>-0.04</v>
      </c>
      <c r="H639" s="14">
        <v>-0.02</v>
      </c>
      <c r="I639" s="14">
        <v>-0.02</v>
      </c>
      <c r="J639" s="14">
        <v>-0.02</v>
      </c>
      <c r="K639" s="14">
        <v>-0.02</v>
      </c>
      <c r="L639" s="13" t="s">
        <v>308</v>
      </c>
      <c r="M639" s="13" t="s">
        <v>309</v>
      </c>
      <c r="N639" s="13" t="s">
        <v>358</v>
      </c>
      <c r="O639" s="13">
        <v>10</v>
      </c>
      <c r="P639" s="13" t="s">
        <v>1294</v>
      </c>
      <c r="Q639" s="13" t="s">
        <v>1475</v>
      </c>
      <c r="R639" s="13" t="s">
        <v>1475</v>
      </c>
      <c r="S639" s="13"/>
      <c r="T639" s="13"/>
      <c r="U639" s="13"/>
      <c r="V639" s="13" t="s">
        <v>1692</v>
      </c>
      <c r="W639" s="13"/>
      <c r="X639" s="13"/>
      <c r="Y639" s="15">
        <v>145</v>
      </c>
      <c r="Z639" s="16"/>
      <c r="AA639" s="16"/>
      <c r="AB639" s="16"/>
      <c r="AC639" s="16"/>
      <c r="AD639" s="16"/>
      <c r="AE639" s="16"/>
      <c r="AF639" s="16">
        <v>4683</v>
      </c>
      <c r="AG639" s="16">
        <f>AF639*(1+F639)</f>
        <v>4683</v>
      </c>
      <c r="AH639" s="16">
        <f>AG639*(1+G639)</f>
        <v>4495.6799999999994</v>
      </c>
      <c r="AI639" s="16">
        <f>AH639*(1+H639)</f>
        <v>4405.7663999999995</v>
      </c>
      <c r="AJ639" s="16">
        <f>AI639*(1+I639)</f>
        <v>4317.6510719999997</v>
      </c>
      <c r="AK639" s="16">
        <f>AJ639*(1+J639)</f>
        <v>4231.2980505599999</v>
      </c>
      <c r="AL639" s="16">
        <f>AK639*(1+K639)</f>
        <v>4146.6720895487997</v>
      </c>
      <c r="AM639" s="13" t="s">
        <v>1889</v>
      </c>
    </row>
    <row r="640" spans="1:39" x14ac:dyDescent="0.2">
      <c r="A640" s="12" t="s">
        <v>149</v>
      </c>
      <c r="B640" s="13" t="s">
        <v>124</v>
      </c>
      <c r="C640" s="13" t="s">
        <v>305</v>
      </c>
      <c r="D640" s="14">
        <v>0</v>
      </c>
      <c r="E640" s="14">
        <v>0</v>
      </c>
      <c r="F640" s="14">
        <v>0</v>
      </c>
      <c r="G640" s="14">
        <v>-5.0000000000000001E-3</v>
      </c>
      <c r="H640" s="14">
        <v>-0.02</v>
      </c>
      <c r="I640" s="14">
        <v>-0.02</v>
      </c>
      <c r="J640" s="14">
        <v>-0.02</v>
      </c>
      <c r="K640" s="14">
        <v>-0.02</v>
      </c>
      <c r="L640" s="13" t="s">
        <v>304</v>
      </c>
      <c r="M640" s="13">
        <v>6061</v>
      </c>
      <c r="N640" s="13" t="s">
        <v>355</v>
      </c>
      <c r="O640" s="13">
        <v>23.5</v>
      </c>
      <c r="P640" s="13" t="s">
        <v>1199</v>
      </c>
      <c r="Q640" s="13" t="s">
        <v>1476</v>
      </c>
      <c r="R640" s="13" t="s">
        <v>1476</v>
      </c>
      <c r="S640" s="13"/>
      <c r="T640" s="13"/>
      <c r="U640" s="13"/>
      <c r="V640" s="13" t="s">
        <v>1739</v>
      </c>
      <c r="W640" s="13"/>
      <c r="X640" s="13"/>
      <c r="Y640" s="15">
        <v>622</v>
      </c>
      <c r="Z640" s="16"/>
      <c r="AA640" s="16"/>
      <c r="AB640" s="16"/>
      <c r="AC640" s="16"/>
      <c r="AD640" s="16"/>
      <c r="AE640" s="16"/>
      <c r="AF640" s="16">
        <v>3221</v>
      </c>
      <c r="AG640" s="16">
        <f>AF640*(1+F640)</f>
        <v>3221</v>
      </c>
      <c r="AH640" s="16">
        <f>AG640*(1+G640)</f>
        <v>3204.895</v>
      </c>
      <c r="AI640" s="16">
        <f>AH640*(1+H640)</f>
        <v>3140.7970999999998</v>
      </c>
      <c r="AJ640" s="16">
        <f>AI640*(1+I640)</f>
        <v>3077.9811579999996</v>
      </c>
      <c r="AK640" s="16">
        <f>AJ640*(1+J640)</f>
        <v>3016.4215348399994</v>
      </c>
      <c r="AL640" s="16">
        <f>AK640*(1+K640)</f>
        <v>2956.0931041431995</v>
      </c>
      <c r="AM640" s="13" t="s">
        <v>1891</v>
      </c>
    </row>
    <row r="641" spans="1:39" x14ac:dyDescent="0.2">
      <c r="A641" s="12" t="s">
        <v>150</v>
      </c>
      <c r="B641" s="13" t="s">
        <v>124</v>
      </c>
      <c r="C641" s="13" t="s">
        <v>314</v>
      </c>
      <c r="D641" s="14">
        <v>0</v>
      </c>
      <c r="E641" s="14">
        <v>0</v>
      </c>
      <c r="F641" s="14">
        <v>0</v>
      </c>
      <c r="G641" s="14">
        <v>-0.04</v>
      </c>
      <c r="H641" s="14">
        <v>-0.02</v>
      </c>
      <c r="I641" s="14">
        <v>-0.02</v>
      </c>
      <c r="J641" s="14">
        <v>-0.02</v>
      </c>
      <c r="K641" s="14">
        <v>-0.02</v>
      </c>
      <c r="L641" s="13" t="s">
        <v>308</v>
      </c>
      <c r="M641" s="13" t="s">
        <v>309</v>
      </c>
      <c r="N641" s="13" t="s">
        <v>358</v>
      </c>
      <c r="O641" s="13">
        <v>18</v>
      </c>
      <c r="P641" s="13" t="s">
        <v>1199</v>
      </c>
      <c r="Q641" s="13" t="s">
        <v>1477</v>
      </c>
      <c r="R641" s="13" t="s">
        <v>1477</v>
      </c>
      <c r="S641" s="13"/>
      <c r="T641" s="13"/>
      <c r="U641" s="13"/>
      <c r="V641" s="13" t="s">
        <v>1688</v>
      </c>
      <c r="W641" s="13"/>
      <c r="X641" s="13"/>
      <c r="Y641" s="15">
        <v>743.5</v>
      </c>
      <c r="Z641" s="16"/>
      <c r="AA641" s="16"/>
      <c r="AB641" s="16"/>
      <c r="AC641" s="16"/>
      <c r="AD641" s="16"/>
      <c r="AE641" s="16"/>
      <c r="AF641" s="16">
        <v>21815</v>
      </c>
      <c r="AG641" s="16">
        <f>AF641*(1+F641)</f>
        <v>21815</v>
      </c>
      <c r="AH641" s="16">
        <f>AG641*(1+G641)</f>
        <v>20942.399999999998</v>
      </c>
      <c r="AI641" s="16">
        <f>AH641*(1+H641)</f>
        <v>20523.551999999996</v>
      </c>
      <c r="AJ641" s="16">
        <f>AI641*(1+I641)</f>
        <v>20113.080959999996</v>
      </c>
      <c r="AK641" s="16">
        <f>AJ641*(1+J641)</f>
        <v>19710.819340799997</v>
      </c>
      <c r="AL641" s="16">
        <f>AK641*(1+K641)</f>
        <v>19316.602953983998</v>
      </c>
      <c r="AM641" s="13" t="s">
        <v>1892</v>
      </c>
    </row>
    <row r="642" spans="1:39" x14ac:dyDescent="0.2">
      <c r="A642" s="12" t="s">
        <v>151</v>
      </c>
      <c r="B642" s="13" t="s">
        <v>124</v>
      </c>
      <c r="C642" s="13" t="s">
        <v>303</v>
      </c>
      <c r="D642" s="14">
        <v>0</v>
      </c>
      <c r="E642" s="14">
        <v>0</v>
      </c>
      <c r="F642" s="14">
        <v>0</v>
      </c>
      <c r="G642" s="14">
        <v>-5.0000000000000001E-3</v>
      </c>
      <c r="H642" s="14">
        <v>-0.02</v>
      </c>
      <c r="I642" s="14">
        <v>-0.02</v>
      </c>
      <c r="J642" s="14">
        <v>-0.02</v>
      </c>
      <c r="K642" s="14">
        <v>-0.02</v>
      </c>
      <c r="L642" s="13" t="s">
        <v>304</v>
      </c>
      <c r="M642" s="13">
        <v>2618</v>
      </c>
      <c r="N642" s="13" t="s">
        <v>379</v>
      </c>
      <c r="O642" s="13">
        <v>8</v>
      </c>
      <c r="P642" s="13" t="s">
        <v>1294</v>
      </c>
      <c r="Q642" s="13" t="s">
        <v>1478</v>
      </c>
      <c r="R642" s="13" t="s">
        <v>1478</v>
      </c>
      <c r="S642" s="13"/>
      <c r="T642" s="13"/>
      <c r="U642" s="13"/>
      <c r="V642" s="13" t="s">
        <v>1677</v>
      </c>
      <c r="W642" s="13" t="s">
        <v>1684</v>
      </c>
      <c r="X642" s="13" t="s">
        <v>2028</v>
      </c>
      <c r="Y642" s="15">
        <v>52</v>
      </c>
      <c r="Z642" s="16"/>
      <c r="AA642" s="16"/>
      <c r="AB642" s="16"/>
      <c r="AC642" s="16"/>
      <c r="AD642" s="16"/>
      <c r="AE642" s="16"/>
      <c r="AF642" s="16">
        <v>467</v>
      </c>
      <c r="AG642" s="16">
        <f>AF642*(1+F642)</f>
        <v>467</v>
      </c>
      <c r="AH642" s="16">
        <f>AG642*(1+G642)</f>
        <v>464.66500000000002</v>
      </c>
      <c r="AI642" s="16">
        <f>AH642*(1+H642)</f>
        <v>455.37170000000003</v>
      </c>
      <c r="AJ642" s="16">
        <f>AI642*(1+I642)</f>
        <v>446.26426600000002</v>
      </c>
      <c r="AK642" s="16">
        <f>AJ642*(1+J642)</f>
        <v>437.33898068000002</v>
      </c>
      <c r="AL642" s="16">
        <f>AK642*(1+K642)</f>
        <v>428.59220106640004</v>
      </c>
      <c r="AM642" s="13"/>
    </row>
    <row r="643" spans="1:39" x14ac:dyDescent="0.2">
      <c r="A643" s="12" t="s">
        <v>152</v>
      </c>
      <c r="B643" s="13" t="s">
        <v>124</v>
      </c>
      <c r="C643" s="13" t="s">
        <v>305</v>
      </c>
      <c r="D643" s="14">
        <v>0</v>
      </c>
      <c r="E643" s="14">
        <v>0</v>
      </c>
      <c r="F643" s="14">
        <v>0</v>
      </c>
      <c r="G643" s="14">
        <v>-5.0000000000000001E-3</v>
      </c>
      <c r="H643" s="14">
        <v>-0.02</v>
      </c>
      <c r="I643" s="14">
        <v>-0.02</v>
      </c>
      <c r="J643" s="14">
        <v>-0.02</v>
      </c>
      <c r="K643" s="14">
        <v>-0.02</v>
      </c>
      <c r="L643" s="13" t="s">
        <v>304</v>
      </c>
      <c r="M643" s="13">
        <v>7075</v>
      </c>
      <c r="N643" s="13" t="s">
        <v>418</v>
      </c>
      <c r="O643" s="13">
        <v>23.5</v>
      </c>
      <c r="P643" s="13" t="s">
        <v>1199</v>
      </c>
      <c r="Q643" s="13" t="s">
        <v>1479</v>
      </c>
      <c r="R643" s="13" t="s">
        <v>1479</v>
      </c>
      <c r="S643" s="13"/>
      <c r="T643" s="13"/>
      <c r="U643" s="13"/>
      <c r="V643" s="13" t="s">
        <v>1981</v>
      </c>
      <c r="W643" s="13"/>
      <c r="X643" s="13"/>
      <c r="Y643" s="15">
        <v>177.8</v>
      </c>
      <c r="Z643" s="16"/>
      <c r="AA643" s="16"/>
      <c r="AB643" s="16"/>
      <c r="AC643" s="16"/>
      <c r="AD643" s="16"/>
      <c r="AE643" s="16"/>
      <c r="AF643" s="16">
        <v>1450</v>
      </c>
      <c r="AG643" s="16">
        <f>AF643*(1+F643)</f>
        <v>1450</v>
      </c>
      <c r="AH643" s="16">
        <f>AG643*(1+G643)</f>
        <v>1442.75</v>
      </c>
      <c r="AI643" s="16">
        <f>AH643*(1+H643)</f>
        <v>1413.895</v>
      </c>
      <c r="AJ643" s="16">
        <f>AI643*(1+I643)</f>
        <v>1385.6170999999999</v>
      </c>
      <c r="AK643" s="16">
        <f>AJ643*(1+J643)</f>
        <v>1357.9047579999999</v>
      </c>
      <c r="AL643" s="16">
        <f>AK643*(1+K643)</f>
        <v>1330.7466628399998</v>
      </c>
      <c r="AM643" s="13" t="s">
        <v>1893</v>
      </c>
    </row>
    <row r="644" spans="1:39" x14ac:dyDescent="0.2">
      <c r="A644" s="12" t="s">
        <v>153</v>
      </c>
      <c r="B644" s="13" t="s">
        <v>124</v>
      </c>
      <c r="C644" s="13" t="s">
        <v>305</v>
      </c>
      <c r="D644" s="14">
        <v>0</v>
      </c>
      <c r="E644" s="14">
        <v>0</v>
      </c>
      <c r="F644" s="14">
        <v>0</v>
      </c>
      <c r="G644" s="14">
        <v>-5.0000000000000001E-3</v>
      </c>
      <c r="H644" s="14">
        <v>-0.02</v>
      </c>
      <c r="I644" s="14">
        <v>-0.02</v>
      </c>
      <c r="J644" s="14">
        <v>-0.02</v>
      </c>
      <c r="K644" s="14">
        <v>-0.02</v>
      </c>
      <c r="L644" s="13" t="s">
        <v>304</v>
      </c>
      <c r="M644" s="13">
        <v>7075</v>
      </c>
      <c r="N644" s="13" t="s">
        <v>418</v>
      </c>
      <c r="O644" s="13">
        <v>23.5</v>
      </c>
      <c r="P644" s="13" t="s">
        <v>1199</v>
      </c>
      <c r="Q644" s="13" t="s">
        <v>1480</v>
      </c>
      <c r="R644" s="13" t="s">
        <v>1480</v>
      </c>
      <c r="S644" s="13"/>
      <c r="T644" s="13"/>
      <c r="U644" s="13"/>
      <c r="V644" s="13" t="s">
        <v>1981</v>
      </c>
      <c r="W644" s="13"/>
      <c r="X644" s="13"/>
      <c r="Y644" s="15">
        <v>177.8</v>
      </c>
      <c r="Z644" s="16"/>
      <c r="AA644" s="16"/>
      <c r="AB644" s="16"/>
      <c r="AC644" s="16"/>
      <c r="AD644" s="16"/>
      <c r="AE644" s="16"/>
      <c r="AF644" s="16">
        <v>1450</v>
      </c>
      <c r="AG644" s="16">
        <f>AF644*(1+F644)</f>
        <v>1450</v>
      </c>
      <c r="AH644" s="16">
        <f>AG644*(1+G644)</f>
        <v>1442.75</v>
      </c>
      <c r="AI644" s="16">
        <f>AH644*(1+H644)</f>
        <v>1413.895</v>
      </c>
      <c r="AJ644" s="16">
        <f>AI644*(1+I644)</f>
        <v>1385.6170999999999</v>
      </c>
      <c r="AK644" s="16">
        <f>AJ644*(1+J644)</f>
        <v>1357.9047579999999</v>
      </c>
      <c r="AL644" s="16">
        <f>AK644*(1+K644)</f>
        <v>1330.7466628399998</v>
      </c>
      <c r="AM644" s="13" t="s">
        <v>1893</v>
      </c>
    </row>
    <row r="645" spans="1:39" x14ac:dyDescent="0.2">
      <c r="A645" s="12" t="s">
        <v>154</v>
      </c>
      <c r="B645" s="13" t="s">
        <v>124</v>
      </c>
      <c r="C645" s="13" t="s">
        <v>325</v>
      </c>
      <c r="D645" s="14">
        <v>0</v>
      </c>
      <c r="E645" s="14">
        <v>0</v>
      </c>
      <c r="F645" s="14">
        <v>0</v>
      </c>
      <c r="G645" s="14">
        <v>-3.5000000000000003E-2</v>
      </c>
      <c r="H645" s="14">
        <v>-0.02</v>
      </c>
      <c r="I645" s="14">
        <v>-0.02</v>
      </c>
      <c r="J645" s="14">
        <v>-0.02</v>
      </c>
      <c r="K645" s="14">
        <v>-0.02</v>
      </c>
      <c r="L645" s="13" t="s">
        <v>306</v>
      </c>
      <c r="M645" s="13">
        <v>625</v>
      </c>
      <c r="N645" s="13" t="s">
        <v>1127</v>
      </c>
      <c r="O645" s="13">
        <v>10</v>
      </c>
      <c r="P645" s="13" t="s">
        <v>1311</v>
      </c>
      <c r="Q645" s="13" t="s">
        <v>1481</v>
      </c>
      <c r="R645" s="13" t="s">
        <v>1481</v>
      </c>
      <c r="S645" s="13"/>
      <c r="T645" s="13"/>
      <c r="U645" s="13"/>
      <c r="V645" s="13" t="s">
        <v>1698</v>
      </c>
      <c r="W645" s="13"/>
      <c r="X645" s="13"/>
      <c r="Y645" s="15">
        <v>98</v>
      </c>
      <c r="Z645" s="16"/>
      <c r="AA645" s="16"/>
      <c r="AB645" s="16"/>
      <c r="AC645" s="16"/>
      <c r="AD645" s="16"/>
      <c r="AE645" s="16"/>
      <c r="AF645" s="16">
        <v>2657</v>
      </c>
      <c r="AG645" s="16">
        <f>AF645*(1+F645)</f>
        <v>2657</v>
      </c>
      <c r="AH645" s="16">
        <f>AG645*(1+G645)</f>
        <v>2564.0050000000001</v>
      </c>
      <c r="AI645" s="16">
        <f>AH645*(1+H645)</f>
        <v>2512.7249000000002</v>
      </c>
      <c r="AJ645" s="16">
        <f>AI645*(1+I645)</f>
        <v>2462.4704019999999</v>
      </c>
      <c r="AK645" s="16">
        <f>AJ645*(1+J645)</f>
        <v>2413.2209939599998</v>
      </c>
      <c r="AL645" s="16">
        <f>AK645*(1+K645)</f>
        <v>2364.9565740807998</v>
      </c>
      <c r="AM645" s="13" t="s">
        <v>1894</v>
      </c>
    </row>
    <row r="646" spans="1:39" x14ac:dyDescent="0.2">
      <c r="A646" s="12" t="s">
        <v>155</v>
      </c>
      <c r="B646" s="13" t="s">
        <v>124</v>
      </c>
      <c r="C646" s="13" t="s">
        <v>325</v>
      </c>
      <c r="D646" s="14">
        <v>0</v>
      </c>
      <c r="E646" s="14">
        <v>0</v>
      </c>
      <c r="F646" s="14">
        <v>0</v>
      </c>
      <c r="G646" s="14">
        <v>-3.5000000000000003E-2</v>
      </c>
      <c r="H646" s="14">
        <v>-0.02</v>
      </c>
      <c r="I646" s="14">
        <v>-0.02</v>
      </c>
      <c r="J646" s="14">
        <v>-0.02</v>
      </c>
      <c r="K646" s="14">
        <v>-0.02</v>
      </c>
      <c r="L646" s="13" t="s">
        <v>306</v>
      </c>
      <c r="M646" s="13">
        <v>625</v>
      </c>
      <c r="N646" s="13" t="s">
        <v>1127</v>
      </c>
      <c r="O646" s="13">
        <v>6</v>
      </c>
      <c r="P646" s="13" t="s">
        <v>1311</v>
      </c>
      <c r="Q646" s="13" t="s">
        <v>1482</v>
      </c>
      <c r="R646" s="13" t="s">
        <v>1482</v>
      </c>
      <c r="S646" s="13"/>
      <c r="T646" s="13"/>
      <c r="U646" s="13"/>
      <c r="V646" s="13" t="s">
        <v>1698</v>
      </c>
      <c r="W646" s="13"/>
      <c r="X646" s="13"/>
      <c r="Y646" s="15">
        <v>32</v>
      </c>
      <c r="Z646" s="16"/>
      <c r="AA646" s="16"/>
      <c r="AB646" s="16"/>
      <c r="AC646" s="16"/>
      <c r="AD646" s="16"/>
      <c r="AE646" s="16"/>
      <c r="AF646" s="16">
        <v>1019</v>
      </c>
      <c r="AG646" s="16">
        <f>AF646*(1+F646)</f>
        <v>1019</v>
      </c>
      <c r="AH646" s="16">
        <f>AG646*(1+G646)</f>
        <v>983.33499999999992</v>
      </c>
      <c r="AI646" s="16">
        <f>AH646*(1+H646)</f>
        <v>963.66829999999993</v>
      </c>
      <c r="AJ646" s="16">
        <f>AI646*(1+I646)</f>
        <v>944.39493399999992</v>
      </c>
      <c r="AK646" s="16">
        <f>AJ646*(1+J646)</f>
        <v>925.50703531999989</v>
      </c>
      <c r="AL646" s="16">
        <f>AK646*(1+K646)</f>
        <v>906.99689461359992</v>
      </c>
      <c r="AM646" s="13" t="s">
        <v>1894</v>
      </c>
    </row>
    <row r="647" spans="1:39" x14ac:dyDescent="0.2">
      <c r="A647" s="12" t="s">
        <v>156</v>
      </c>
      <c r="B647" s="13" t="s">
        <v>124</v>
      </c>
      <c r="C647" s="13" t="s">
        <v>303</v>
      </c>
      <c r="D647" s="14">
        <v>0</v>
      </c>
      <c r="E647" s="14">
        <v>0</v>
      </c>
      <c r="F647" s="14">
        <v>0</v>
      </c>
      <c r="G647" s="14">
        <v>-3.5000000000000003E-2</v>
      </c>
      <c r="H647" s="14">
        <v>-0.02</v>
      </c>
      <c r="I647" s="14">
        <v>-0.02</v>
      </c>
      <c r="J647" s="14">
        <v>-0.02</v>
      </c>
      <c r="K647" s="14">
        <v>-0.02</v>
      </c>
      <c r="L647" s="13" t="s">
        <v>306</v>
      </c>
      <c r="M647" s="13" t="s">
        <v>307</v>
      </c>
      <c r="N647" s="13" t="s">
        <v>352</v>
      </c>
      <c r="O647" s="13">
        <v>9.5</v>
      </c>
      <c r="P647" s="13" t="s">
        <v>1294</v>
      </c>
      <c r="Q647" s="13" t="s">
        <v>1483</v>
      </c>
      <c r="R647" s="13" t="s">
        <v>1483</v>
      </c>
      <c r="S647" s="13" t="s">
        <v>1484</v>
      </c>
      <c r="T647" s="13"/>
      <c r="U647" s="13"/>
      <c r="V647" s="13" t="s">
        <v>1689</v>
      </c>
      <c r="W647" s="13"/>
      <c r="X647" s="13"/>
      <c r="Y647" s="15">
        <v>145.5</v>
      </c>
      <c r="Z647" s="16"/>
      <c r="AA647" s="16"/>
      <c r="AB647" s="16"/>
      <c r="AC647" s="16"/>
      <c r="AD647" s="16"/>
      <c r="AE647" s="16"/>
      <c r="AF647" s="16">
        <v>4992</v>
      </c>
      <c r="AG647" s="16">
        <f>AF647*(1+F647)</f>
        <v>4992</v>
      </c>
      <c r="AH647" s="16">
        <f>AG647*(1+G647)</f>
        <v>4817.28</v>
      </c>
      <c r="AI647" s="16">
        <f>AH647*(1+H647)</f>
        <v>4720.9344000000001</v>
      </c>
      <c r="AJ647" s="16">
        <f>AI647*(1+I647)</f>
        <v>4626.5157120000003</v>
      </c>
      <c r="AK647" s="16">
        <f>AJ647*(1+J647)</f>
        <v>4533.9853977600005</v>
      </c>
      <c r="AL647" s="16">
        <f>AK647*(1+K647)</f>
        <v>4443.3056898048007</v>
      </c>
      <c r="AM647" s="13" t="s">
        <v>1895</v>
      </c>
    </row>
    <row r="648" spans="1:39" x14ac:dyDescent="0.2">
      <c r="A648" s="12" t="s">
        <v>157</v>
      </c>
      <c r="B648" s="13" t="s">
        <v>124</v>
      </c>
      <c r="C648" s="13" t="s">
        <v>325</v>
      </c>
      <c r="D648" s="14">
        <v>0</v>
      </c>
      <c r="E648" s="14">
        <v>0</v>
      </c>
      <c r="F648" s="14">
        <v>0</v>
      </c>
      <c r="G648" s="14">
        <v>-5.0000000000000001E-3</v>
      </c>
      <c r="H648" s="14">
        <v>-0.02</v>
      </c>
      <c r="I648" s="14">
        <v>-0.02</v>
      </c>
      <c r="J648" s="14">
        <v>-0.02</v>
      </c>
      <c r="K648" s="14">
        <v>-0.02</v>
      </c>
      <c r="L648" s="13" t="s">
        <v>312</v>
      </c>
      <c r="M648" s="13" t="s">
        <v>313</v>
      </c>
      <c r="N648" s="13" t="s">
        <v>375</v>
      </c>
      <c r="O648" s="13">
        <v>4</v>
      </c>
      <c r="P648" s="13" t="s">
        <v>1199</v>
      </c>
      <c r="Q648" s="13" t="s">
        <v>1485</v>
      </c>
      <c r="R648" s="13" t="s">
        <v>1485</v>
      </c>
      <c r="S648" s="13"/>
      <c r="T648" s="13"/>
      <c r="U648" s="13"/>
      <c r="V648" s="13" t="s">
        <v>1686</v>
      </c>
      <c r="W648" s="13"/>
      <c r="X648" s="13"/>
      <c r="Y648" s="15">
        <v>10.6</v>
      </c>
      <c r="Z648" s="16"/>
      <c r="AA648" s="16"/>
      <c r="AB648" s="16"/>
      <c r="AC648" s="16"/>
      <c r="AD648" s="16"/>
      <c r="AE648" s="16"/>
      <c r="AF648" s="16">
        <v>96</v>
      </c>
      <c r="AG648" s="16">
        <f>AF648*(1+F648)</f>
        <v>96</v>
      </c>
      <c r="AH648" s="16">
        <f>AG648*(1+G648)</f>
        <v>95.52</v>
      </c>
      <c r="AI648" s="16">
        <f>AH648*(1+H648)</f>
        <v>93.6096</v>
      </c>
      <c r="AJ648" s="16">
        <f>AI648*(1+I648)</f>
        <v>91.737408000000002</v>
      </c>
      <c r="AK648" s="16">
        <f>AJ648*(1+J648)</f>
        <v>89.902659839999998</v>
      </c>
      <c r="AL648" s="16">
        <f>AK648*(1+K648)</f>
        <v>88.1046066432</v>
      </c>
      <c r="AM648" s="13"/>
    </row>
    <row r="649" spans="1:39" x14ac:dyDescent="0.2">
      <c r="A649" s="12" t="s">
        <v>158</v>
      </c>
      <c r="B649" s="13" t="s">
        <v>124</v>
      </c>
      <c r="C649" s="13" t="s">
        <v>311</v>
      </c>
      <c r="D649" s="14">
        <v>0</v>
      </c>
      <c r="E649" s="14">
        <v>0</v>
      </c>
      <c r="F649" s="14">
        <v>0</v>
      </c>
      <c r="G649" s="14">
        <v>-3.5000000000000003E-2</v>
      </c>
      <c r="H649" s="14">
        <v>-0.02</v>
      </c>
      <c r="I649" s="14">
        <v>-0.02</v>
      </c>
      <c r="J649" s="14">
        <v>-0.02</v>
      </c>
      <c r="K649" s="14">
        <v>-0.02</v>
      </c>
      <c r="L649" s="13" t="s">
        <v>306</v>
      </c>
      <c r="M649" s="13">
        <v>718</v>
      </c>
      <c r="N649" s="13" t="s">
        <v>371</v>
      </c>
      <c r="O649" s="13">
        <v>6</v>
      </c>
      <c r="P649" s="13" t="s">
        <v>1199</v>
      </c>
      <c r="Q649" s="13" t="s">
        <v>1486</v>
      </c>
      <c r="R649" s="13" t="s">
        <v>1486</v>
      </c>
      <c r="S649" s="13"/>
      <c r="T649" s="13"/>
      <c r="U649" s="13"/>
      <c r="V649" s="13" t="s">
        <v>1770</v>
      </c>
      <c r="W649" s="13"/>
      <c r="X649" s="13"/>
      <c r="Y649" s="15">
        <v>45.5</v>
      </c>
      <c r="Z649" s="16"/>
      <c r="AA649" s="16"/>
      <c r="AB649" s="16"/>
      <c r="AC649" s="16"/>
      <c r="AD649" s="16"/>
      <c r="AE649" s="16"/>
      <c r="AF649" s="16">
        <v>1344</v>
      </c>
      <c r="AG649" s="16">
        <f>AF649*(1+F649)</f>
        <v>1344</v>
      </c>
      <c r="AH649" s="16">
        <f>AG649*(1+G649)</f>
        <v>1296.96</v>
      </c>
      <c r="AI649" s="16">
        <f>AH649*(1+H649)</f>
        <v>1271.0208</v>
      </c>
      <c r="AJ649" s="16">
        <f>AI649*(1+I649)</f>
        <v>1245.6003840000001</v>
      </c>
      <c r="AK649" s="16">
        <f>AJ649*(1+J649)</f>
        <v>1220.6883763200001</v>
      </c>
      <c r="AL649" s="16">
        <f>AK649*(1+K649)</f>
        <v>1196.2746087936</v>
      </c>
      <c r="AM649" s="13" t="s">
        <v>1895</v>
      </c>
    </row>
    <row r="650" spans="1:39" x14ac:dyDescent="0.2">
      <c r="A650" s="12" t="s">
        <v>159</v>
      </c>
      <c r="B650" s="13" t="s">
        <v>124</v>
      </c>
      <c r="C650" s="13" t="s">
        <v>311</v>
      </c>
      <c r="D650" s="14">
        <v>0</v>
      </c>
      <c r="E650" s="14">
        <v>0</v>
      </c>
      <c r="F650" s="14">
        <v>0</v>
      </c>
      <c r="G650" s="14">
        <v>-3.5000000000000003E-2</v>
      </c>
      <c r="H650" s="14">
        <v>-0.02</v>
      </c>
      <c r="I650" s="14">
        <v>-0.02</v>
      </c>
      <c r="J650" s="14">
        <v>-0.02</v>
      </c>
      <c r="K650" s="14">
        <v>-0.02</v>
      </c>
      <c r="L650" s="13" t="s">
        <v>306</v>
      </c>
      <c r="M650" s="13">
        <v>718</v>
      </c>
      <c r="N650" s="13" t="s">
        <v>371</v>
      </c>
      <c r="O650" s="13">
        <v>10</v>
      </c>
      <c r="P650" s="13" t="s">
        <v>1199</v>
      </c>
      <c r="Q650" s="13" t="s">
        <v>1487</v>
      </c>
      <c r="R650" s="13" t="s">
        <v>1487</v>
      </c>
      <c r="S650" s="13"/>
      <c r="T650" s="13"/>
      <c r="U650" s="13"/>
      <c r="V650" s="13" t="s">
        <v>1689</v>
      </c>
      <c r="W650" s="13"/>
      <c r="X650" s="13"/>
      <c r="Y650" s="15">
        <v>253.8</v>
      </c>
      <c r="Z650" s="16"/>
      <c r="AA650" s="16"/>
      <c r="AB650" s="16"/>
      <c r="AC650" s="16"/>
      <c r="AD650" s="16"/>
      <c r="AE650" s="16"/>
      <c r="AF650" s="16">
        <v>6309</v>
      </c>
      <c r="AG650" s="16">
        <f>AF650*(1+F650)</f>
        <v>6309</v>
      </c>
      <c r="AH650" s="16">
        <f>AG650*(1+G650)</f>
        <v>6088.1849999999995</v>
      </c>
      <c r="AI650" s="16">
        <f>AH650*(1+H650)</f>
        <v>5966.4212999999991</v>
      </c>
      <c r="AJ650" s="16">
        <f>AI650*(1+I650)</f>
        <v>5847.092873999999</v>
      </c>
      <c r="AK650" s="16">
        <f>AJ650*(1+J650)</f>
        <v>5730.1510165199988</v>
      </c>
      <c r="AL650" s="16">
        <f>AK650*(1+K650)</f>
        <v>5615.547996189599</v>
      </c>
      <c r="AM650" s="13" t="s">
        <v>1896</v>
      </c>
    </row>
    <row r="651" spans="1:39" x14ac:dyDescent="0.2">
      <c r="A651" s="12" t="s">
        <v>160</v>
      </c>
      <c r="B651" s="13" t="s">
        <v>124</v>
      </c>
      <c r="C651" s="13" t="s">
        <v>311</v>
      </c>
      <c r="D651" s="14">
        <v>0</v>
      </c>
      <c r="E651" s="14">
        <v>0</v>
      </c>
      <c r="F651" s="14">
        <v>0</v>
      </c>
      <c r="G651" s="14">
        <v>-3.5000000000000003E-2</v>
      </c>
      <c r="H651" s="14">
        <v>-0.02</v>
      </c>
      <c r="I651" s="14">
        <v>-0.02</v>
      </c>
      <c r="J651" s="14">
        <v>-0.02</v>
      </c>
      <c r="K651" s="14">
        <v>-0.02</v>
      </c>
      <c r="L651" s="13" t="s">
        <v>306</v>
      </c>
      <c r="M651" s="13" t="s">
        <v>307</v>
      </c>
      <c r="N651" s="13" t="s">
        <v>352</v>
      </c>
      <c r="O651" s="13">
        <v>12</v>
      </c>
      <c r="P651" s="13" t="s">
        <v>1199</v>
      </c>
      <c r="Q651" s="13" t="s">
        <v>1488</v>
      </c>
      <c r="R651" s="13" t="s">
        <v>1488</v>
      </c>
      <c r="S651" s="13"/>
      <c r="T651" s="13"/>
      <c r="U651" s="13"/>
      <c r="V651" s="13" t="s">
        <v>1689</v>
      </c>
      <c r="W651" s="13"/>
      <c r="X651" s="13"/>
      <c r="Y651" s="15">
        <v>215</v>
      </c>
      <c r="Z651" s="16"/>
      <c r="AA651" s="16"/>
      <c r="AB651" s="16"/>
      <c r="AC651" s="16"/>
      <c r="AD651" s="16"/>
      <c r="AE651" s="16"/>
      <c r="AF651" s="16">
        <v>7592</v>
      </c>
      <c r="AG651" s="16">
        <f>AF651*(1+F651)</f>
        <v>7592</v>
      </c>
      <c r="AH651" s="16">
        <f>AG651*(1+G651)</f>
        <v>7326.28</v>
      </c>
      <c r="AI651" s="16">
        <f>AH651*(1+H651)</f>
        <v>7179.7543999999998</v>
      </c>
      <c r="AJ651" s="16">
        <f>AI651*(1+I651)</f>
        <v>7036.1593119999998</v>
      </c>
      <c r="AK651" s="16">
        <f>AJ651*(1+J651)</f>
        <v>6895.4361257599994</v>
      </c>
      <c r="AL651" s="16">
        <f>AK651*(1+K651)</f>
        <v>6757.5274032447996</v>
      </c>
      <c r="AM651" s="13" t="s">
        <v>1881</v>
      </c>
    </row>
    <row r="652" spans="1:39" x14ac:dyDescent="0.2">
      <c r="A652" s="12" t="s">
        <v>161</v>
      </c>
      <c r="B652" s="13" t="s">
        <v>124</v>
      </c>
      <c r="C652" s="13" t="s">
        <v>305</v>
      </c>
      <c r="D652" s="14">
        <v>0</v>
      </c>
      <c r="E652" s="14">
        <v>0</v>
      </c>
      <c r="F652" s="14">
        <v>0</v>
      </c>
      <c r="G652" s="14">
        <v>-3.5000000000000003E-2</v>
      </c>
      <c r="H652" s="14">
        <v>-0.02</v>
      </c>
      <c r="I652" s="14">
        <v>-0.02</v>
      </c>
      <c r="J652" s="14">
        <v>-0.02</v>
      </c>
      <c r="K652" s="14">
        <v>-0.02</v>
      </c>
      <c r="L652" s="13" t="s">
        <v>306</v>
      </c>
      <c r="M652" s="13" t="s">
        <v>307</v>
      </c>
      <c r="N652" s="13" t="s">
        <v>512</v>
      </c>
      <c r="O652" s="13">
        <v>9.5</v>
      </c>
      <c r="P652" s="13" t="s">
        <v>1250</v>
      </c>
      <c r="Q652" s="13" t="s">
        <v>1490</v>
      </c>
      <c r="R652" s="13" t="s">
        <v>1490</v>
      </c>
      <c r="S652" s="13"/>
      <c r="T652" s="13"/>
      <c r="U652" s="13"/>
      <c r="V652" s="13" t="s">
        <v>1694</v>
      </c>
      <c r="W652" s="13" t="s">
        <v>1729</v>
      </c>
      <c r="X652" s="13"/>
      <c r="Y652" s="15">
        <v>305</v>
      </c>
      <c r="Z652" s="16"/>
      <c r="AA652" s="16"/>
      <c r="AB652" s="16"/>
      <c r="AC652" s="16"/>
      <c r="AD652" s="16"/>
      <c r="AE652" s="16"/>
      <c r="AF652" s="16">
        <v>13971</v>
      </c>
      <c r="AG652" s="16">
        <f>AF652*(1+F652)</f>
        <v>13971</v>
      </c>
      <c r="AH652" s="16">
        <f>AG652*(1+G652)</f>
        <v>13482.014999999999</v>
      </c>
      <c r="AI652" s="16">
        <f>AH652*(1+H652)</f>
        <v>13212.374699999998</v>
      </c>
      <c r="AJ652" s="16">
        <f>AI652*(1+I652)</f>
        <v>12948.127205999997</v>
      </c>
      <c r="AK652" s="16">
        <f>AJ652*(1+J652)</f>
        <v>12689.164661879997</v>
      </c>
      <c r="AL652" s="16">
        <f>AK652*(1+K652)</f>
        <v>12435.381368642396</v>
      </c>
      <c r="AM652" s="13" t="s">
        <v>1897</v>
      </c>
    </row>
    <row r="653" spans="1:39" x14ac:dyDescent="0.2">
      <c r="A653" s="12" t="s">
        <v>162</v>
      </c>
      <c r="B653" s="13" t="s">
        <v>124</v>
      </c>
      <c r="C653" s="13" t="s">
        <v>325</v>
      </c>
      <c r="D653" s="14">
        <v>0</v>
      </c>
      <c r="E653" s="14">
        <v>0</v>
      </c>
      <c r="F653" s="14">
        <v>0</v>
      </c>
      <c r="G653" s="14">
        <v>-5.0000000000000001E-3</v>
      </c>
      <c r="H653" s="14">
        <v>-0.02</v>
      </c>
      <c r="I653" s="14">
        <v>-0.02</v>
      </c>
      <c r="J653" s="14">
        <v>-0.02</v>
      </c>
      <c r="K653" s="14">
        <v>-0.02</v>
      </c>
      <c r="L653" s="13" t="s">
        <v>312</v>
      </c>
      <c r="M653" s="13" t="s">
        <v>313</v>
      </c>
      <c r="N653" s="13" t="s">
        <v>375</v>
      </c>
      <c r="O653" s="13">
        <v>3</v>
      </c>
      <c r="P653" s="13" t="s">
        <v>1199</v>
      </c>
      <c r="Q653" s="13" t="s">
        <v>1491</v>
      </c>
      <c r="R653" s="13" t="s">
        <v>1491</v>
      </c>
      <c r="S653" s="13"/>
      <c r="T653" s="13"/>
      <c r="U653" s="13"/>
      <c r="V653" s="13" t="s">
        <v>1686</v>
      </c>
      <c r="W653" s="13"/>
      <c r="X653" s="13"/>
      <c r="Y653" s="15">
        <v>10.1</v>
      </c>
      <c r="Z653" s="16"/>
      <c r="AA653" s="16"/>
      <c r="AB653" s="16"/>
      <c r="AC653" s="16"/>
      <c r="AD653" s="16"/>
      <c r="AE653" s="16"/>
      <c r="AF653" s="16">
        <v>217</v>
      </c>
      <c r="AG653" s="16">
        <f>AF653*(1+F653)</f>
        <v>217</v>
      </c>
      <c r="AH653" s="16">
        <f>AG653*(1+G653)</f>
        <v>215.91499999999999</v>
      </c>
      <c r="AI653" s="16">
        <f>AH653*(1+H653)</f>
        <v>211.5967</v>
      </c>
      <c r="AJ653" s="16">
        <f>AI653*(1+I653)</f>
        <v>207.364766</v>
      </c>
      <c r="AK653" s="16">
        <f>AJ653*(1+J653)</f>
        <v>203.21747067999999</v>
      </c>
      <c r="AL653" s="16">
        <f>AK653*(1+K653)</f>
        <v>199.15312126639998</v>
      </c>
      <c r="AM653" s="13"/>
    </row>
    <row r="654" spans="1:39" x14ac:dyDescent="0.2">
      <c r="A654" s="12" t="s">
        <v>163</v>
      </c>
      <c r="B654" s="13" t="s">
        <v>124</v>
      </c>
      <c r="C654" s="13" t="s">
        <v>303</v>
      </c>
      <c r="D654" s="14">
        <v>0</v>
      </c>
      <c r="E654" s="14">
        <v>0</v>
      </c>
      <c r="F654" s="14">
        <v>0</v>
      </c>
      <c r="G654" s="14">
        <v>-3.5000000000000003E-2</v>
      </c>
      <c r="H654" s="14">
        <v>-0.02</v>
      </c>
      <c r="I654" s="14">
        <v>-0.02</v>
      </c>
      <c r="J654" s="14">
        <v>-0.02</v>
      </c>
      <c r="K654" s="14">
        <v>-0.02</v>
      </c>
      <c r="L654" s="13" t="s">
        <v>306</v>
      </c>
      <c r="M654" s="13" t="s">
        <v>324</v>
      </c>
      <c r="N654" s="13" t="s">
        <v>1202</v>
      </c>
      <c r="O654" s="13">
        <v>10</v>
      </c>
      <c r="P654" s="13" t="s">
        <v>1311</v>
      </c>
      <c r="Q654" s="13" t="s">
        <v>1494</v>
      </c>
      <c r="R654" s="13" t="s">
        <v>1494</v>
      </c>
      <c r="S654" s="13" t="s">
        <v>1495</v>
      </c>
      <c r="T654" s="13"/>
      <c r="U654" s="13"/>
      <c r="V654" s="13" t="s">
        <v>1679</v>
      </c>
      <c r="W654" s="13"/>
      <c r="X654" s="13"/>
      <c r="Y654" s="15">
        <v>253.5</v>
      </c>
      <c r="Z654" s="16"/>
      <c r="AA654" s="16"/>
      <c r="AB654" s="16"/>
      <c r="AC654" s="16"/>
      <c r="AD654" s="16"/>
      <c r="AE654" s="16"/>
      <c r="AF654" s="16">
        <v>12506</v>
      </c>
      <c r="AG654" s="16">
        <f>AF654*(1+F654)</f>
        <v>12506</v>
      </c>
      <c r="AH654" s="16">
        <f>AG654*(1+G654)</f>
        <v>12068.289999999999</v>
      </c>
      <c r="AI654" s="16">
        <f>AH654*(1+H654)</f>
        <v>11826.924199999999</v>
      </c>
      <c r="AJ654" s="16">
        <f>AI654*(1+I654)</f>
        <v>11590.385715999999</v>
      </c>
      <c r="AK654" s="16">
        <f>AJ654*(1+J654)</f>
        <v>11358.578001679998</v>
      </c>
      <c r="AL654" s="16">
        <f>AK654*(1+K654)</f>
        <v>11131.406441646397</v>
      </c>
      <c r="AM654" s="13" t="s">
        <v>2060</v>
      </c>
    </row>
    <row r="655" spans="1:39" x14ac:dyDescent="0.2">
      <c r="A655" s="12" t="s">
        <v>164</v>
      </c>
      <c r="B655" s="13" t="s">
        <v>124</v>
      </c>
      <c r="C655" s="13" t="s">
        <v>311</v>
      </c>
      <c r="D655" s="14">
        <v>0</v>
      </c>
      <c r="E655" s="14">
        <v>0</v>
      </c>
      <c r="F655" s="14">
        <v>0</v>
      </c>
      <c r="G655" s="14">
        <v>-3.5000000000000003E-2</v>
      </c>
      <c r="H655" s="14">
        <v>-0.02</v>
      </c>
      <c r="I655" s="14">
        <v>-0.02</v>
      </c>
      <c r="J655" s="14">
        <v>-0.02</v>
      </c>
      <c r="K655" s="14">
        <v>-0.02</v>
      </c>
      <c r="L655" s="13" t="s">
        <v>306</v>
      </c>
      <c r="M655" s="13">
        <v>718</v>
      </c>
      <c r="N655" s="13" t="s">
        <v>371</v>
      </c>
      <c r="O655" s="13">
        <v>8</v>
      </c>
      <c r="P655" s="13" t="s">
        <v>338</v>
      </c>
      <c r="Q655" s="13" t="s">
        <v>1498</v>
      </c>
      <c r="R655" s="13" t="s">
        <v>1498</v>
      </c>
      <c r="S655" s="13" t="s">
        <v>1499</v>
      </c>
      <c r="T655" s="13"/>
      <c r="U655" s="13"/>
      <c r="V655" s="13" t="s">
        <v>1717</v>
      </c>
      <c r="W655" s="13"/>
      <c r="X655" s="13"/>
      <c r="Y655" s="15">
        <v>106.3</v>
      </c>
      <c r="Z655" s="16"/>
      <c r="AA655" s="16"/>
      <c r="AB655" s="16"/>
      <c r="AC655" s="16"/>
      <c r="AD655" s="16"/>
      <c r="AE655" s="16"/>
      <c r="AF655" s="16">
        <v>2852</v>
      </c>
      <c r="AG655" s="16">
        <f>AF655*(1+F655)</f>
        <v>2852</v>
      </c>
      <c r="AH655" s="16">
        <f>AG655*(1+G655)</f>
        <v>2752.18</v>
      </c>
      <c r="AI655" s="16">
        <f>AH655*(1+H655)</f>
        <v>2697.1363999999999</v>
      </c>
      <c r="AJ655" s="16">
        <f>AI655*(1+I655)</f>
        <v>2643.1936719999999</v>
      </c>
      <c r="AK655" s="16">
        <f>AJ655*(1+J655)</f>
        <v>2590.3297985599997</v>
      </c>
      <c r="AL655" s="16">
        <f>AK655*(1+K655)</f>
        <v>2538.5232025887999</v>
      </c>
      <c r="AM655" s="13"/>
    </row>
    <row r="656" spans="1:39" x14ac:dyDescent="0.2">
      <c r="A656" s="12" t="s">
        <v>165</v>
      </c>
      <c r="B656" s="13" t="s">
        <v>124</v>
      </c>
      <c r="C656" s="13" t="s">
        <v>311</v>
      </c>
      <c r="D656" s="14">
        <v>0</v>
      </c>
      <c r="E656" s="14">
        <v>0</v>
      </c>
      <c r="F656" s="14">
        <v>0</v>
      </c>
      <c r="G656" s="14">
        <v>-3.5000000000000003E-2</v>
      </c>
      <c r="H656" s="14">
        <v>-0.02</v>
      </c>
      <c r="I656" s="14">
        <v>-0.02</v>
      </c>
      <c r="J656" s="14">
        <v>-0.02</v>
      </c>
      <c r="K656" s="14">
        <v>-0.02</v>
      </c>
      <c r="L656" s="13" t="s">
        <v>306</v>
      </c>
      <c r="M656" s="13" t="s">
        <v>329</v>
      </c>
      <c r="N656" s="13" t="s">
        <v>718</v>
      </c>
      <c r="O656" s="13">
        <v>8</v>
      </c>
      <c r="P656" s="13" t="s">
        <v>486</v>
      </c>
      <c r="Q656" s="13" t="s">
        <v>1500</v>
      </c>
      <c r="R656" s="13" t="s">
        <v>1500</v>
      </c>
      <c r="S656" s="13" t="s">
        <v>1501</v>
      </c>
      <c r="T656" s="13"/>
      <c r="U656" s="13"/>
      <c r="V656" s="13" t="s">
        <v>1727</v>
      </c>
      <c r="W656" s="13" t="s">
        <v>1699</v>
      </c>
      <c r="X656" s="13"/>
      <c r="Y656" s="15">
        <v>48.95</v>
      </c>
      <c r="Z656" s="16"/>
      <c r="AA656" s="16"/>
      <c r="AB656" s="16"/>
      <c r="AC656" s="16"/>
      <c r="AD656" s="16"/>
      <c r="AE656" s="16"/>
      <c r="AF656" s="16">
        <v>1805</v>
      </c>
      <c r="AG656" s="16">
        <f>AF656*(1+F656)</f>
        <v>1805</v>
      </c>
      <c r="AH656" s="16">
        <f>AG656*(1+G656)</f>
        <v>1741.825</v>
      </c>
      <c r="AI656" s="16">
        <f>AH656*(1+H656)</f>
        <v>1706.9884999999999</v>
      </c>
      <c r="AJ656" s="16">
        <f>AI656*(1+I656)</f>
        <v>1672.8487299999999</v>
      </c>
      <c r="AK656" s="16">
        <f>AJ656*(1+J656)</f>
        <v>1639.3917554</v>
      </c>
      <c r="AL656" s="16">
        <f>AK656*(1+K656)</f>
        <v>1606.6039202919999</v>
      </c>
      <c r="AM656" s="13" t="s">
        <v>1898</v>
      </c>
    </row>
    <row r="657" spans="1:39" x14ac:dyDescent="0.2">
      <c r="A657" s="12" t="s">
        <v>166</v>
      </c>
      <c r="B657" s="13" t="s">
        <v>124</v>
      </c>
      <c r="C657" s="13" t="s">
        <v>325</v>
      </c>
      <c r="D657" s="14">
        <v>0</v>
      </c>
      <c r="E657" s="14">
        <v>0</v>
      </c>
      <c r="F657" s="14">
        <v>0</v>
      </c>
      <c r="G657" s="14">
        <v>-3.5000000000000003E-2</v>
      </c>
      <c r="H657" s="14">
        <v>-0.02</v>
      </c>
      <c r="I657" s="14">
        <v>-0.02</v>
      </c>
      <c r="J657" s="14">
        <v>-0.02</v>
      </c>
      <c r="K657" s="14">
        <v>-0.02</v>
      </c>
      <c r="L657" s="13" t="s">
        <v>306</v>
      </c>
      <c r="M657" s="13">
        <v>718</v>
      </c>
      <c r="N657" s="13" t="s">
        <v>423</v>
      </c>
      <c r="O657" s="13">
        <v>4</v>
      </c>
      <c r="P657" s="13" t="s">
        <v>435</v>
      </c>
      <c r="Q657" s="13" t="s">
        <v>1502</v>
      </c>
      <c r="R657" s="13" t="s">
        <v>1502</v>
      </c>
      <c r="S657" s="13"/>
      <c r="T657" s="13"/>
      <c r="U657" s="13"/>
      <c r="V657" s="13" t="s">
        <v>1694</v>
      </c>
      <c r="W657" s="13"/>
      <c r="X657" s="13"/>
      <c r="Y657" s="15">
        <v>8</v>
      </c>
      <c r="Z657" s="16"/>
      <c r="AA657" s="16"/>
      <c r="AB657" s="16"/>
      <c r="AC657" s="16"/>
      <c r="AD657" s="16"/>
      <c r="AE657" s="16"/>
      <c r="AF657" s="16">
        <v>909</v>
      </c>
      <c r="AG657" s="16">
        <f>AF657*(1+F657)</f>
        <v>909</v>
      </c>
      <c r="AH657" s="16">
        <v>839</v>
      </c>
      <c r="AI657" s="16">
        <f>AH657*(1+H657)</f>
        <v>822.22</v>
      </c>
      <c r="AJ657" s="16">
        <f>AI657*(1+I657)</f>
        <v>805.77560000000005</v>
      </c>
      <c r="AK657" s="16">
        <f>AJ657*(1+J657)</f>
        <v>789.66008800000009</v>
      </c>
      <c r="AL657" s="16">
        <f>AK657*(1+K657)</f>
        <v>773.8668862400001</v>
      </c>
      <c r="AM657" s="13" t="s">
        <v>2165</v>
      </c>
    </row>
    <row r="658" spans="1:39" x14ac:dyDescent="0.2">
      <c r="A658" s="12" t="s">
        <v>167</v>
      </c>
      <c r="B658" s="13" t="s">
        <v>124</v>
      </c>
      <c r="C658" s="13" t="s">
        <v>303</v>
      </c>
      <c r="D658" s="14">
        <v>0</v>
      </c>
      <c r="E658" s="14">
        <v>0</v>
      </c>
      <c r="F658" s="14">
        <v>0</v>
      </c>
      <c r="G658" s="14">
        <v>-3.5000000000000003E-2</v>
      </c>
      <c r="H658" s="14">
        <v>-0.02</v>
      </c>
      <c r="I658" s="14">
        <v>-0.02</v>
      </c>
      <c r="J658" s="14">
        <v>-0.02</v>
      </c>
      <c r="K658" s="14">
        <v>-0.02</v>
      </c>
      <c r="L658" s="13" t="s">
        <v>306</v>
      </c>
      <c r="M658" s="13" t="s">
        <v>329</v>
      </c>
      <c r="N658" s="13" t="s">
        <v>718</v>
      </c>
      <c r="O658" s="13">
        <v>8</v>
      </c>
      <c r="P658" s="13" t="s">
        <v>366</v>
      </c>
      <c r="Q658" s="13" t="s">
        <v>1503</v>
      </c>
      <c r="R658" s="13" t="s">
        <v>1503</v>
      </c>
      <c r="S658" s="13"/>
      <c r="T658" s="13"/>
      <c r="U658" s="13"/>
      <c r="V658" s="13" t="s">
        <v>1684</v>
      </c>
      <c r="W658" s="13"/>
      <c r="X658" s="13"/>
      <c r="Y658" s="15">
        <v>87</v>
      </c>
      <c r="Z658" s="16"/>
      <c r="AA658" s="16"/>
      <c r="AB658" s="16"/>
      <c r="AC658" s="16"/>
      <c r="AD658" s="16"/>
      <c r="AE658" s="16"/>
      <c r="AF658" s="16">
        <v>4412</v>
      </c>
      <c r="AG658" s="16">
        <f>AF658*(1+F658)</f>
        <v>4412</v>
      </c>
      <c r="AH658" s="16">
        <f>AG658*(1+G658)</f>
        <v>4257.58</v>
      </c>
      <c r="AI658" s="16">
        <f>AH658*(1+H658)</f>
        <v>4172.4283999999998</v>
      </c>
      <c r="AJ658" s="16">
        <f>AI658*(1+I658)</f>
        <v>4088.9798319999995</v>
      </c>
      <c r="AK658" s="16">
        <f>AJ658*(1+J658)</f>
        <v>4007.2002353599996</v>
      </c>
      <c r="AL658" s="16">
        <f>AK658*(1+K658)</f>
        <v>3927.0562306527995</v>
      </c>
      <c r="AM658" s="13"/>
    </row>
    <row r="659" spans="1:39" x14ac:dyDescent="0.2">
      <c r="A659" s="12" t="s">
        <v>168</v>
      </c>
      <c r="B659" s="13" t="s">
        <v>124</v>
      </c>
      <c r="C659" s="13" t="s">
        <v>303</v>
      </c>
      <c r="D659" s="14">
        <v>0</v>
      </c>
      <c r="E659" s="14">
        <v>0</v>
      </c>
      <c r="F659" s="14">
        <v>0</v>
      </c>
      <c r="G659" s="14">
        <v>-3.5000000000000003E-2</v>
      </c>
      <c r="H659" s="14">
        <v>-0.02</v>
      </c>
      <c r="I659" s="14">
        <v>-0.02</v>
      </c>
      <c r="J659" s="14">
        <v>-0.02</v>
      </c>
      <c r="K659" s="14">
        <v>-0.02</v>
      </c>
      <c r="L659" s="13" t="s">
        <v>306</v>
      </c>
      <c r="M659" s="13">
        <v>718</v>
      </c>
      <c r="N659" s="13" t="s">
        <v>423</v>
      </c>
      <c r="O659" s="13">
        <v>8</v>
      </c>
      <c r="P659" s="13" t="s">
        <v>353</v>
      </c>
      <c r="Q659" s="13" t="s">
        <v>1504</v>
      </c>
      <c r="R659" s="13" t="s">
        <v>1504</v>
      </c>
      <c r="S659" s="13"/>
      <c r="T659" s="13"/>
      <c r="U659" s="13"/>
      <c r="V659" s="13" t="s">
        <v>1771</v>
      </c>
      <c r="W659" s="13"/>
      <c r="X659" s="13"/>
      <c r="Y659" s="15">
        <v>68</v>
      </c>
      <c r="Z659" s="16"/>
      <c r="AA659" s="16"/>
      <c r="AB659" s="16"/>
      <c r="AC659" s="16"/>
      <c r="AD659" s="16"/>
      <c r="AE659" s="16"/>
      <c r="AF659" s="16">
        <v>1930</v>
      </c>
      <c r="AG659" s="16">
        <f>AF659*(1+F659)</f>
        <v>1930</v>
      </c>
      <c r="AH659" s="16">
        <f>AG659*(1+G659)</f>
        <v>1862.45</v>
      </c>
      <c r="AI659" s="16">
        <f>AH659*(1+H659)</f>
        <v>1825.201</v>
      </c>
      <c r="AJ659" s="16">
        <f>AI659*(1+I659)</f>
        <v>1788.6969799999999</v>
      </c>
      <c r="AK659" s="16">
        <f>AJ659*(1+J659)</f>
        <v>1752.9230404</v>
      </c>
      <c r="AL659" s="16">
        <f>AK659*(1+K659)</f>
        <v>1717.8645795919999</v>
      </c>
      <c r="AM659" s="13"/>
    </row>
    <row r="660" spans="1:39" x14ac:dyDescent="0.2">
      <c r="A660" s="12" t="s">
        <v>169</v>
      </c>
      <c r="B660" s="13" t="s">
        <v>124</v>
      </c>
      <c r="C660" s="13" t="s">
        <v>325</v>
      </c>
      <c r="D660" s="14">
        <v>0</v>
      </c>
      <c r="E660" s="14">
        <v>0</v>
      </c>
      <c r="F660" s="14">
        <v>0</v>
      </c>
      <c r="G660" s="14">
        <v>-5.0000000000000001E-3</v>
      </c>
      <c r="H660" s="14">
        <v>-0.02</v>
      </c>
      <c r="I660" s="14">
        <v>-0.02</v>
      </c>
      <c r="J660" s="14">
        <v>-0.02</v>
      </c>
      <c r="K660" s="14">
        <v>-0.02</v>
      </c>
      <c r="L660" s="13" t="s">
        <v>312</v>
      </c>
      <c r="M660" s="13" t="s">
        <v>313</v>
      </c>
      <c r="N660" s="13" t="s">
        <v>375</v>
      </c>
      <c r="O660" s="13">
        <v>3</v>
      </c>
      <c r="P660" s="13" t="s">
        <v>1199</v>
      </c>
      <c r="Q660" s="13" t="s">
        <v>1505</v>
      </c>
      <c r="R660" s="13" t="s">
        <v>1505</v>
      </c>
      <c r="S660" s="13"/>
      <c r="T660" s="13"/>
      <c r="U660" s="13"/>
      <c r="V660" s="13" t="s">
        <v>1686</v>
      </c>
      <c r="W660" s="13"/>
      <c r="X660" s="13"/>
      <c r="Y660" s="15">
        <v>11.9</v>
      </c>
      <c r="Z660" s="16"/>
      <c r="AA660" s="16"/>
      <c r="AB660" s="16"/>
      <c r="AC660" s="16"/>
      <c r="AD660" s="16"/>
      <c r="AE660" s="16"/>
      <c r="AF660" s="16">
        <v>120</v>
      </c>
      <c r="AG660" s="16">
        <f>AF660*(1+F660)</f>
        <v>120</v>
      </c>
      <c r="AH660" s="16">
        <f>AG660*(1+G660)</f>
        <v>119.4</v>
      </c>
      <c r="AI660" s="16">
        <f>AH660*(1+H660)</f>
        <v>117.012</v>
      </c>
      <c r="AJ660" s="16">
        <f>AI660*(1+I660)</f>
        <v>114.67175999999999</v>
      </c>
      <c r="AK660" s="16">
        <f>AJ660*(1+J660)</f>
        <v>112.37832479999999</v>
      </c>
      <c r="AL660" s="16">
        <f>AK660*(1+K660)</f>
        <v>110.13075830399998</v>
      </c>
      <c r="AM660" s="13"/>
    </row>
    <row r="661" spans="1:39" x14ac:dyDescent="0.2">
      <c r="A661" s="12" t="s">
        <v>170</v>
      </c>
      <c r="B661" s="13" t="s">
        <v>124</v>
      </c>
      <c r="C661" s="13" t="s">
        <v>303</v>
      </c>
      <c r="D661" s="14">
        <v>0</v>
      </c>
      <c r="E661" s="14">
        <v>0</v>
      </c>
      <c r="F661" s="14">
        <v>0</v>
      </c>
      <c r="G661" s="14">
        <v>-3.5000000000000003E-2</v>
      </c>
      <c r="H661" s="14">
        <v>-0.02</v>
      </c>
      <c r="I661" s="14">
        <v>-0.02</v>
      </c>
      <c r="J661" s="14">
        <v>-0.02</v>
      </c>
      <c r="K661" s="14">
        <v>-0.02</v>
      </c>
      <c r="L661" s="13" t="s">
        <v>306</v>
      </c>
      <c r="M661" s="13">
        <v>718</v>
      </c>
      <c r="N661" s="13" t="s">
        <v>423</v>
      </c>
      <c r="O661" s="13">
        <v>8</v>
      </c>
      <c r="P661" s="13" t="s">
        <v>359</v>
      </c>
      <c r="Q661" s="13" t="s">
        <v>1506</v>
      </c>
      <c r="R661" s="13" t="s">
        <v>1506</v>
      </c>
      <c r="S661" s="13"/>
      <c r="T661" s="13"/>
      <c r="U661" s="13"/>
      <c r="V661" s="13" t="s">
        <v>1723</v>
      </c>
      <c r="W661" s="13"/>
      <c r="X661" s="13"/>
      <c r="Y661" s="15">
        <v>101</v>
      </c>
      <c r="Z661" s="16"/>
      <c r="AA661" s="16"/>
      <c r="AB661" s="16"/>
      <c r="AC661" s="16"/>
      <c r="AD661" s="16"/>
      <c r="AE661" s="16"/>
      <c r="AF661" s="16">
        <v>4859</v>
      </c>
      <c r="AG661" s="16">
        <f>AF661*(1+F661)</f>
        <v>4859</v>
      </c>
      <c r="AH661" s="16">
        <f>AG661*(1+G661)</f>
        <v>4688.9349999999995</v>
      </c>
      <c r="AI661" s="16">
        <f>AH661*(1+H661)</f>
        <v>4595.1562999999996</v>
      </c>
      <c r="AJ661" s="16">
        <f>AI661*(1+I661)</f>
        <v>4503.2531739999995</v>
      </c>
      <c r="AK661" s="16">
        <f>AJ661*(1+J661)</f>
        <v>4413.1881105199991</v>
      </c>
      <c r="AL661" s="16">
        <f>AK661*(1+K661)</f>
        <v>4324.9243483095988</v>
      </c>
      <c r="AM661" s="13"/>
    </row>
    <row r="662" spans="1:39" x14ac:dyDescent="0.2">
      <c r="A662" s="12" t="s">
        <v>171</v>
      </c>
      <c r="B662" s="13" t="s">
        <v>124</v>
      </c>
      <c r="C662" s="13" t="s">
        <v>303</v>
      </c>
      <c r="D662" s="14">
        <v>0</v>
      </c>
      <c r="E662" s="14">
        <v>0</v>
      </c>
      <c r="F662" s="14">
        <v>0</v>
      </c>
      <c r="G662" s="14">
        <v>-0.04</v>
      </c>
      <c r="H662" s="14">
        <v>-0.02</v>
      </c>
      <c r="I662" s="14">
        <v>-0.02</v>
      </c>
      <c r="J662" s="14">
        <v>-0.02</v>
      </c>
      <c r="K662" s="14">
        <v>-0.02</v>
      </c>
      <c r="L662" s="13" t="s">
        <v>308</v>
      </c>
      <c r="M662" s="13" t="s">
        <v>309</v>
      </c>
      <c r="N662" s="13" t="s">
        <v>358</v>
      </c>
      <c r="O662" s="13">
        <v>14</v>
      </c>
      <c r="P662" s="13" t="s">
        <v>1311</v>
      </c>
      <c r="Q662" s="13" t="s">
        <v>1507</v>
      </c>
      <c r="R662" s="13" t="s">
        <v>1508</v>
      </c>
      <c r="S662" s="13" t="s">
        <v>1509</v>
      </c>
      <c r="T662" s="13"/>
      <c r="U662" s="13"/>
      <c r="V662" s="13" t="s">
        <v>1698</v>
      </c>
      <c r="W662" s="13"/>
      <c r="X662" s="13"/>
      <c r="Y662" s="15">
        <v>222.5</v>
      </c>
      <c r="Z662" s="16"/>
      <c r="AA662" s="16"/>
      <c r="AB662" s="16"/>
      <c r="AC662" s="16"/>
      <c r="AD662" s="16"/>
      <c r="AE662" s="16"/>
      <c r="AF662" s="16">
        <v>4685</v>
      </c>
      <c r="AG662" s="16">
        <f>AF662*(1+F662)</f>
        <v>4685</v>
      </c>
      <c r="AH662" s="16">
        <f>AG662*(1+G662)</f>
        <v>4497.5999999999995</v>
      </c>
      <c r="AI662" s="16">
        <f>AH662*(1+H662)</f>
        <v>4407.6479999999992</v>
      </c>
      <c r="AJ662" s="16">
        <f>AI662*(1+I662)</f>
        <v>4319.4950399999989</v>
      </c>
      <c r="AK662" s="16">
        <f>AJ662*(1+J662)</f>
        <v>4233.105139199999</v>
      </c>
      <c r="AL662" s="16">
        <f>AK662*(1+K662)</f>
        <v>4148.4430364159989</v>
      </c>
      <c r="AM662" s="13" t="s">
        <v>1889</v>
      </c>
    </row>
    <row r="663" spans="1:39" x14ac:dyDescent="0.2">
      <c r="A663" s="12" t="s">
        <v>172</v>
      </c>
      <c r="B663" s="13" t="s">
        <v>124</v>
      </c>
      <c r="C663" s="13" t="s">
        <v>311</v>
      </c>
      <c r="D663" s="14">
        <v>0</v>
      </c>
      <c r="E663" s="14">
        <v>0</v>
      </c>
      <c r="F663" s="14">
        <v>0</v>
      </c>
      <c r="G663" s="14">
        <v>-5.0000000000000001E-3</v>
      </c>
      <c r="H663" s="14">
        <v>-0.02</v>
      </c>
      <c r="I663" s="14">
        <v>-0.02</v>
      </c>
      <c r="J663" s="14">
        <v>-0.02</v>
      </c>
      <c r="K663" s="14">
        <v>-0.02</v>
      </c>
      <c r="L663" s="13" t="s">
        <v>312</v>
      </c>
      <c r="M663" s="13" t="s">
        <v>322</v>
      </c>
      <c r="N663" s="13" t="s">
        <v>438</v>
      </c>
      <c r="O663" s="13">
        <v>9</v>
      </c>
      <c r="P663" s="13" t="s">
        <v>1311</v>
      </c>
      <c r="Q663" s="13" t="s">
        <v>1510</v>
      </c>
      <c r="R663" s="13" t="s">
        <v>1510</v>
      </c>
      <c r="S663" s="13"/>
      <c r="T663" s="13"/>
      <c r="U663" s="13"/>
      <c r="V663" s="13" t="s">
        <v>1699</v>
      </c>
      <c r="W663" s="13"/>
      <c r="X663" s="13"/>
      <c r="Y663" s="15">
        <v>180.8</v>
      </c>
      <c r="Z663" s="16"/>
      <c r="AA663" s="16"/>
      <c r="AB663" s="16"/>
      <c r="AC663" s="16"/>
      <c r="AD663" s="16"/>
      <c r="AE663" s="16"/>
      <c r="AF663" s="16">
        <v>1661</v>
      </c>
      <c r="AG663" s="16">
        <f>AF663*(1+F663)</f>
        <v>1661</v>
      </c>
      <c r="AH663" s="16">
        <f>AG663*(1+G663)</f>
        <v>1652.6949999999999</v>
      </c>
      <c r="AI663" s="16">
        <f>AH663*(1+H663)</f>
        <v>1619.6410999999998</v>
      </c>
      <c r="AJ663" s="16">
        <f>AI663*(1+I663)</f>
        <v>1587.2482779999998</v>
      </c>
      <c r="AK663" s="16">
        <f>AJ663*(1+J663)</f>
        <v>1555.5033124399997</v>
      </c>
      <c r="AL663" s="16">
        <f>AK663*(1+K663)</f>
        <v>1524.3932461911998</v>
      </c>
      <c r="AM663" s="13" t="s">
        <v>1899</v>
      </c>
    </row>
    <row r="664" spans="1:39" x14ac:dyDescent="0.2">
      <c r="A664" s="12" t="s">
        <v>173</v>
      </c>
      <c r="B664" s="13" t="s">
        <v>124</v>
      </c>
      <c r="C664" s="13" t="s">
        <v>303</v>
      </c>
      <c r="D664" s="14">
        <v>0</v>
      </c>
      <c r="E664" s="14">
        <v>0</v>
      </c>
      <c r="F664" s="14">
        <v>0</v>
      </c>
      <c r="G664" s="14">
        <v>-5.0000000000000001E-3</v>
      </c>
      <c r="H664" s="14">
        <v>-0.02</v>
      </c>
      <c r="I664" s="14">
        <v>-0.02</v>
      </c>
      <c r="J664" s="14">
        <v>-0.02</v>
      </c>
      <c r="K664" s="14">
        <v>-0.02</v>
      </c>
      <c r="L664" s="13" t="s">
        <v>312</v>
      </c>
      <c r="M664" s="13" t="s">
        <v>320</v>
      </c>
      <c r="N664" s="13" t="s">
        <v>421</v>
      </c>
      <c r="O664" s="13">
        <v>6</v>
      </c>
      <c r="P664" s="13" t="s">
        <v>1250</v>
      </c>
      <c r="Q664" s="13" t="s">
        <v>2173</v>
      </c>
      <c r="R664" s="13" t="s">
        <v>1511</v>
      </c>
      <c r="S664" s="13" t="s">
        <v>1512</v>
      </c>
      <c r="T664" s="13" t="s">
        <v>2015</v>
      </c>
      <c r="U664" s="13"/>
      <c r="V664" s="13" t="s">
        <v>1689</v>
      </c>
      <c r="W664" s="13"/>
      <c r="X664" s="13"/>
      <c r="Y664" s="15">
        <v>63</v>
      </c>
      <c r="Z664" s="16"/>
      <c r="AA664" s="16"/>
      <c r="AB664" s="16"/>
      <c r="AC664" s="16"/>
      <c r="AD664" s="16"/>
      <c r="AE664" s="16"/>
      <c r="AF664" s="16">
        <v>1760</v>
      </c>
      <c r="AG664" s="16">
        <f>AF664*(1+F664)</f>
        <v>1760</v>
      </c>
      <c r="AH664" s="16">
        <f>AG664*(1+G664)</f>
        <v>1751.2</v>
      </c>
      <c r="AI664" s="16">
        <f>AH664*(1+H664)</f>
        <v>1716.1759999999999</v>
      </c>
      <c r="AJ664" s="16">
        <f>AI664*(1+I664)</f>
        <v>1681.85248</v>
      </c>
      <c r="AK664" s="16">
        <f>AJ664*(1+J664)</f>
        <v>1648.2154304000001</v>
      </c>
      <c r="AL664" s="16">
        <f>AK664*(1+K664)</f>
        <v>1615.251121792</v>
      </c>
      <c r="AM664" s="13" t="s">
        <v>2222</v>
      </c>
    </row>
    <row r="665" spans="1:39" x14ac:dyDescent="0.2">
      <c r="A665" s="12" t="s">
        <v>174</v>
      </c>
      <c r="B665" s="13" t="s">
        <v>124</v>
      </c>
      <c r="C665" s="13" t="s">
        <v>325</v>
      </c>
      <c r="D665" s="14">
        <v>0</v>
      </c>
      <c r="E665" s="14">
        <v>0</v>
      </c>
      <c r="F665" s="14">
        <v>0</v>
      </c>
      <c r="G665" s="14">
        <v>-5.0000000000000001E-3</v>
      </c>
      <c r="H665" s="14">
        <v>-0.02</v>
      </c>
      <c r="I665" s="14">
        <v>-0.02</v>
      </c>
      <c r="J665" s="14">
        <v>-0.02</v>
      </c>
      <c r="K665" s="14">
        <v>-0.02</v>
      </c>
      <c r="L665" s="13" t="s">
        <v>312</v>
      </c>
      <c r="M665" s="13" t="s">
        <v>313</v>
      </c>
      <c r="N665" s="13" t="s">
        <v>375</v>
      </c>
      <c r="O665" s="13">
        <v>6</v>
      </c>
      <c r="P665" s="13" t="s">
        <v>1199</v>
      </c>
      <c r="Q665" s="13" t="s">
        <v>1513</v>
      </c>
      <c r="R665" s="13" t="s">
        <v>1513</v>
      </c>
      <c r="S665" s="13"/>
      <c r="T665" s="13"/>
      <c r="U665" s="13"/>
      <c r="V665" s="13" t="s">
        <v>1694</v>
      </c>
      <c r="W665" s="13"/>
      <c r="X665" s="13"/>
      <c r="Y665" s="15">
        <v>28</v>
      </c>
      <c r="Z665" s="16"/>
      <c r="AA665" s="16"/>
      <c r="AB665" s="16"/>
      <c r="AC665" s="16"/>
      <c r="AD665" s="16"/>
      <c r="AE665" s="16"/>
      <c r="AF665" s="16">
        <v>404</v>
      </c>
      <c r="AG665" s="16">
        <f>AF665*(1+F665)</f>
        <v>404</v>
      </c>
      <c r="AH665" s="16">
        <f>AG665*(1+G665)</f>
        <v>401.98</v>
      </c>
      <c r="AI665" s="16">
        <f>AH665*(1+H665)</f>
        <v>393.94040000000001</v>
      </c>
      <c r="AJ665" s="16">
        <f>AI665*(1+I665)</f>
        <v>386.06159200000002</v>
      </c>
      <c r="AK665" s="16">
        <f>AJ665*(1+J665)</f>
        <v>378.34036015999999</v>
      </c>
      <c r="AL665" s="16">
        <f>AK665*(1+K665)</f>
        <v>370.77355295679996</v>
      </c>
      <c r="AM665" s="13" t="s">
        <v>1882</v>
      </c>
    </row>
    <row r="666" spans="1:39" x14ac:dyDescent="0.2">
      <c r="A666" s="12" t="s">
        <v>175</v>
      </c>
      <c r="B666" s="13" t="s">
        <v>124</v>
      </c>
      <c r="C666" s="13" t="s">
        <v>311</v>
      </c>
      <c r="D666" s="14">
        <v>0</v>
      </c>
      <c r="E666" s="14">
        <v>0</v>
      </c>
      <c r="F666" s="14">
        <v>0</v>
      </c>
      <c r="G666" s="14">
        <v>-3.5000000000000003E-2</v>
      </c>
      <c r="H666" s="14">
        <v>-0.02</v>
      </c>
      <c r="I666" s="14">
        <v>-0.02</v>
      </c>
      <c r="J666" s="14">
        <v>-0.02</v>
      </c>
      <c r="K666" s="14">
        <v>-0.02</v>
      </c>
      <c r="L666" s="13" t="s">
        <v>306</v>
      </c>
      <c r="M666" s="13" t="s">
        <v>321</v>
      </c>
      <c r="N666" s="13" t="s">
        <v>434</v>
      </c>
      <c r="O666" s="13">
        <v>4.5</v>
      </c>
      <c r="P666" s="13" t="s">
        <v>1199</v>
      </c>
      <c r="Q666" s="13" t="s">
        <v>1515</v>
      </c>
      <c r="R666" s="13" t="s">
        <v>1515</v>
      </c>
      <c r="S666" s="13"/>
      <c r="T666" s="13"/>
      <c r="U666" s="13"/>
      <c r="V666" s="13" t="s">
        <v>1714</v>
      </c>
      <c r="W666" s="13"/>
      <c r="X666" s="13"/>
      <c r="Y666" s="15">
        <v>9.9</v>
      </c>
      <c r="Z666" s="16"/>
      <c r="AA666" s="16"/>
      <c r="AB666" s="16"/>
      <c r="AC666" s="16"/>
      <c r="AD666" s="16"/>
      <c r="AE666" s="16"/>
      <c r="AF666" s="16">
        <v>450</v>
      </c>
      <c r="AG666" s="16">
        <f>AF666*(1+F666)</f>
        <v>450</v>
      </c>
      <c r="AH666" s="16">
        <f>AG666*(1+G666)</f>
        <v>434.25</v>
      </c>
      <c r="AI666" s="16">
        <f>AH666*(1+H666)</f>
        <v>425.565</v>
      </c>
      <c r="AJ666" s="16">
        <f>AI666*(1+I666)</f>
        <v>417.05369999999999</v>
      </c>
      <c r="AK666" s="16">
        <f>AJ666*(1+J666)</f>
        <v>408.712626</v>
      </c>
      <c r="AL666" s="16">
        <f>AK666*(1+K666)</f>
        <v>400.53837348000002</v>
      </c>
      <c r="AM666" s="13"/>
    </row>
    <row r="667" spans="1:39" x14ac:dyDescent="0.2">
      <c r="A667" s="12" t="s">
        <v>176</v>
      </c>
      <c r="B667" s="13" t="s">
        <v>124</v>
      </c>
      <c r="C667" s="13" t="s">
        <v>311</v>
      </c>
      <c r="D667" s="14">
        <v>0</v>
      </c>
      <c r="E667" s="14">
        <v>0</v>
      </c>
      <c r="F667" s="14">
        <v>0</v>
      </c>
      <c r="G667" s="14">
        <v>-3.5000000000000003E-2</v>
      </c>
      <c r="H667" s="14">
        <v>-0.02</v>
      </c>
      <c r="I667" s="14">
        <v>-0.02</v>
      </c>
      <c r="J667" s="14">
        <v>-0.02</v>
      </c>
      <c r="K667" s="14">
        <v>-0.02</v>
      </c>
      <c r="L667" s="13" t="s">
        <v>306</v>
      </c>
      <c r="M667" s="13">
        <v>718</v>
      </c>
      <c r="N667" s="13" t="s">
        <v>371</v>
      </c>
      <c r="O667" s="13">
        <v>10</v>
      </c>
      <c r="P667" s="13" t="s">
        <v>435</v>
      </c>
      <c r="Q667" s="13" t="s">
        <v>1516</v>
      </c>
      <c r="R667" s="13" t="s">
        <v>1516</v>
      </c>
      <c r="S667" s="13"/>
      <c r="T667" s="13"/>
      <c r="U667" s="13"/>
      <c r="V667" s="13" t="s">
        <v>1684</v>
      </c>
      <c r="W667" s="13"/>
      <c r="X667" s="13"/>
      <c r="Y667" s="15">
        <v>331.9</v>
      </c>
      <c r="Z667" s="16"/>
      <c r="AA667" s="16"/>
      <c r="AB667" s="16"/>
      <c r="AC667" s="16"/>
      <c r="AD667" s="16"/>
      <c r="AE667" s="16"/>
      <c r="AF667" s="16">
        <v>8228</v>
      </c>
      <c r="AG667" s="16">
        <f>AF667*(1+F667)</f>
        <v>8228</v>
      </c>
      <c r="AH667" s="16">
        <f>AG667*(1+G667)</f>
        <v>7940.0199999999995</v>
      </c>
      <c r="AI667" s="16">
        <f>AH667*(1+H667)</f>
        <v>7781.2195999999994</v>
      </c>
      <c r="AJ667" s="16">
        <f>AI667*(1+I667)</f>
        <v>7625.5952079999997</v>
      </c>
      <c r="AK667" s="16">
        <f>AJ667*(1+J667)</f>
        <v>7473.0833038399996</v>
      </c>
      <c r="AL667" s="16">
        <f>AK667*(1+K667)</f>
        <v>7323.6216377631999</v>
      </c>
      <c r="AM667" s="13"/>
    </row>
    <row r="668" spans="1:39" x14ac:dyDescent="0.2">
      <c r="A668" s="12" t="s">
        <v>177</v>
      </c>
      <c r="B668" s="13" t="s">
        <v>124</v>
      </c>
      <c r="C668" s="13" t="s">
        <v>311</v>
      </c>
      <c r="D668" s="14">
        <v>0</v>
      </c>
      <c r="E668" s="14">
        <v>0</v>
      </c>
      <c r="F668" s="14">
        <v>0</v>
      </c>
      <c r="G668" s="14">
        <v>-3.5000000000000003E-2</v>
      </c>
      <c r="H668" s="14">
        <v>-0.02</v>
      </c>
      <c r="I668" s="14">
        <v>-0.02</v>
      </c>
      <c r="J668" s="14">
        <v>-0.02</v>
      </c>
      <c r="K668" s="14">
        <v>-0.02</v>
      </c>
      <c r="L668" s="13" t="s">
        <v>306</v>
      </c>
      <c r="M668" s="13">
        <v>909</v>
      </c>
      <c r="N668" s="13" t="s">
        <v>459</v>
      </c>
      <c r="O668" s="13">
        <v>8</v>
      </c>
      <c r="P668" s="13" t="s">
        <v>1199</v>
      </c>
      <c r="Q668" s="13" t="s">
        <v>1517</v>
      </c>
      <c r="R668" s="13" t="s">
        <v>1517</v>
      </c>
      <c r="S668" s="13"/>
      <c r="T668" s="13"/>
      <c r="U668" s="13"/>
      <c r="V668" s="13" t="s">
        <v>1772</v>
      </c>
      <c r="W668" s="13"/>
      <c r="X668" s="13"/>
      <c r="Y668" s="15">
        <v>58.5</v>
      </c>
      <c r="Z668" s="16"/>
      <c r="AA668" s="16"/>
      <c r="AB668" s="16"/>
      <c r="AC668" s="16"/>
      <c r="AD668" s="16"/>
      <c r="AE668" s="16"/>
      <c r="AF668" s="16">
        <v>1519</v>
      </c>
      <c r="AG668" s="16">
        <f>AF668*(1+F668)</f>
        <v>1519</v>
      </c>
      <c r="AH668" s="16">
        <f>AG668*(1+G668)</f>
        <v>1465.835</v>
      </c>
      <c r="AI668" s="16">
        <f>AH668*(1+H668)</f>
        <v>1436.5183</v>
      </c>
      <c r="AJ668" s="16">
        <f>AI668*(1+I668)</f>
        <v>1407.787934</v>
      </c>
      <c r="AK668" s="16">
        <f>AJ668*(1+J668)</f>
        <v>1379.63217532</v>
      </c>
      <c r="AL668" s="16">
        <f>AK668*(1+K668)</f>
        <v>1352.0395318136</v>
      </c>
      <c r="AM668" s="13"/>
    </row>
    <row r="669" spans="1:39" x14ac:dyDescent="0.2">
      <c r="A669" s="12" t="s">
        <v>178</v>
      </c>
      <c r="B669" s="13" t="s">
        <v>124</v>
      </c>
      <c r="C669" s="13" t="s">
        <v>325</v>
      </c>
      <c r="D669" s="14">
        <v>0</v>
      </c>
      <c r="E669" s="14">
        <v>0</v>
      </c>
      <c r="F669" s="14">
        <v>0</v>
      </c>
      <c r="G669" s="14">
        <v>-3.5000000000000003E-2</v>
      </c>
      <c r="H669" s="14">
        <v>-0.02</v>
      </c>
      <c r="I669" s="14">
        <v>-0.02</v>
      </c>
      <c r="J669" s="14">
        <v>-0.02</v>
      </c>
      <c r="K669" s="14">
        <v>-0.02</v>
      </c>
      <c r="L669" s="13" t="s">
        <v>306</v>
      </c>
      <c r="M669" s="13" t="s">
        <v>327</v>
      </c>
      <c r="N669" s="13" t="s">
        <v>509</v>
      </c>
      <c r="O669" s="13">
        <v>6</v>
      </c>
      <c r="P669" s="13" t="s">
        <v>1199</v>
      </c>
      <c r="Q669" s="13" t="s">
        <v>1518</v>
      </c>
      <c r="R669" s="13" t="s">
        <v>1518</v>
      </c>
      <c r="S669" s="13"/>
      <c r="T669" s="13"/>
      <c r="U669" s="13"/>
      <c r="V669" s="13" t="s">
        <v>1688</v>
      </c>
      <c r="W669" s="13"/>
      <c r="X669" s="13"/>
      <c r="Y669" s="15">
        <v>79</v>
      </c>
      <c r="Z669" s="16"/>
      <c r="AA669" s="16"/>
      <c r="AB669" s="16"/>
      <c r="AC669" s="16"/>
      <c r="AD669" s="16"/>
      <c r="AE669" s="16"/>
      <c r="AF669" s="16">
        <v>4433</v>
      </c>
      <c r="AG669" s="16">
        <f>AF669*(1+F669)</f>
        <v>4433</v>
      </c>
      <c r="AH669" s="16">
        <f>AG669*(1+G669)</f>
        <v>4277.8450000000003</v>
      </c>
      <c r="AI669" s="16">
        <f>AH669*(1+H669)</f>
        <v>4192.2880999999998</v>
      </c>
      <c r="AJ669" s="16">
        <f>AI669*(1+I669)</f>
        <v>4108.4423379999998</v>
      </c>
      <c r="AK669" s="16">
        <f>AJ669*(1+J669)</f>
        <v>4026.2734912399997</v>
      </c>
      <c r="AL669" s="16">
        <f>AK669*(1+K669)</f>
        <v>3945.7480214151997</v>
      </c>
      <c r="AM669" s="13" t="s">
        <v>1901</v>
      </c>
    </row>
    <row r="670" spans="1:39" x14ac:dyDescent="0.2">
      <c r="A670" s="12" t="s">
        <v>179</v>
      </c>
      <c r="B670" s="13" t="s">
        <v>124</v>
      </c>
      <c r="C670" s="13" t="s">
        <v>303</v>
      </c>
      <c r="D670" s="14">
        <v>0</v>
      </c>
      <c r="E670" s="14">
        <v>0</v>
      </c>
      <c r="F670" s="14">
        <v>0</v>
      </c>
      <c r="G670" s="14">
        <v>-5.0000000000000001E-3</v>
      </c>
      <c r="H670" s="14">
        <v>-0.02</v>
      </c>
      <c r="I670" s="14">
        <v>-0.02</v>
      </c>
      <c r="J670" s="14">
        <v>-0.02</v>
      </c>
      <c r="K670" s="14">
        <v>-0.02</v>
      </c>
      <c r="L670" s="13" t="s">
        <v>304</v>
      </c>
      <c r="M670" s="13">
        <v>2219</v>
      </c>
      <c r="N670" s="13" t="s">
        <v>570</v>
      </c>
      <c r="O670" s="13">
        <v>13</v>
      </c>
      <c r="P670" s="13" t="s">
        <v>1199</v>
      </c>
      <c r="Q670" s="13" t="s">
        <v>1519</v>
      </c>
      <c r="R670" s="13" t="s">
        <v>1519</v>
      </c>
      <c r="S670" s="13"/>
      <c r="T670" s="13"/>
      <c r="U670" s="13"/>
      <c r="V670" s="13" t="s">
        <v>1688</v>
      </c>
      <c r="W670" s="13" t="s">
        <v>1773</v>
      </c>
      <c r="X670" s="13"/>
      <c r="Y670" s="15">
        <v>65</v>
      </c>
      <c r="Z670" s="16"/>
      <c r="AA670" s="16"/>
      <c r="AB670" s="16"/>
      <c r="AC670" s="16"/>
      <c r="AD670" s="16"/>
      <c r="AE670" s="16"/>
      <c r="AF670" s="16">
        <v>561</v>
      </c>
      <c r="AG670" s="16">
        <f>AF670*(1+F670)</f>
        <v>561</v>
      </c>
      <c r="AH670" s="16">
        <f>AG670*(1+G670)</f>
        <v>558.19500000000005</v>
      </c>
      <c r="AI670" s="16">
        <f>AH670*(1+H670)</f>
        <v>547.03110000000004</v>
      </c>
      <c r="AJ670" s="16">
        <f>AI670*(1+I670)</f>
        <v>536.09047800000008</v>
      </c>
      <c r="AK670" s="16">
        <f>AJ670*(1+J670)</f>
        <v>525.36866844000008</v>
      </c>
      <c r="AL670" s="16">
        <f>AK670*(1+K670)</f>
        <v>514.86129507120006</v>
      </c>
      <c r="AM670" s="13" t="s">
        <v>1902</v>
      </c>
    </row>
    <row r="671" spans="1:39" x14ac:dyDescent="0.2">
      <c r="A671" s="12" t="s">
        <v>180</v>
      </c>
      <c r="B671" s="13" t="s">
        <v>124</v>
      </c>
      <c r="C671" s="13" t="s">
        <v>311</v>
      </c>
      <c r="D671" s="14">
        <v>0</v>
      </c>
      <c r="E671" s="14">
        <v>0</v>
      </c>
      <c r="F671" s="14">
        <v>0</v>
      </c>
      <c r="G671" s="14">
        <v>-3.5000000000000003E-2</v>
      </c>
      <c r="H671" s="14">
        <v>-0.02</v>
      </c>
      <c r="I671" s="14">
        <v>-0.02</v>
      </c>
      <c r="J671" s="14">
        <v>-0.02</v>
      </c>
      <c r="K671" s="14">
        <v>-0.02</v>
      </c>
      <c r="L671" s="13" t="s">
        <v>306</v>
      </c>
      <c r="M671" s="13" t="s">
        <v>319</v>
      </c>
      <c r="N671" s="13" t="s">
        <v>415</v>
      </c>
      <c r="O671" s="13">
        <v>8</v>
      </c>
      <c r="P671" s="13" t="s">
        <v>1199</v>
      </c>
      <c r="Q671" s="13" t="s">
        <v>1520</v>
      </c>
      <c r="R671" s="13" t="s">
        <v>1520</v>
      </c>
      <c r="S671" s="13" t="s">
        <v>1521</v>
      </c>
      <c r="T671" s="13"/>
      <c r="U671" s="13"/>
      <c r="V671" s="13" t="s">
        <v>1744</v>
      </c>
      <c r="W671" s="13" t="s">
        <v>1727</v>
      </c>
      <c r="X671" s="13"/>
      <c r="Y671" s="15">
        <v>22.6</v>
      </c>
      <c r="Z671" s="16"/>
      <c r="AA671" s="16"/>
      <c r="AB671" s="16"/>
      <c r="AC671" s="16"/>
      <c r="AD671" s="16"/>
      <c r="AE671" s="16"/>
      <c r="AF671" s="16">
        <v>619</v>
      </c>
      <c r="AG671" s="16">
        <f>AF671*(1+F671)</f>
        <v>619</v>
      </c>
      <c r="AH671" s="16">
        <f>AG671*(1+G671)</f>
        <v>597.33500000000004</v>
      </c>
      <c r="AI671" s="16">
        <f>AH671*(1+H671)</f>
        <v>585.38830000000007</v>
      </c>
      <c r="AJ671" s="16">
        <f>AI671*(1+I671)</f>
        <v>573.68053400000008</v>
      </c>
      <c r="AK671" s="16">
        <f>AJ671*(1+J671)</f>
        <v>562.2069233200001</v>
      </c>
      <c r="AL671" s="16">
        <f>AK671*(1+K671)</f>
        <v>550.96278485360006</v>
      </c>
      <c r="AM671" s="13" t="s">
        <v>1902</v>
      </c>
    </row>
    <row r="672" spans="1:39" x14ac:dyDescent="0.2">
      <c r="A672" s="12" t="s">
        <v>181</v>
      </c>
      <c r="B672" s="13" t="s">
        <v>124</v>
      </c>
      <c r="C672" s="13" t="s">
        <v>311</v>
      </c>
      <c r="D672" s="14">
        <v>0</v>
      </c>
      <c r="E672" s="14">
        <v>0</v>
      </c>
      <c r="F672" s="14">
        <v>0</v>
      </c>
      <c r="G672" s="14">
        <v>-3.5000000000000003E-2</v>
      </c>
      <c r="H672" s="14">
        <v>-0.02</v>
      </c>
      <c r="I672" s="14">
        <v>-0.02</v>
      </c>
      <c r="J672" s="14">
        <v>-0.02</v>
      </c>
      <c r="K672" s="14">
        <v>-0.02</v>
      </c>
      <c r="L672" s="13" t="s">
        <v>306</v>
      </c>
      <c r="M672" s="13" t="s">
        <v>319</v>
      </c>
      <c r="N672" s="13" t="s">
        <v>415</v>
      </c>
      <c r="O672" s="13">
        <v>8</v>
      </c>
      <c r="P672" s="13" t="s">
        <v>1199</v>
      </c>
      <c r="Q672" s="13" t="s">
        <v>1522</v>
      </c>
      <c r="R672" s="13" t="s">
        <v>1522</v>
      </c>
      <c r="S672" s="13" t="s">
        <v>1523</v>
      </c>
      <c r="T672" s="13"/>
      <c r="U672" s="13"/>
      <c r="V672" s="13" t="s">
        <v>1744</v>
      </c>
      <c r="W672" s="13" t="s">
        <v>1727</v>
      </c>
      <c r="X672" s="13"/>
      <c r="Y672" s="15">
        <v>46</v>
      </c>
      <c r="Z672" s="16"/>
      <c r="AA672" s="16"/>
      <c r="AB672" s="16"/>
      <c r="AC672" s="16"/>
      <c r="AD672" s="16"/>
      <c r="AE672" s="16"/>
      <c r="AF672" s="16">
        <v>1094</v>
      </c>
      <c r="AG672" s="16">
        <f>AF672*(1+F672)</f>
        <v>1094</v>
      </c>
      <c r="AH672" s="16">
        <f>AG672*(1+G672)</f>
        <v>1055.71</v>
      </c>
      <c r="AI672" s="16">
        <f>AH672*(1+H672)</f>
        <v>1034.5958000000001</v>
      </c>
      <c r="AJ672" s="16">
        <f>AI672*(1+I672)</f>
        <v>1013.9038840000001</v>
      </c>
      <c r="AK672" s="16">
        <f>AJ672*(1+J672)</f>
        <v>993.62580632000004</v>
      </c>
      <c r="AL672" s="16">
        <f>AK672*(1+K672)</f>
        <v>973.75329019360004</v>
      </c>
      <c r="AM672" s="13" t="s">
        <v>1902</v>
      </c>
    </row>
    <row r="673" spans="1:39" x14ac:dyDescent="0.2">
      <c r="A673" s="12" t="s">
        <v>182</v>
      </c>
      <c r="B673" s="13" t="s">
        <v>124</v>
      </c>
      <c r="C673" s="13" t="s">
        <v>303</v>
      </c>
      <c r="D673" s="14">
        <v>0</v>
      </c>
      <c r="E673" s="14">
        <v>0</v>
      </c>
      <c r="F673" s="14">
        <v>0</v>
      </c>
      <c r="G673" s="14">
        <v>-3.5000000000000003E-2</v>
      </c>
      <c r="H673" s="14">
        <v>-0.02</v>
      </c>
      <c r="I673" s="14">
        <v>-0.02</v>
      </c>
      <c r="J673" s="14">
        <v>-0.02</v>
      </c>
      <c r="K673" s="14">
        <v>-0.02</v>
      </c>
      <c r="L673" s="13" t="s">
        <v>306</v>
      </c>
      <c r="M673" s="13" t="s">
        <v>307</v>
      </c>
      <c r="N673" s="13" t="s">
        <v>352</v>
      </c>
      <c r="O673" s="13">
        <v>9.5</v>
      </c>
      <c r="P673" s="13" t="s">
        <v>1199</v>
      </c>
      <c r="Q673" s="13" t="s">
        <v>1525</v>
      </c>
      <c r="R673" s="13" t="s">
        <v>1525</v>
      </c>
      <c r="S673" s="13" t="s">
        <v>1526</v>
      </c>
      <c r="T673" s="13"/>
      <c r="U673" s="13"/>
      <c r="V673" s="13" t="s">
        <v>1705</v>
      </c>
      <c r="W673" s="13"/>
      <c r="X673" s="13"/>
      <c r="Y673" s="15">
        <v>108</v>
      </c>
      <c r="Z673" s="16"/>
      <c r="AA673" s="16"/>
      <c r="AB673" s="16"/>
      <c r="AC673" s="16"/>
      <c r="AD673" s="16"/>
      <c r="AE673" s="16"/>
      <c r="AF673" s="16">
        <v>6513</v>
      </c>
      <c r="AG673" s="16">
        <f>AF673*(1+F673)</f>
        <v>6513</v>
      </c>
      <c r="AH673" s="16">
        <f>AG673*(1+G673)</f>
        <v>6285.0450000000001</v>
      </c>
      <c r="AI673" s="16">
        <f>AH673*(1+H673)</f>
        <v>6159.3441000000003</v>
      </c>
      <c r="AJ673" s="16">
        <f>AI673*(1+I673)</f>
        <v>6036.1572180000003</v>
      </c>
      <c r="AK673" s="16">
        <f>AJ673*(1+J673)</f>
        <v>5915.43407364</v>
      </c>
      <c r="AL673" s="16">
        <f>AK673*(1+K673)</f>
        <v>5797.1253921671996</v>
      </c>
      <c r="AM673" s="13"/>
    </row>
    <row r="674" spans="1:39" x14ac:dyDescent="0.2">
      <c r="A674" s="12" t="s">
        <v>183</v>
      </c>
      <c r="B674" s="13" t="s">
        <v>124</v>
      </c>
      <c r="C674" s="13" t="s">
        <v>305</v>
      </c>
      <c r="D674" s="14">
        <v>0</v>
      </c>
      <c r="E674" s="14">
        <v>0</v>
      </c>
      <c r="F674" s="14">
        <v>0</v>
      </c>
      <c r="G674" s="14">
        <v>-3.5000000000000003E-2</v>
      </c>
      <c r="H674" s="14">
        <v>-0.02</v>
      </c>
      <c r="I674" s="14">
        <v>-0.02</v>
      </c>
      <c r="J674" s="14">
        <v>-0.02</v>
      </c>
      <c r="K674" s="14">
        <v>-0.02</v>
      </c>
      <c r="L674" s="13" t="s">
        <v>306</v>
      </c>
      <c r="M674" s="13" t="s">
        <v>307</v>
      </c>
      <c r="N674" s="13" t="s">
        <v>512</v>
      </c>
      <c r="O674" s="13">
        <v>9.5</v>
      </c>
      <c r="P674" s="13" t="s">
        <v>1250</v>
      </c>
      <c r="Q674" s="13" t="s">
        <v>1527</v>
      </c>
      <c r="R674" s="13" t="s">
        <v>1527</v>
      </c>
      <c r="S674" s="13"/>
      <c r="T674" s="13"/>
      <c r="U674" s="13"/>
      <c r="V674" s="13" t="s">
        <v>1694</v>
      </c>
      <c r="W674" s="13" t="s">
        <v>1729</v>
      </c>
      <c r="X674" s="13"/>
      <c r="Y674" s="15">
        <v>332</v>
      </c>
      <c r="Z674" s="16"/>
      <c r="AA674" s="16"/>
      <c r="AB674" s="16"/>
      <c r="AC674" s="16"/>
      <c r="AD674" s="16"/>
      <c r="AE674" s="16"/>
      <c r="AF674" s="16">
        <v>16026</v>
      </c>
      <c r="AG674" s="16">
        <f>AF674*(1+F674)</f>
        <v>16026</v>
      </c>
      <c r="AH674" s="16">
        <f>AG674*(1+G674)</f>
        <v>15465.09</v>
      </c>
      <c r="AI674" s="16">
        <f>AH674*(1+H674)</f>
        <v>15155.788199999999</v>
      </c>
      <c r="AJ674" s="16">
        <f>AI674*(1+I674)</f>
        <v>14852.672435999999</v>
      </c>
      <c r="AK674" s="16">
        <f>AJ674*(1+J674)</f>
        <v>14555.618987279999</v>
      </c>
      <c r="AL674" s="16">
        <f>AK674*(1+K674)</f>
        <v>14264.506607534398</v>
      </c>
      <c r="AM674" s="13" t="s">
        <v>1897</v>
      </c>
    </row>
    <row r="675" spans="1:39" x14ac:dyDescent="0.2">
      <c r="A675" s="12" t="s">
        <v>184</v>
      </c>
      <c r="B675" s="13" t="s">
        <v>124</v>
      </c>
      <c r="C675" s="13" t="s">
        <v>305</v>
      </c>
      <c r="D675" s="14">
        <v>0</v>
      </c>
      <c r="E675" s="14">
        <v>0</v>
      </c>
      <c r="F675" s="14">
        <v>0</v>
      </c>
      <c r="G675" s="14">
        <v>-3.5000000000000003E-2</v>
      </c>
      <c r="H675" s="14">
        <v>-0.02</v>
      </c>
      <c r="I675" s="14">
        <v>-0.02</v>
      </c>
      <c r="J675" s="14">
        <v>-0.02</v>
      </c>
      <c r="K675" s="14">
        <v>-0.02</v>
      </c>
      <c r="L675" s="13" t="s">
        <v>306</v>
      </c>
      <c r="M675" s="13" t="s">
        <v>307</v>
      </c>
      <c r="N675" s="13" t="s">
        <v>512</v>
      </c>
      <c r="O675" s="13">
        <v>9.5</v>
      </c>
      <c r="P675" s="13" t="s">
        <v>1250</v>
      </c>
      <c r="Q675" s="13" t="s">
        <v>1528</v>
      </c>
      <c r="R675" s="13" t="s">
        <v>1528</v>
      </c>
      <c r="S675" s="13"/>
      <c r="T675" s="13"/>
      <c r="U675" s="13"/>
      <c r="V675" s="13" t="s">
        <v>1694</v>
      </c>
      <c r="W675" s="13" t="s">
        <v>1729</v>
      </c>
      <c r="X675" s="13"/>
      <c r="Y675" s="15">
        <v>359</v>
      </c>
      <c r="Z675" s="16"/>
      <c r="AA675" s="16"/>
      <c r="AB675" s="16"/>
      <c r="AC675" s="16"/>
      <c r="AD675" s="16"/>
      <c r="AE675" s="16"/>
      <c r="AF675" s="16">
        <v>15343</v>
      </c>
      <c r="AG675" s="16">
        <f>AF675*(1+F675)</f>
        <v>15343</v>
      </c>
      <c r="AH675" s="16">
        <f>AG675*(1+G675)</f>
        <v>14805.994999999999</v>
      </c>
      <c r="AI675" s="16">
        <f>AH675*(1+H675)</f>
        <v>14509.875099999999</v>
      </c>
      <c r="AJ675" s="16">
        <f>AI675*(1+I675)</f>
        <v>14219.677597999998</v>
      </c>
      <c r="AK675" s="16">
        <f>AJ675*(1+J675)</f>
        <v>13935.284046039998</v>
      </c>
      <c r="AL675" s="16">
        <f>AK675*(1+K675)</f>
        <v>13656.578365119198</v>
      </c>
      <c r="AM675" s="13" t="s">
        <v>1897</v>
      </c>
    </row>
    <row r="676" spans="1:39" x14ac:dyDescent="0.2">
      <c r="A676" s="12" t="s">
        <v>185</v>
      </c>
      <c r="B676" s="13" t="s">
        <v>124</v>
      </c>
      <c r="C676" s="13" t="s">
        <v>311</v>
      </c>
      <c r="D676" s="14">
        <v>0</v>
      </c>
      <c r="E676" s="14">
        <v>0</v>
      </c>
      <c r="F676" s="14">
        <v>0</v>
      </c>
      <c r="G676" s="14">
        <v>-5.0000000000000001E-3</v>
      </c>
      <c r="H676" s="14">
        <v>-0.02</v>
      </c>
      <c r="I676" s="14">
        <v>-0.02</v>
      </c>
      <c r="J676" s="14">
        <v>-0.02</v>
      </c>
      <c r="K676" s="14">
        <v>-0.02</v>
      </c>
      <c r="L676" s="13" t="s">
        <v>312</v>
      </c>
      <c r="M676" s="13" t="s">
        <v>313</v>
      </c>
      <c r="N676" s="13" t="s">
        <v>375</v>
      </c>
      <c r="O676" s="13">
        <v>8</v>
      </c>
      <c r="P676" s="13" t="s">
        <v>1294</v>
      </c>
      <c r="Q676" s="13" t="s">
        <v>1529</v>
      </c>
      <c r="R676" s="13" t="s">
        <v>1529</v>
      </c>
      <c r="S676" s="13" t="s">
        <v>1530</v>
      </c>
      <c r="T676" s="13"/>
      <c r="U676" s="13"/>
      <c r="V676" s="13" t="s">
        <v>1698</v>
      </c>
      <c r="W676" s="13"/>
      <c r="X676" s="13"/>
      <c r="Y676" s="15">
        <v>21.6</v>
      </c>
      <c r="Z676" s="16"/>
      <c r="AA676" s="16"/>
      <c r="AB676" s="16"/>
      <c r="AC676" s="16"/>
      <c r="AD676" s="16"/>
      <c r="AE676" s="16"/>
      <c r="AF676" s="16">
        <v>526</v>
      </c>
      <c r="AG676" s="16">
        <f>AF676*(1+F676)</f>
        <v>526</v>
      </c>
      <c r="AH676" s="16">
        <f>AG676*(1+G676)</f>
        <v>523.37</v>
      </c>
      <c r="AI676" s="16">
        <f>AH676*(1+H676)</f>
        <v>512.90260000000001</v>
      </c>
      <c r="AJ676" s="16">
        <f>AI676*(1+I676)</f>
        <v>502.64454799999999</v>
      </c>
      <c r="AK676" s="16">
        <f>AJ676*(1+J676)</f>
        <v>492.59165703999997</v>
      </c>
      <c r="AL676" s="16">
        <f>AK676*(1+K676)</f>
        <v>482.73982389919996</v>
      </c>
      <c r="AM676" s="13" t="s">
        <v>1903</v>
      </c>
    </row>
    <row r="677" spans="1:39" x14ac:dyDescent="0.2">
      <c r="A677" s="12" t="s">
        <v>186</v>
      </c>
      <c r="B677" s="13" t="s">
        <v>124</v>
      </c>
      <c r="C677" s="13" t="s">
        <v>311</v>
      </c>
      <c r="D677" s="14">
        <v>0</v>
      </c>
      <c r="E677" s="14">
        <v>0</v>
      </c>
      <c r="F677" s="14">
        <v>0</v>
      </c>
      <c r="G677" s="14">
        <v>-5.0000000000000001E-3</v>
      </c>
      <c r="H677" s="14">
        <v>-0.02</v>
      </c>
      <c r="I677" s="14">
        <v>-0.02</v>
      </c>
      <c r="J677" s="14">
        <v>-0.02</v>
      </c>
      <c r="K677" s="14">
        <v>-0.02</v>
      </c>
      <c r="L677" s="13" t="s">
        <v>312</v>
      </c>
      <c r="M677" s="13" t="s">
        <v>313</v>
      </c>
      <c r="N677" s="13" t="s">
        <v>375</v>
      </c>
      <c r="O677" s="13">
        <v>8</v>
      </c>
      <c r="P677" s="13" t="s">
        <v>1294</v>
      </c>
      <c r="Q677" s="13" t="s">
        <v>1531</v>
      </c>
      <c r="R677" s="13" t="s">
        <v>1531</v>
      </c>
      <c r="S677" s="13" t="s">
        <v>1532</v>
      </c>
      <c r="T677" s="13"/>
      <c r="U677" s="13"/>
      <c r="V677" s="13" t="s">
        <v>1698</v>
      </c>
      <c r="W677" s="13"/>
      <c r="X677" s="13"/>
      <c r="Y677" s="15">
        <v>42.5</v>
      </c>
      <c r="Z677" s="16"/>
      <c r="AA677" s="16"/>
      <c r="AB677" s="16"/>
      <c r="AC677" s="16"/>
      <c r="AD677" s="16"/>
      <c r="AE677" s="16"/>
      <c r="AF677" s="16">
        <v>550</v>
      </c>
      <c r="AG677" s="16">
        <f>AF677*(1+F677)</f>
        <v>550</v>
      </c>
      <c r="AH677" s="16">
        <f>AG677*(1+G677)</f>
        <v>547.25</v>
      </c>
      <c r="AI677" s="16">
        <f>AH677*(1+H677)</f>
        <v>536.30499999999995</v>
      </c>
      <c r="AJ677" s="16">
        <f>AI677*(1+I677)</f>
        <v>525.57889999999998</v>
      </c>
      <c r="AK677" s="16">
        <f>AJ677*(1+J677)</f>
        <v>515.06732199999999</v>
      </c>
      <c r="AL677" s="16">
        <f>AK677*(1+K677)</f>
        <v>504.76597555999996</v>
      </c>
      <c r="AM677" s="13" t="s">
        <v>1904</v>
      </c>
    </row>
    <row r="678" spans="1:39" x14ac:dyDescent="0.2">
      <c r="A678" s="12" t="s">
        <v>187</v>
      </c>
      <c r="B678" s="13" t="s">
        <v>124</v>
      </c>
      <c r="C678" s="13" t="s">
        <v>311</v>
      </c>
      <c r="D678" s="14">
        <v>0</v>
      </c>
      <c r="E678" s="14">
        <v>0</v>
      </c>
      <c r="F678" s="14">
        <v>0</v>
      </c>
      <c r="G678" s="14">
        <v>-5.0000000000000001E-3</v>
      </c>
      <c r="H678" s="14">
        <v>-0.02</v>
      </c>
      <c r="I678" s="14">
        <v>-0.02</v>
      </c>
      <c r="J678" s="14">
        <v>-0.02</v>
      </c>
      <c r="K678" s="14">
        <v>-0.02</v>
      </c>
      <c r="L678" s="13" t="s">
        <v>312</v>
      </c>
      <c r="M678" s="13" t="s">
        <v>313</v>
      </c>
      <c r="N678" s="13" t="s">
        <v>375</v>
      </c>
      <c r="O678" s="13">
        <v>8</v>
      </c>
      <c r="P678" s="13" t="s">
        <v>1294</v>
      </c>
      <c r="Q678" s="13" t="s">
        <v>1533</v>
      </c>
      <c r="R678" s="13" t="s">
        <v>1533</v>
      </c>
      <c r="S678" s="13" t="s">
        <v>1534</v>
      </c>
      <c r="T678" s="13"/>
      <c r="U678" s="13"/>
      <c r="V678" s="13" t="s">
        <v>1698</v>
      </c>
      <c r="W678" s="13"/>
      <c r="X678" s="13"/>
      <c r="Y678" s="15">
        <v>23.5</v>
      </c>
      <c r="Z678" s="16"/>
      <c r="AA678" s="16"/>
      <c r="AB678" s="16"/>
      <c r="AC678" s="16"/>
      <c r="AD678" s="16"/>
      <c r="AE678" s="16"/>
      <c r="AF678" s="16">
        <v>344</v>
      </c>
      <c r="AG678" s="16">
        <f>AF678*(1+F678)</f>
        <v>344</v>
      </c>
      <c r="AH678" s="16">
        <f>AG678*(1+G678)</f>
        <v>342.28</v>
      </c>
      <c r="AI678" s="16">
        <f>AH678*(1+H678)</f>
        <v>335.43439999999998</v>
      </c>
      <c r="AJ678" s="16">
        <f>AI678*(1+I678)</f>
        <v>328.72571199999999</v>
      </c>
      <c r="AK678" s="16">
        <f>AJ678*(1+J678)</f>
        <v>322.15119776</v>
      </c>
      <c r="AL678" s="16">
        <f>AK678*(1+K678)</f>
        <v>315.70817380479997</v>
      </c>
      <c r="AM678" s="13" t="s">
        <v>1905</v>
      </c>
    </row>
    <row r="679" spans="1:39" x14ac:dyDescent="0.2">
      <c r="A679" s="12" t="s">
        <v>188</v>
      </c>
      <c r="B679" s="13" t="s">
        <v>124</v>
      </c>
      <c r="C679" s="13" t="s">
        <v>311</v>
      </c>
      <c r="D679" s="14">
        <v>0</v>
      </c>
      <c r="E679" s="14">
        <v>0</v>
      </c>
      <c r="F679" s="14">
        <v>0</v>
      </c>
      <c r="G679" s="14">
        <v>-5.0000000000000001E-3</v>
      </c>
      <c r="H679" s="14">
        <v>-0.02</v>
      </c>
      <c r="I679" s="14">
        <v>-0.02</v>
      </c>
      <c r="J679" s="14">
        <v>-0.02</v>
      </c>
      <c r="K679" s="14">
        <v>-0.02</v>
      </c>
      <c r="L679" s="13" t="s">
        <v>312</v>
      </c>
      <c r="M679" s="13" t="s">
        <v>313</v>
      </c>
      <c r="N679" s="13" t="s">
        <v>375</v>
      </c>
      <c r="O679" s="13">
        <v>8</v>
      </c>
      <c r="P679" s="13" t="s">
        <v>1294</v>
      </c>
      <c r="Q679" s="13" t="s">
        <v>1535</v>
      </c>
      <c r="R679" s="13" t="s">
        <v>1535</v>
      </c>
      <c r="S679" s="13" t="s">
        <v>1536</v>
      </c>
      <c r="T679" s="13"/>
      <c r="U679" s="13"/>
      <c r="V679" s="13" t="s">
        <v>1698</v>
      </c>
      <c r="W679" s="13"/>
      <c r="X679" s="13"/>
      <c r="Y679" s="15">
        <v>22.5</v>
      </c>
      <c r="Z679" s="16"/>
      <c r="AA679" s="16"/>
      <c r="AB679" s="16"/>
      <c r="AC679" s="16"/>
      <c r="AD679" s="16"/>
      <c r="AE679" s="16"/>
      <c r="AF679" s="16">
        <v>403</v>
      </c>
      <c r="AG679" s="16">
        <f>AF679*(1+F679)</f>
        <v>403</v>
      </c>
      <c r="AH679" s="16">
        <f>AG679*(1+G679)</f>
        <v>400.98500000000001</v>
      </c>
      <c r="AI679" s="16">
        <f>AH679*(1+H679)</f>
        <v>392.96530000000001</v>
      </c>
      <c r="AJ679" s="16">
        <f>AI679*(1+I679)</f>
        <v>385.10599400000001</v>
      </c>
      <c r="AK679" s="16">
        <f>AJ679*(1+J679)</f>
        <v>377.40387412000001</v>
      </c>
      <c r="AL679" s="16">
        <f>AK679*(1+K679)</f>
        <v>369.85579663760001</v>
      </c>
      <c r="AM679" s="13" t="s">
        <v>1906</v>
      </c>
    </row>
    <row r="680" spans="1:39" x14ac:dyDescent="0.2">
      <c r="A680" s="12" t="s">
        <v>189</v>
      </c>
      <c r="B680" s="13" t="s">
        <v>124</v>
      </c>
      <c r="C680" s="13" t="s">
        <v>311</v>
      </c>
      <c r="D680" s="14">
        <v>0</v>
      </c>
      <c r="E680" s="14">
        <v>0</v>
      </c>
      <c r="F680" s="14">
        <v>0</v>
      </c>
      <c r="G680" s="14">
        <v>-5.0000000000000001E-3</v>
      </c>
      <c r="H680" s="14">
        <v>-0.02</v>
      </c>
      <c r="I680" s="14">
        <v>-0.02</v>
      </c>
      <c r="J680" s="14">
        <v>-0.02</v>
      </c>
      <c r="K680" s="14">
        <v>-0.02</v>
      </c>
      <c r="L680" s="13" t="s">
        <v>312</v>
      </c>
      <c r="M680" s="13" t="s">
        <v>313</v>
      </c>
      <c r="N680" s="13" t="s">
        <v>375</v>
      </c>
      <c r="O680" s="13">
        <v>8</v>
      </c>
      <c r="P680" s="13" t="s">
        <v>1294</v>
      </c>
      <c r="Q680" s="13" t="s">
        <v>1537</v>
      </c>
      <c r="R680" s="13" t="s">
        <v>1537</v>
      </c>
      <c r="S680" s="13" t="s">
        <v>1538</v>
      </c>
      <c r="T680" s="13"/>
      <c r="U680" s="13"/>
      <c r="V680" s="13" t="s">
        <v>1698</v>
      </c>
      <c r="W680" s="13"/>
      <c r="X680" s="13"/>
      <c r="Y680" s="15">
        <v>16.5</v>
      </c>
      <c r="Z680" s="16"/>
      <c r="AA680" s="16"/>
      <c r="AB680" s="16"/>
      <c r="AC680" s="16"/>
      <c r="AD680" s="16"/>
      <c r="AE680" s="16"/>
      <c r="AF680" s="16">
        <v>339</v>
      </c>
      <c r="AG680" s="16">
        <f>AF680*(1+F680)</f>
        <v>339</v>
      </c>
      <c r="AH680" s="16">
        <f>AG680*(1+G680)</f>
        <v>337.30500000000001</v>
      </c>
      <c r="AI680" s="16">
        <f>AH680*(1+H680)</f>
        <v>330.55889999999999</v>
      </c>
      <c r="AJ680" s="16">
        <f>AI680*(1+I680)</f>
        <v>323.947722</v>
      </c>
      <c r="AK680" s="16">
        <f>AJ680*(1+J680)</f>
        <v>317.46876756</v>
      </c>
      <c r="AL680" s="16">
        <f>AK680*(1+K680)</f>
        <v>311.11939220879998</v>
      </c>
      <c r="AM680" s="13" t="s">
        <v>1907</v>
      </c>
    </row>
    <row r="681" spans="1:39" x14ac:dyDescent="0.2">
      <c r="A681" s="12" t="s">
        <v>190</v>
      </c>
      <c r="B681" s="13" t="s">
        <v>124</v>
      </c>
      <c r="C681" s="13" t="s">
        <v>311</v>
      </c>
      <c r="D681" s="14">
        <v>0</v>
      </c>
      <c r="E681" s="14">
        <v>0</v>
      </c>
      <c r="F681" s="14">
        <v>0</v>
      </c>
      <c r="G681" s="14">
        <v>-5.0000000000000001E-3</v>
      </c>
      <c r="H681" s="14">
        <v>-0.02</v>
      </c>
      <c r="I681" s="14">
        <v>-0.02</v>
      </c>
      <c r="J681" s="14">
        <v>-0.02</v>
      </c>
      <c r="K681" s="14">
        <v>-0.02</v>
      </c>
      <c r="L681" s="13" t="s">
        <v>312</v>
      </c>
      <c r="M681" s="13" t="s">
        <v>313</v>
      </c>
      <c r="N681" s="13" t="s">
        <v>375</v>
      </c>
      <c r="O681" s="13">
        <v>8</v>
      </c>
      <c r="P681" s="13" t="s">
        <v>1294</v>
      </c>
      <c r="Q681" s="13" t="s">
        <v>1539</v>
      </c>
      <c r="R681" s="13" t="s">
        <v>1539</v>
      </c>
      <c r="S681" s="13" t="s">
        <v>1540</v>
      </c>
      <c r="T681" s="13"/>
      <c r="U681" s="13"/>
      <c r="V681" s="13" t="s">
        <v>1698</v>
      </c>
      <c r="W681" s="13"/>
      <c r="X681" s="13"/>
      <c r="Y681" s="15">
        <v>22.3</v>
      </c>
      <c r="Z681" s="16"/>
      <c r="AA681" s="16"/>
      <c r="AB681" s="16"/>
      <c r="AC681" s="16"/>
      <c r="AD681" s="16"/>
      <c r="AE681" s="16"/>
      <c r="AF681" s="16">
        <v>404</v>
      </c>
      <c r="AG681" s="16">
        <f>AF681*(1+F681)</f>
        <v>404</v>
      </c>
      <c r="AH681" s="16">
        <f>AG681*(1+G681)</f>
        <v>401.98</v>
      </c>
      <c r="AI681" s="16">
        <f>AH681*(1+H681)</f>
        <v>393.94040000000001</v>
      </c>
      <c r="AJ681" s="16">
        <f>AI681*(1+I681)</f>
        <v>386.06159200000002</v>
      </c>
      <c r="AK681" s="16">
        <f>AJ681*(1+J681)</f>
        <v>378.34036015999999</v>
      </c>
      <c r="AL681" s="16">
        <f>AK681*(1+K681)</f>
        <v>370.77355295679996</v>
      </c>
      <c r="AM681" s="13" t="s">
        <v>1908</v>
      </c>
    </row>
    <row r="682" spans="1:39" x14ac:dyDescent="0.2">
      <c r="A682" s="12" t="s">
        <v>191</v>
      </c>
      <c r="B682" s="13" t="s">
        <v>124</v>
      </c>
      <c r="C682" s="13" t="s">
        <v>305</v>
      </c>
      <c r="D682" s="14">
        <v>0</v>
      </c>
      <c r="E682" s="14">
        <v>0</v>
      </c>
      <c r="F682" s="14">
        <v>0</v>
      </c>
      <c r="G682" s="14">
        <v>-3.5000000000000003E-2</v>
      </c>
      <c r="H682" s="14">
        <v>-0.02</v>
      </c>
      <c r="I682" s="14">
        <v>-0.02</v>
      </c>
      <c r="J682" s="14">
        <v>-0.02</v>
      </c>
      <c r="K682" s="14">
        <v>-0.02</v>
      </c>
      <c r="L682" s="13" t="s">
        <v>306</v>
      </c>
      <c r="M682" s="13" t="s">
        <v>307</v>
      </c>
      <c r="N682" s="13" t="s">
        <v>512</v>
      </c>
      <c r="O682" s="13">
        <v>9.5</v>
      </c>
      <c r="P682" s="13" t="s">
        <v>1311</v>
      </c>
      <c r="Q682" s="13" t="s">
        <v>1545</v>
      </c>
      <c r="R682" s="13" t="s">
        <v>1545</v>
      </c>
      <c r="S682" s="13"/>
      <c r="T682" s="13"/>
      <c r="U682" s="13"/>
      <c r="V682" s="13" t="s">
        <v>1694</v>
      </c>
      <c r="W682" s="13"/>
      <c r="X682" s="13"/>
      <c r="Y682" s="15">
        <v>306</v>
      </c>
      <c r="Z682" s="16"/>
      <c r="AA682" s="16"/>
      <c r="AB682" s="16"/>
      <c r="AC682" s="16"/>
      <c r="AD682" s="16"/>
      <c r="AE682" s="16"/>
      <c r="AF682" s="16">
        <v>13288</v>
      </c>
      <c r="AG682" s="16">
        <f>AF682*(1+F682)</f>
        <v>13288</v>
      </c>
      <c r="AH682" s="16">
        <f>AG682*(1+G682)</f>
        <v>12822.92</v>
      </c>
      <c r="AI682" s="16">
        <f>AH682*(1+H682)</f>
        <v>12566.461600000001</v>
      </c>
      <c r="AJ682" s="16">
        <f>AI682*(1+I682)</f>
        <v>12315.132368</v>
      </c>
      <c r="AK682" s="16">
        <f>AJ682*(1+J682)</f>
        <v>12068.82972064</v>
      </c>
      <c r="AL682" s="16">
        <f>AK682*(1+K682)</f>
        <v>11827.453126227199</v>
      </c>
      <c r="AM682" s="13" t="s">
        <v>1909</v>
      </c>
    </row>
    <row r="683" spans="1:39" x14ac:dyDescent="0.2">
      <c r="A683" s="12" t="s">
        <v>192</v>
      </c>
      <c r="B683" s="13" t="s">
        <v>124</v>
      </c>
      <c r="C683" s="13" t="s">
        <v>305</v>
      </c>
      <c r="D683" s="14">
        <v>0</v>
      </c>
      <c r="E683" s="14">
        <v>0</v>
      </c>
      <c r="F683" s="14">
        <v>0</v>
      </c>
      <c r="G683" s="14">
        <v>-3.5000000000000003E-2</v>
      </c>
      <c r="H683" s="14">
        <v>-0.02</v>
      </c>
      <c r="I683" s="14">
        <v>-0.02</v>
      </c>
      <c r="J683" s="14">
        <v>-0.02</v>
      </c>
      <c r="K683" s="14">
        <v>-0.02</v>
      </c>
      <c r="L683" s="13" t="s">
        <v>306</v>
      </c>
      <c r="M683" s="13" t="s">
        <v>307</v>
      </c>
      <c r="N683" s="13" t="s">
        <v>512</v>
      </c>
      <c r="O683" s="13">
        <v>9.5</v>
      </c>
      <c r="P683" s="13" t="s">
        <v>1546</v>
      </c>
      <c r="Q683" s="13" t="s">
        <v>1547</v>
      </c>
      <c r="R683" s="13" t="s">
        <v>1547</v>
      </c>
      <c r="S683" s="13"/>
      <c r="T683" s="13"/>
      <c r="U683" s="13"/>
      <c r="V683" s="13" t="s">
        <v>1694</v>
      </c>
      <c r="W683" s="13"/>
      <c r="X683" s="13"/>
      <c r="Y683" s="15">
        <v>328</v>
      </c>
      <c r="Z683" s="16"/>
      <c r="AA683" s="16"/>
      <c r="AB683" s="16"/>
      <c r="AC683" s="16"/>
      <c r="AD683" s="16"/>
      <c r="AE683" s="16"/>
      <c r="AF683" s="16">
        <v>13956</v>
      </c>
      <c r="AG683" s="16">
        <f>AF683*(1+F683)</f>
        <v>13956</v>
      </c>
      <c r="AH683" s="16">
        <f>AG683*(1+G683)</f>
        <v>13467.539999999999</v>
      </c>
      <c r="AI683" s="16">
        <f>AH683*(1+H683)</f>
        <v>13198.189199999999</v>
      </c>
      <c r="AJ683" s="16">
        <f>AI683*(1+I683)</f>
        <v>12934.225415999999</v>
      </c>
      <c r="AK683" s="16">
        <f>AJ683*(1+J683)</f>
        <v>12675.540907679999</v>
      </c>
      <c r="AL683" s="16">
        <f>AK683*(1+K683)</f>
        <v>12422.030089526399</v>
      </c>
      <c r="AM683" s="13" t="s">
        <v>1909</v>
      </c>
    </row>
    <row r="684" spans="1:39" x14ac:dyDescent="0.2">
      <c r="A684" s="12" t="s">
        <v>193</v>
      </c>
      <c r="B684" s="13" t="s">
        <v>124</v>
      </c>
      <c r="C684" s="13" t="s">
        <v>305</v>
      </c>
      <c r="D684" s="14">
        <v>0</v>
      </c>
      <c r="E684" s="14">
        <v>0</v>
      </c>
      <c r="F684" s="14">
        <v>0</v>
      </c>
      <c r="G684" s="14">
        <v>-3.5000000000000003E-2</v>
      </c>
      <c r="H684" s="14">
        <v>-0.02</v>
      </c>
      <c r="I684" s="14">
        <v>-0.02</v>
      </c>
      <c r="J684" s="14">
        <v>-0.02</v>
      </c>
      <c r="K684" s="14">
        <v>-0.02</v>
      </c>
      <c r="L684" s="13" t="s">
        <v>306</v>
      </c>
      <c r="M684" s="13" t="s">
        <v>307</v>
      </c>
      <c r="N684" s="13" t="s">
        <v>512</v>
      </c>
      <c r="O684" s="13">
        <v>9.5</v>
      </c>
      <c r="P684" s="13" t="s">
        <v>1311</v>
      </c>
      <c r="Q684" s="13" t="s">
        <v>1548</v>
      </c>
      <c r="R684" s="13" t="s">
        <v>1548</v>
      </c>
      <c r="S684" s="13"/>
      <c r="T684" s="13"/>
      <c r="U684" s="13"/>
      <c r="V684" s="13" t="s">
        <v>1694</v>
      </c>
      <c r="W684" s="13"/>
      <c r="X684" s="13"/>
      <c r="Y684" s="15">
        <v>348</v>
      </c>
      <c r="Z684" s="16"/>
      <c r="AA684" s="16"/>
      <c r="AB684" s="16"/>
      <c r="AC684" s="16"/>
      <c r="AD684" s="16"/>
      <c r="AE684" s="16"/>
      <c r="AF684" s="16">
        <v>14532</v>
      </c>
      <c r="AG684" s="16">
        <f>AF684*(1+F684)</f>
        <v>14532</v>
      </c>
      <c r="AH684" s="16">
        <f>AG684*(1+G684)</f>
        <v>14023.38</v>
      </c>
      <c r="AI684" s="16">
        <f>AH684*(1+H684)</f>
        <v>13742.912399999999</v>
      </c>
      <c r="AJ684" s="16">
        <f>AI684*(1+I684)</f>
        <v>13468.054151999999</v>
      </c>
      <c r="AK684" s="16">
        <f>AJ684*(1+J684)</f>
        <v>13198.693068959999</v>
      </c>
      <c r="AL684" s="16">
        <f>AK684*(1+K684)</f>
        <v>12934.7192075808</v>
      </c>
      <c r="AM684" s="13" t="s">
        <v>1909</v>
      </c>
    </row>
    <row r="685" spans="1:39" x14ac:dyDescent="0.2">
      <c r="A685" s="12" t="s">
        <v>194</v>
      </c>
      <c r="B685" s="13" t="s">
        <v>124</v>
      </c>
      <c r="C685" s="13" t="s">
        <v>303</v>
      </c>
      <c r="D685" s="14">
        <v>0</v>
      </c>
      <c r="E685" s="14">
        <v>0</v>
      </c>
      <c r="F685" s="14">
        <v>0</v>
      </c>
      <c r="G685" s="14">
        <v>-3.5000000000000003E-2</v>
      </c>
      <c r="H685" s="14">
        <v>-0.02</v>
      </c>
      <c r="I685" s="14">
        <v>-0.02</v>
      </c>
      <c r="J685" s="14">
        <v>-0.02</v>
      </c>
      <c r="K685" s="14">
        <v>-0.02</v>
      </c>
      <c r="L685" s="13" t="s">
        <v>306</v>
      </c>
      <c r="M685" s="13">
        <v>718</v>
      </c>
      <c r="N685" s="13" t="s">
        <v>371</v>
      </c>
      <c r="O685" s="13">
        <v>12</v>
      </c>
      <c r="P685" s="13" t="s">
        <v>1199</v>
      </c>
      <c r="Q685" s="13" t="s">
        <v>1549</v>
      </c>
      <c r="R685" s="13" t="s">
        <v>613</v>
      </c>
      <c r="S685" s="13"/>
      <c r="T685" s="13"/>
      <c r="U685" s="13"/>
      <c r="V685" s="13" t="s">
        <v>1772</v>
      </c>
      <c r="W685" s="13" t="s">
        <v>1694</v>
      </c>
      <c r="X685" s="13"/>
      <c r="Y685" s="15">
        <v>180.6</v>
      </c>
      <c r="Z685" s="16"/>
      <c r="AA685" s="16"/>
      <c r="AB685" s="16"/>
      <c r="AC685" s="16"/>
      <c r="AD685" s="16"/>
      <c r="AE685" s="16"/>
      <c r="AF685" s="16">
        <v>4551</v>
      </c>
      <c r="AG685" s="16">
        <f>AF685*(1+F685)</f>
        <v>4551</v>
      </c>
      <c r="AH685" s="16">
        <f>AG685*(1+G685)</f>
        <v>4391.7150000000001</v>
      </c>
      <c r="AI685" s="16">
        <f>AH685*(1+H685)</f>
        <v>4303.8806999999997</v>
      </c>
      <c r="AJ685" s="16">
        <f>AI685*(1+I685)</f>
        <v>4217.8030859999999</v>
      </c>
      <c r="AK685" s="16">
        <f>AJ685*(1+J685)</f>
        <v>4133.4470242799998</v>
      </c>
      <c r="AL685" s="16">
        <f>AK685*(1+K685)</f>
        <v>4050.7780837943997</v>
      </c>
      <c r="AM685" s="13" t="s">
        <v>1910</v>
      </c>
    </row>
    <row r="686" spans="1:39" x14ac:dyDescent="0.2">
      <c r="A686" s="12" t="s">
        <v>195</v>
      </c>
      <c r="B686" s="13" t="s">
        <v>124</v>
      </c>
      <c r="C686" s="13" t="s">
        <v>303</v>
      </c>
      <c r="D686" s="14">
        <v>0</v>
      </c>
      <c r="E686" s="14">
        <v>0</v>
      </c>
      <c r="F686" s="14">
        <v>0</v>
      </c>
      <c r="G686" s="14">
        <v>-3.5000000000000003E-2</v>
      </c>
      <c r="H686" s="14">
        <v>-0.02</v>
      </c>
      <c r="I686" s="14">
        <v>-0.02</v>
      </c>
      <c r="J686" s="14">
        <v>-0.02</v>
      </c>
      <c r="K686" s="14">
        <v>-0.02</v>
      </c>
      <c r="L686" s="13" t="s">
        <v>306</v>
      </c>
      <c r="M686" s="13">
        <v>909</v>
      </c>
      <c r="N686" s="13" t="s">
        <v>459</v>
      </c>
      <c r="O686" s="13">
        <v>8</v>
      </c>
      <c r="P686" s="13" t="s">
        <v>1199</v>
      </c>
      <c r="Q686" s="13" t="s">
        <v>1550</v>
      </c>
      <c r="R686" s="13" t="s">
        <v>1550</v>
      </c>
      <c r="S686" s="13"/>
      <c r="T686" s="13"/>
      <c r="U686" s="13"/>
      <c r="V686" s="13" t="s">
        <v>1689</v>
      </c>
      <c r="W686" s="13"/>
      <c r="X686" s="13"/>
      <c r="Y686" s="15">
        <v>40.6</v>
      </c>
      <c r="Z686" s="16"/>
      <c r="AA686" s="16"/>
      <c r="AB686" s="16"/>
      <c r="AC686" s="16"/>
      <c r="AD686" s="16"/>
      <c r="AE686" s="16"/>
      <c r="AF686" s="16">
        <v>1188</v>
      </c>
      <c r="AG686" s="16">
        <f>AF686*(1+F686)</f>
        <v>1188</v>
      </c>
      <c r="AH686" s="16">
        <f>AG686*(1+G686)</f>
        <v>1146.42</v>
      </c>
      <c r="AI686" s="16">
        <f>AH686*(1+H686)</f>
        <v>1123.4916000000001</v>
      </c>
      <c r="AJ686" s="16">
        <f>AI686*(1+I686)</f>
        <v>1101.0217680000001</v>
      </c>
      <c r="AK686" s="16">
        <f>AJ686*(1+J686)</f>
        <v>1079.0013326400001</v>
      </c>
      <c r="AL686" s="16">
        <f>AK686*(1+K686)</f>
        <v>1057.4213059872002</v>
      </c>
      <c r="AM686" s="13" t="s">
        <v>1910</v>
      </c>
    </row>
    <row r="687" spans="1:39" x14ac:dyDescent="0.2">
      <c r="A687" s="12" t="s">
        <v>196</v>
      </c>
      <c r="B687" s="13" t="s">
        <v>124</v>
      </c>
      <c r="C687" s="13" t="s">
        <v>311</v>
      </c>
      <c r="D687" s="14">
        <v>0</v>
      </c>
      <c r="E687" s="14">
        <v>0</v>
      </c>
      <c r="F687" s="14">
        <v>0</v>
      </c>
      <c r="G687" s="14">
        <v>-5.0000000000000001E-3</v>
      </c>
      <c r="H687" s="14">
        <v>-0.02</v>
      </c>
      <c r="I687" s="14">
        <v>-0.02</v>
      </c>
      <c r="J687" s="14">
        <v>-0.02</v>
      </c>
      <c r="K687" s="14">
        <v>-0.02</v>
      </c>
      <c r="L687" s="13" t="s">
        <v>312</v>
      </c>
      <c r="M687" s="13" t="s">
        <v>317</v>
      </c>
      <c r="N687" s="13" t="s">
        <v>632</v>
      </c>
      <c r="O687" s="13">
        <v>3</v>
      </c>
      <c r="P687" s="13" t="s">
        <v>1311</v>
      </c>
      <c r="Q687" s="13" t="s">
        <v>1551</v>
      </c>
      <c r="R687" s="13" t="s">
        <v>1551</v>
      </c>
      <c r="S687" s="13"/>
      <c r="T687" s="13"/>
      <c r="U687" s="13"/>
      <c r="V687" s="13" t="s">
        <v>1740</v>
      </c>
      <c r="W687" s="13" t="s">
        <v>1726</v>
      </c>
      <c r="X687" s="13"/>
      <c r="Y687" s="15">
        <v>6</v>
      </c>
      <c r="Z687" s="16"/>
      <c r="AA687" s="16"/>
      <c r="AB687" s="16"/>
      <c r="AC687" s="16"/>
      <c r="AD687" s="16"/>
      <c r="AE687" s="16"/>
      <c r="AF687" s="16">
        <v>356</v>
      </c>
      <c r="AG687" s="16">
        <f>AF687*(1+F687)</f>
        <v>356</v>
      </c>
      <c r="AH687" s="16">
        <f>AG687*(1+G687)</f>
        <v>354.21999999999997</v>
      </c>
      <c r="AI687" s="16">
        <f>AH687*(1+H687)</f>
        <v>347.13559999999995</v>
      </c>
      <c r="AJ687" s="16">
        <f>AI687*(1+I687)</f>
        <v>340.19288799999993</v>
      </c>
      <c r="AK687" s="16">
        <f>AJ687*(1+J687)</f>
        <v>333.3890302399999</v>
      </c>
      <c r="AL687" s="16">
        <f>AK687*(1+K687)</f>
        <v>326.72124963519991</v>
      </c>
      <c r="AM687" s="13"/>
    </row>
    <row r="688" spans="1:39" x14ac:dyDescent="0.2">
      <c r="A688" s="12" t="s">
        <v>197</v>
      </c>
      <c r="B688" s="13" t="s">
        <v>124</v>
      </c>
      <c r="C688" s="13" t="s">
        <v>311</v>
      </c>
      <c r="D688" s="14">
        <v>0</v>
      </c>
      <c r="E688" s="14">
        <v>0</v>
      </c>
      <c r="F688" s="14">
        <v>0</v>
      </c>
      <c r="G688" s="14">
        <v>-0.04</v>
      </c>
      <c r="H688" s="14">
        <v>-0.02</v>
      </c>
      <c r="I688" s="14">
        <v>-0.02</v>
      </c>
      <c r="J688" s="14">
        <v>-0.02</v>
      </c>
      <c r="K688" s="14">
        <v>-0.02</v>
      </c>
      <c r="L688" s="13" t="s">
        <v>308</v>
      </c>
      <c r="M688" s="13" t="s">
        <v>315</v>
      </c>
      <c r="N688" s="13" t="s">
        <v>389</v>
      </c>
      <c r="O688" s="13">
        <v>10</v>
      </c>
      <c r="P688" s="13" t="s">
        <v>1250</v>
      </c>
      <c r="Q688" s="13" t="s">
        <v>2176</v>
      </c>
      <c r="R688" s="13" t="s">
        <v>2176</v>
      </c>
      <c r="S688" s="13" t="s">
        <v>2177</v>
      </c>
      <c r="T688" s="13"/>
      <c r="U688" s="13"/>
      <c r="V688" s="13" t="s">
        <v>1699</v>
      </c>
      <c r="W688" s="13"/>
      <c r="X688" s="13"/>
      <c r="Y688" s="15">
        <v>194.7</v>
      </c>
      <c r="Z688" s="16"/>
      <c r="AA688" s="16"/>
      <c r="AB688" s="16"/>
      <c r="AC688" s="16"/>
      <c r="AD688" s="16"/>
      <c r="AE688" s="16"/>
      <c r="AF688" s="16">
        <v>7643</v>
      </c>
      <c r="AG688" s="16">
        <f>AF688*(1+F688)</f>
        <v>7643</v>
      </c>
      <c r="AH688" s="16">
        <v>7349</v>
      </c>
      <c r="AI688" s="16">
        <f>AH688*(1+H688)</f>
        <v>7202.0199999999995</v>
      </c>
      <c r="AJ688" s="16">
        <f>AI688*(1+I688)</f>
        <v>7057.9795999999997</v>
      </c>
      <c r="AK688" s="16">
        <f>AJ688*(1+J688)</f>
        <v>6916.8200079999997</v>
      </c>
      <c r="AL688" s="16">
        <f>AK688*(1+K688)</f>
        <v>6778.4836078399994</v>
      </c>
      <c r="AM688" s="13" t="s">
        <v>1881</v>
      </c>
    </row>
    <row r="689" spans="1:39" x14ac:dyDescent="0.2">
      <c r="A689" s="12" t="s">
        <v>198</v>
      </c>
      <c r="B689" s="13" t="s">
        <v>124</v>
      </c>
      <c r="C689" s="13" t="s">
        <v>311</v>
      </c>
      <c r="D689" s="14">
        <v>0</v>
      </c>
      <c r="E689" s="14">
        <v>0</v>
      </c>
      <c r="F689" s="14">
        <v>0</v>
      </c>
      <c r="G689" s="14">
        <v>-3.5000000000000003E-2</v>
      </c>
      <c r="H689" s="14">
        <v>-0.02</v>
      </c>
      <c r="I689" s="14">
        <v>-0.02</v>
      </c>
      <c r="J689" s="14">
        <v>-0.02</v>
      </c>
      <c r="K689" s="14">
        <v>-0.02</v>
      </c>
      <c r="L689" s="13" t="s">
        <v>306</v>
      </c>
      <c r="M689" s="13" t="s">
        <v>310</v>
      </c>
      <c r="N689" s="13" t="s">
        <v>381</v>
      </c>
      <c r="O689" s="13">
        <v>4.5</v>
      </c>
      <c r="P689" s="13" t="s">
        <v>1294</v>
      </c>
      <c r="Q689" s="13" t="s">
        <v>1552</v>
      </c>
      <c r="R689" s="13" t="s">
        <v>1552</v>
      </c>
      <c r="S689" s="13"/>
      <c r="T689" s="13"/>
      <c r="U689" s="13"/>
      <c r="V689" s="13" t="s">
        <v>1678</v>
      </c>
      <c r="W689" s="13"/>
      <c r="X689" s="13"/>
      <c r="Y689" s="15">
        <v>47.2</v>
      </c>
      <c r="Z689" s="16"/>
      <c r="AA689" s="16"/>
      <c r="AB689" s="16"/>
      <c r="AC689" s="16"/>
      <c r="AD689" s="16"/>
      <c r="AE689" s="16"/>
      <c r="AF689" s="16">
        <v>2051</v>
      </c>
      <c r="AG689" s="16">
        <f>AF689*(1+F689)</f>
        <v>2051</v>
      </c>
      <c r="AH689" s="16">
        <f>AG689*(1+G689)</f>
        <v>1979.2149999999999</v>
      </c>
      <c r="AI689" s="16">
        <f>AH689*(1+H689)</f>
        <v>1939.6306999999999</v>
      </c>
      <c r="AJ689" s="16">
        <f>AI689*(1+I689)</f>
        <v>1900.838086</v>
      </c>
      <c r="AK689" s="16">
        <f>AJ689*(1+J689)</f>
        <v>1862.82132428</v>
      </c>
      <c r="AL689" s="16">
        <f>AK689*(1+K689)</f>
        <v>1825.5648977943999</v>
      </c>
      <c r="AM689" s="13"/>
    </row>
    <row r="690" spans="1:39" x14ac:dyDescent="0.2">
      <c r="A690" s="12" t="s">
        <v>199</v>
      </c>
      <c r="B690" s="13" t="s">
        <v>124</v>
      </c>
      <c r="C690" s="13" t="s">
        <v>311</v>
      </c>
      <c r="D690" s="14">
        <v>0</v>
      </c>
      <c r="E690" s="14">
        <v>0</v>
      </c>
      <c r="F690" s="14">
        <v>0</v>
      </c>
      <c r="G690" s="14">
        <v>-3.5000000000000003E-2</v>
      </c>
      <c r="H690" s="14">
        <v>-0.02</v>
      </c>
      <c r="I690" s="14">
        <v>-0.02</v>
      </c>
      <c r="J690" s="14">
        <v>-0.02</v>
      </c>
      <c r="K690" s="14">
        <v>-0.02</v>
      </c>
      <c r="L690" s="13" t="s">
        <v>306</v>
      </c>
      <c r="M690" s="13">
        <v>718</v>
      </c>
      <c r="N690" s="13" t="s">
        <v>371</v>
      </c>
      <c r="O690" s="13">
        <v>8</v>
      </c>
      <c r="P690" s="13" t="s">
        <v>1199</v>
      </c>
      <c r="Q690" s="13" t="s">
        <v>1553</v>
      </c>
      <c r="R690" s="13" t="s">
        <v>1553</v>
      </c>
      <c r="S690" s="13"/>
      <c r="T690" s="13"/>
      <c r="U690" s="13"/>
      <c r="V690" s="13" t="s">
        <v>1770</v>
      </c>
      <c r="W690" s="13"/>
      <c r="X690" s="13"/>
      <c r="Y690" s="15">
        <v>51.6</v>
      </c>
      <c r="Z690" s="16"/>
      <c r="AA690" s="16"/>
      <c r="AB690" s="16"/>
      <c r="AC690" s="16"/>
      <c r="AD690" s="16"/>
      <c r="AE690" s="16"/>
      <c r="AF690" s="16">
        <v>1389</v>
      </c>
      <c r="AG690" s="16">
        <f>AF690*(1+F690)</f>
        <v>1389</v>
      </c>
      <c r="AH690" s="16">
        <f>AG690*(1+G690)</f>
        <v>1340.385</v>
      </c>
      <c r="AI690" s="16">
        <f>AH690*(1+H690)</f>
        <v>1313.5772999999999</v>
      </c>
      <c r="AJ690" s="16">
        <f>AI690*(1+I690)</f>
        <v>1287.305754</v>
      </c>
      <c r="AK690" s="16">
        <f>AJ690*(1+J690)</f>
        <v>1261.55963892</v>
      </c>
      <c r="AL690" s="16">
        <f>AK690*(1+K690)</f>
        <v>1236.3284461415999</v>
      </c>
      <c r="AM690" s="13" t="s">
        <v>1911</v>
      </c>
    </row>
    <row r="691" spans="1:39" x14ac:dyDescent="0.2">
      <c r="A691" s="12" t="s">
        <v>200</v>
      </c>
      <c r="B691" s="13" t="s">
        <v>124</v>
      </c>
      <c r="C691" s="13" t="s">
        <v>311</v>
      </c>
      <c r="D691" s="14">
        <v>0</v>
      </c>
      <c r="E691" s="14">
        <v>0</v>
      </c>
      <c r="F691" s="14">
        <v>0</v>
      </c>
      <c r="G691" s="14">
        <v>-3.5000000000000003E-2</v>
      </c>
      <c r="H691" s="14">
        <v>-0.02</v>
      </c>
      <c r="I691" s="14">
        <v>-0.02</v>
      </c>
      <c r="J691" s="14">
        <v>-0.02</v>
      </c>
      <c r="K691" s="14">
        <v>-0.02</v>
      </c>
      <c r="L691" s="13" t="s">
        <v>306</v>
      </c>
      <c r="M691" s="13">
        <v>718</v>
      </c>
      <c r="N691" s="13" t="s">
        <v>371</v>
      </c>
      <c r="O691" s="13">
        <v>8</v>
      </c>
      <c r="P691" s="13" t="s">
        <v>1199</v>
      </c>
      <c r="Q691" s="13" t="s">
        <v>1554</v>
      </c>
      <c r="R691" s="13" t="s">
        <v>1554</v>
      </c>
      <c r="S691" s="13"/>
      <c r="T691" s="13"/>
      <c r="U691" s="13"/>
      <c r="V691" s="13" t="s">
        <v>1770</v>
      </c>
      <c r="W691" s="13" t="s">
        <v>1727</v>
      </c>
      <c r="X691" s="13"/>
      <c r="Y691" s="15">
        <v>43</v>
      </c>
      <c r="Z691" s="16"/>
      <c r="AA691" s="16"/>
      <c r="AB691" s="16"/>
      <c r="AC691" s="16"/>
      <c r="AD691" s="16"/>
      <c r="AE691" s="16"/>
      <c r="AF691" s="16">
        <v>1285</v>
      </c>
      <c r="AG691" s="16">
        <f>AF691*(1+F691)</f>
        <v>1285</v>
      </c>
      <c r="AH691" s="16">
        <f>AG691*(1+G691)</f>
        <v>1240.0249999999999</v>
      </c>
      <c r="AI691" s="16">
        <f>AH691*(1+H691)</f>
        <v>1215.2244999999998</v>
      </c>
      <c r="AJ691" s="16">
        <f>AI691*(1+I691)</f>
        <v>1190.9200099999998</v>
      </c>
      <c r="AK691" s="16">
        <f>AJ691*(1+J691)</f>
        <v>1167.1016097999998</v>
      </c>
      <c r="AL691" s="16">
        <f>AK691*(1+K691)</f>
        <v>1143.7595776039998</v>
      </c>
      <c r="AM691" s="13" t="s">
        <v>1911</v>
      </c>
    </row>
    <row r="692" spans="1:39" x14ac:dyDescent="0.2">
      <c r="A692" s="12" t="s">
        <v>201</v>
      </c>
      <c r="B692" s="13" t="s">
        <v>124</v>
      </c>
      <c r="C692" s="13" t="s">
        <v>303</v>
      </c>
      <c r="D692" s="14">
        <v>0</v>
      </c>
      <c r="E692" s="14">
        <v>0</v>
      </c>
      <c r="F692" s="14">
        <v>0</v>
      </c>
      <c r="G692" s="14">
        <v>-3.5000000000000003E-2</v>
      </c>
      <c r="H692" s="14">
        <v>-0.02</v>
      </c>
      <c r="I692" s="14">
        <v>-0.02</v>
      </c>
      <c r="J692" s="14">
        <v>-0.02</v>
      </c>
      <c r="K692" s="14">
        <v>-0.02</v>
      </c>
      <c r="L692" s="13" t="s">
        <v>306</v>
      </c>
      <c r="M692" s="13">
        <v>718</v>
      </c>
      <c r="N692" s="13" t="s">
        <v>371</v>
      </c>
      <c r="O692" s="13">
        <v>10</v>
      </c>
      <c r="P692" s="13" t="s">
        <v>1199</v>
      </c>
      <c r="Q692" s="13" t="s">
        <v>1555</v>
      </c>
      <c r="R692" s="13" t="s">
        <v>1555</v>
      </c>
      <c r="S692" s="13"/>
      <c r="T692" s="13"/>
      <c r="U692" s="13"/>
      <c r="V692" s="13" t="s">
        <v>1772</v>
      </c>
      <c r="W692" s="13"/>
      <c r="X692" s="13"/>
      <c r="Y692" s="15">
        <v>197</v>
      </c>
      <c r="Z692" s="16"/>
      <c r="AA692" s="16"/>
      <c r="AB692" s="16"/>
      <c r="AC692" s="16"/>
      <c r="AD692" s="16"/>
      <c r="AE692" s="16"/>
      <c r="AF692" s="16">
        <v>4880</v>
      </c>
      <c r="AG692" s="16">
        <f>AF692*(1+F692)</f>
        <v>4880</v>
      </c>
      <c r="AH692" s="16">
        <f>AG692*(1+G692)</f>
        <v>4709.2</v>
      </c>
      <c r="AI692" s="16">
        <f>AH692*(1+H692)</f>
        <v>4615.0159999999996</v>
      </c>
      <c r="AJ692" s="16">
        <f>AI692*(1+I692)</f>
        <v>4522.7156799999993</v>
      </c>
      <c r="AK692" s="16">
        <f>AJ692*(1+J692)</f>
        <v>4432.2613663999991</v>
      </c>
      <c r="AL692" s="16">
        <f>AK692*(1+K692)</f>
        <v>4343.616139071999</v>
      </c>
      <c r="AM692" s="13" t="s">
        <v>1911</v>
      </c>
    </row>
    <row r="693" spans="1:39" x14ac:dyDescent="0.2">
      <c r="A693" s="12" t="s">
        <v>202</v>
      </c>
      <c r="B693" s="13" t="s">
        <v>124</v>
      </c>
      <c r="C693" s="13" t="s">
        <v>303</v>
      </c>
      <c r="D693" s="14">
        <v>0</v>
      </c>
      <c r="E693" s="14">
        <v>0</v>
      </c>
      <c r="F693" s="14">
        <v>0</v>
      </c>
      <c r="G693" s="14">
        <v>-5.0000000000000001E-3</v>
      </c>
      <c r="H693" s="14">
        <v>-0.02</v>
      </c>
      <c r="I693" s="14">
        <v>-0.02</v>
      </c>
      <c r="J693" s="14">
        <v>-0.02</v>
      </c>
      <c r="K693" s="14">
        <v>-0.02</v>
      </c>
      <c r="L693" s="13" t="s">
        <v>312</v>
      </c>
      <c r="M693" s="13" t="s">
        <v>320</v>
      </c>
      <c r="N693" s="13" t="s">
        <v>421</v>
      </c>
      <c r="O693" s="13">
        <v>6</v>
      </c>
      <c r="P693" s="13" t="s">
        <v>1311</v>
      </c>
      <c r="Q693" s="13" t="s">
        <v>1556</v>
      </c>
      <c r="R693" s="13" t="s">
        <v>1556</v>
      </c>
      <c r="S693" s="13"/>
      <c r="T693" s="13"/>
      <c r="U693" s="13"/>
      <c r="V693" s="13" t="s">
        <v>1761</v>
      </c>
      <c r="W693" s="13" t="s">
        <v>1689</v>
      </c>
      <c r="X693" s="13"/>
      <c r="Y693" s="15">
        <v>49</v>
      </c>
      <c r="Z693" s="16"/>
      <c r="AA693" s="16"/>
      <c r="AB693" s="16"/>
      <c r="AC693" s="16"/>
      <c r="AD693" s="16"/>
      <c r="AE693" s="16"/>
      <c r="AF693" s="16">
        <v>1630</v>
      </c>
      <c r="AG693" s="16">
        <f>AF693*(1+F693)</f>
        <v>1630</v>
      </c>
      <c r="AH693" s="16">
        <f>AG693*(1+G693)</f>
        <v>1621.85</v>
      </c>
      <c r="AI693" s="16">
        <f>AH693*(1+H693)</f>
        <v>1589.4129999999998</v>
      </c>
      <c r="AJ693" s="16">
        <f>AI693*(1+I693)</f>
        <v>1557.6247399999997</v>
      </c>
      <c r="AK693" s="16">
        <f>AJ693*(1+J693)</f>
        <v>1526.4722451999996</v>
      </c>
      <c r="AL693" s="16">
        <f>AK693*(1+K693)</f>
        <v>1495.9428002959996</v>
      </c>
      <c r="AM693" s="13" t="s">
        <v>2178</v>
      </c>
    </row>
    <row r="694" spans="1:39" x14ac:dyDescent="0.2">
      <c r="A694" s="12" t="s">
        <v>203</v>
      </c>
      <c r="B694" s="13" t="s">
        <v>124</v>
      </c>
      <c r="C694" s="13" t="s">
        <v>311</v>
      </c>
      <c r="D694" s="14">
        <v>0</v>
      </c>
      <c r="E694" s="14">
        <v>0</v>
      </c>
      <c r="F694" s="14">
        <v>0</v>
      </c>
      <c r="G694" s="14">
        <v>-5.0000000000000001E-3</v>
      </c>
      <c r="H694" s="14">
        <v>-0.02</v>
      </c>
      <c r="I694" s="14">
        <v>-0.02</v>
      </c>
      <c r="J694" s="14">
        <v>-0.02</v>
      </c>
      <c r="K694" s="14">
        <v>-0.02</v>
      </c>
      <c r="L694" s="13" t="s">
        <v>312</v>
      </c>
      <c r="M694" s="13" t="s">
        <v>318</v>
      </c>
      <c r="N694" s="13" t="s">
        <v>413</v>
      </c>
      <c r="O694" s="13">
        <v>4</v>
      </c>
      <c r="P694" s="13" t="s">
        <v>1294</v>
      </c>
      <c r="Q694" s="13" t="s">
        <v>1559</v>
      </c>
      <c r="R694" s="13" t="s">
        <v>1559</v>
      </c>
      <c r="S694" s="13"/>
      <c r="T694" s="13"/>
      <c r="U694" s="13"/>
      <c r="V694" s="13" t="s">
        <v>1766</v>
      </c>
      <c r="W694" s="13"/>
      <c r="X694" s="13"/>
      <c r="Y694" s="15">
        <v>10.199999999999999</v>
      </c>
      <c r="Z694" s="16"/>
      <c r="AA694" s="16"/>
      <c r="AB694" s="16"/>
      <c r="AC694" s="16"/>
      <c r="AD694" s="16"/>
      <c r="AE694" s="16"/>
      <c r="AF694" s="16">
        <v>79</v>
      </c>
      <c r="AG694" s="16">
        <f>AF694*(1+F694)</f>
        <v>79</v>
      </c>
      <c r="AH694" s="16">
        <f>AG694*(1+G694)</f>
        <v>78.605000000000004</v>
      </c>
      <c r="AI694" s="16">
        <f>AH694*(1+H694)</f>
        <v>77.032899999999998</v>
      </c>
      <c r="AJ694" s="16">
        <f>AI694*(1+I694)</f>
        <v>75.49224199999999</v>
      </c>
      <c r="AK694" s="16">
        <f>AJ694*(1+J694)</f>
        <v>73.982397159999991</v>
      </c>
      <c r="AL694" s="16">
        <f>AK694*(1+K694)</f>
        <v>72.502749216799984</v>
      </c>
      <c r="AM694" s="13"/>
    </row>
    <row r="695" spans="1:39" x14ac:dyDescent="0.2">
      <c r="A695" s="12" t="s">
        <v>204</v>
      </c>
      <c r="B695" s="13" t="s">
        <v>124</v>
      </c>
      <c r="C695" s="13" t="s">
        <v>303</v>
      </c>
      <c r="D695" s="14">
        <v>0</v>
      </c>
      <c r="E695" s="14">
        <v>0</v>
      </c>
      <c r="F695" s="14">
        <v>0</v>
      </c>
      <c r="G695" s="14">
        <v>-5.0000000000000001E-3</v>
      </c>
      <c r="H695" s="14">
        <v>-0.02</v>
      </c>
      <c r="I695" s="14">
        <v>-0.02</v>
      </c>
      <c r="J695" s="14">
        <v>-0.02</v>
      </c>
      <c r="K695" s="14">
        <v>-0.02</v>
      </c>
      <c r="L695" s="13" t="s">
        <v>312</v>
      </c>
      <c r="M695" s="13">
        <v>440</v>
      </c>
      <c r="N695" s="13" t="s">
        <v>449</v>
      </c>
      <c r="O695" s="13">
        <v>6</v>
      </c>
      <c r="P695" s="13" t="s">
        <v>1294</v>
      </c>
      <c r="Q695" s="13" t="s">
        <v>1560</v>
      </c>
      <c r="R695" s="13" t="s">
        <v>1560</v>
      </c>
      <c r="S695" s="13"/>
      <c r="T695" s="13"/>
      <c r="U695" s="13"/>
      <c r="V695" s="13" t="s">
        <v>1770</v>
      </c>
      <c r="W695" s="13"/>
      <c r="X695" s="13"/>
      <c r="Y695" s="15">
        <v>60</v>
      </c>
      <c r="Z695" s="16"/>
      <c r="AA695" s="16"/>
      <c r="AB695" s="16"/>
      <c r="AC695" s="16"/>
      <c r="AD695" s="16"/>
      <c r="AE695" s="16"/>
      <c r="AF695" s="16">
        <v>695</v>
      </c>
      <c r="AG695" s="16">
        <f>AF695*(1+F695)</f>
        <v>695</v>
      </c>
      <c r="AH695" s="16">
        <f>AG695*(1+G695)</f>
        <v>691.52499999999998</v>
      </c>
      <c r="AI695" s="16">
        <f>AH695*(1+H695)</f>
        <v>677.69449999999995</v>
      </c>
      <c r="AJ695" s="16">
        <f>AI695*(1+I695)</f>
        <v>664.14060999999992</v>
      </c>
      <c r="AK695" s="16">
        <f>AJ695*(1+J695)</f>
        <v>650.85779779999996</v>
      </c>
      <c r="AL695" s="16">
        <f>AK695*(1+K695)</f>
        <v>637.84064184399995</v>
      </c>
      <c r="AM695" s="13" t="s">
        <v>1913</v>
      </c>
    </row>
    <row r="696" spans="1:39" x14ac:dyDescent="0.2">
      <c r="A696" s="12" t="s">
        <v>205</v>
      </c>
      <c r="B696" s="13" t="s">
        <v>124</v>
      </c>
      <c r="C696" s="13" t="s">
        <v>311</v>
      </c>
      <c r="D696" s="14">
        <v>0</v>
      </c>
      <c r="E696" s="14">
        <v>0</v>
      </c>
      <c r="F696" s="14">
        <v>0</v>
      </c>
      <c r="G696" s="14">
        <v>-3.5000000000000003E-2</v>
      </c>
      <c r="H696" s="14">
        <v>-0.02</v>
      </c>
      <c r="I696" s="14">
        <v>-0.02</v>
      </c>
      <c r="J696" s="14">
        <v>-0.02</v>
      </c>
      <c r="K696" s="14">
        <v>-0.02</v>
      </c>
      <c r="L696" s="13" t="s">
        <v>306</v>
      </c>
      <c r="M696" s="13">
        <v>718</v>
      </c>
      <c r="N696" s="13" t="s">
        <v>649</v>
      </c>
      <c r="O696" s="13">
        <v>3</v>
      </c>
      <c r="P696" s="13" t="s">
        <v>1294</v>
      </c>
      <c r="Q696" s="13" t="s">
        <v>1561</v>
      </c>
      <c r="R696" s="13" t="s">
        <v>1561</v>
      </c>
      <c r="S696" s="13"/>
      <c r="T696" s="13"/>
      <c r="U696" s="13"/>
      <c r="V696" s="13" t="s">
        <v>1688</v>
      </c>
      <c r="W696" s="13" t="s">
        <v>2028</v>
      </c>
      <c r="X696" s="13"/>
      <c r="Y696" s="15">
        <v>5.5</v>
      </c>
      <c r="Z696" s="16"/>
      <c r="AA696" s="16"/>
      <c r="AB696" s="16"/>
      <c r="AC696" s="16"/>
      <c r="AD696" s="16"/>
      <c r="AE696" s="16"/>
      <c r="AF696" s="16">
        <v>240</v>
      </c>
      <c r="AG696" s="16">
        <f>AF696*(1+F696)</f>
        <v>240</v>
      </c>
      <c r="AH696" s="16">
        <f>AG696*(1+G696)</f>
        <v>231.6</v>
      </c>
      <c r="AI696" s="16">
        <f>AH696*(1+H696)</f>
        <v>226.96799999999999</v>
      </c>
      <c r="AJ696" s="16">
        <f>AI696*(1+I696)</f>
        <v>222.42863999999997</v>
      </c>
      <c r="AK696" s="16">
        <f>AJ696*(1+J696)</f>
        <v>217.98006719999998</v>
      </c>
      <c r="AL696" s="16">
        <f>AK696*(1+K696)</f>
        <v>213.62046585599998</v>
      </c>
      <c r="AM696" s="13" t="s">
        <v>2118</v>
      </c>
    </row>
    <row r="697" spans="1:39" x14ac:dyDescent="0.2">
      <c r="A697" s="12" t="s">
        <v>206</v>
      </c>
      <c r="B697" s="13" t="s">
        <v>124</v>
      </c>
      <c r="C697" s="13" t="s">
        <v>311</v>
      </c>
      <c r="D697" s="14">
        <v>0</v>
      </c>
      <c r="E697" s="14">
        <v>0</v>
      </c>
      <c r="F697" s="14">
        <v>0</v>
      </c>
      <c r="G697" s="14">
        <v>-3.5000000000000003E-2</v>
      </c>
      <c r="H697" s="14">
        <v>-0.02</v>
      </c>
      <c r="I697" s="14">
        <v>-0.02</v>
      </c>
      <c r="J697" s="14">
        <v>-0.02</v>
      </c>
      <c r="K697" s="14">
        <v>-0.02</v>
      </c>
      <c r="L697" s="13" t="s">
        <v>306</v>
      </c>
      <c r="M697" s="13" t="s">
        <v>324</v>
      </c>
      <c r="N697" s="13" t="s">
        <v>1202</v>
      </c>
      <c r="O697" s="13">
        <v>8</v>
      </c>
      <c r="P697" s="13" t="s">
        <v>338</v>
      </c>
      <c r="Q697" s="13" t="s">
        <v>1562</v>
      </c>
      <c r="R697" s="13" t="s">
        <v>1562</v>
      </c>
      <c r="S697" s="13" t="s">
        <v>1563</v>
      </c>
      <c r="T697" s="13"/>
      <c r="U697" s="13"/>
      <c r="V697" s="13" t="s">
        <v>1684</v>
      </c>
      <c r="W697" s="13"/>
      <c r="X697" s="13"/>
      <c r="Y697" s="15">
        <v>126.6</v>
      </c>
      <c r="Z697" s="16"/>
      <c r="AA697" s="16"/>
      <c r="AB697" s="16"/>
      <c r="AC697" s="16"/>
      <c r="AD697" s="16"/>
      <c r="AE697" s="16"/>
      <c r="AF697" s="16">
        <v>4950</v>
      </c>
      <c r="AG697" s="16">
        <f>AF697*(1+F697)</f>
        <v>4950</v>
      </c>
      <c r="AH697" s="16">
        <f>AG697*(1+G697)</f>
        <v>4776.75</v>
      </c>
      <c r="AI697" s="16">
        <f>AH697*(1+H697)</f>
        <v>4681.2150000000001</v>
      </c>
      <c r="AJ697" s="16">
        <f>AI697*(1+I697)</f>
        <v>4587.5906999999997</v>
      </c>
      <c r="AK697" s="16">
        <f>AJ697*(1+J697)</f>
        <v>4495.8388859999995</v>
      </c>
      <c r="AL697" s="16">
        <f>AK697*(1+K697)</f>
        <v>4405.9221082799995</v>
      </c>
      <c r="AM697" s="13"/>
    </row>
    <row r="698" spans="1:39" x14ac:dyDescent="0.2">
      <c r="A698" s="12" t="s">
        <v>207</v>
      </c>
      <c r="B698" s="13" t="s">
        <v>124</v>
      </c>
      <c r="C698" s="13" t="s">
        <v>311</v>
      </c>
      <c r="D698" s="14">
        <v>0</v>
      </c>
      <c r="E698" s="14">
        <v>0</v>
      </c>
      <c r="F698" s="14">
        <v>0</v>
      </c>
      <c r="G698" s="14">
        <v>-3.5000000000000003E-2</v>
      </c>
      <c r="H698" s="14">
        <v>-0.02</v>
      </c>
      <c r="I698" s="14">
        <v>-0.02</v>
      </c>
      <c r="J698" s="14">
        <v>-0.02</v>
      </c>
      <c r="K698" s="14">
        <v>-0.02</v>
      </c>
      <c r="L698" s="13" t="s">
        <v>306</v>
      </c>
      <c r="M698" s="13">
        <v>718</v>
      </c>
      <c r="N698" s="13" t="s">
        <v>649</v>
      </c>
      <c r="O698" s="13">
        <v>3</v>
      </c>
      <c r="P698" s="13" t="s">
        <v>486</v>
      </c>
      <c r="Q698" s="13" t="s">
        <v>1564</v>
      </c>
      <c r="R698" s="13" t="s">
        <v>1564</v>
      </c>
      <c r="S698" s="13" t="s">
        <v>1565</v>
      </c>
      <c r="T698" s="13"/>
      <c r="U698" s="13"/>
      <c r="V698" s="13" t="s">
        <v>1726</v>
      </c>
      <c r="W698" s="13" t="s">
        <v>1712</v>
      </c>
      <c r="X698" s="13"/>
      <c r="Y698" s="15">
        <v>11.7</v>
      </c>
      <c r="Z698" s="16"/>
      <c r="AA698" s="16"/>
      <c r="AB698" s="16"/>
      <c r="AC698" s="16"/>
      <c r="AD698" s="16"/>
      <c r="AE698" s="16"/>
      <c r="AF698" s="16">
        <v>364</v>
      </c>
      <c r="AG698" s="16">
        <f>AF698*(1+F698)</f>
        <v>364</v>
      </c>
      <c r="AH698" s="16">
        <f>AG698*(1+G698)</f>
        <v>351.26</v>
      </c>
      <c r="AI698" s="16">
        <f>AH698*(1+H698)</f>
        <v>344.23480000000001</v>
      </c>
      <c r="AJ698" s="16">
        <f>AI698*(1+I698)</f>
        <v>337.35010399999999</v>
      </c>
      <c r="AK698" s="16">
        <f>AJ698*(1+J698)</f>
        <v>330.60310191999997</v>
      </c>
      <c r="AL698" s="16">
        <f>AK698*(1+K698)</f>
        <v>323.99103988159999</v>
      </c>
      <c r="AM698" s="13"/>
    </row>
    <row r="699" spans="1:39" x14ac:dyDescent="0.2">
      <c r="A699" s="12" t="s">
        <v>208</v>
      </c>
      <c r="B699" s="13" t="s">
        <v>124</v>
      </c>
      <c r="C699" s="13" t="s">
        <v>311</v>
      </c>
      <c r="D699" s="14">
        <v>0</v>
      </c>
      <c r="E699" s="14">
        <v>0</v>
      </c>
      <c r="F699" s="14">
        <v>0</v>
      </c>
      <c r="G699" s="14">
        <v>0</v>
      </c>
      <c r="H699" s="14">
        <v>-0.02</v>
      </c>
      <c r="I699" s="14">
        <v>-0.02</v>
      </c>
      <c r="J699" s="14">
        <v>-0.02</v>
      </c>
      <c r="K699" s="14">
        <v>-0.02</v>
      </c>
      <c r="L699" s="13" t="s">
        <v>306</v>
      </c>
      <c r="M699" s="13" t="s">
        <v>324</v>
      </c>
      <c r="N699" s="13" t="s">
        <v>1202</v>
      </c>
      <c r="O699" s="13">
        <v>8</v>
      </c>
      <c r="P699" s="13" t="s">
        <v>435</v>
      </c>
      <c r="Q699" s="13" t="s">
        <v>2057</v>
      </c>
      <c r="R699" s="13" t="s">
        <v>1567</v>
      </c>
      <c r="S699" s="13" t="s">
        <v>1568</v>
      </c>
      <c r="T699" s="13"/>
      <c r="U699" s="13"/>
      <c r="V699" s="13" t="s">
        <v>1702</v>
      </c>
      <c r="W699" s="13"/>
      <c r="X699" s="13"/>
      <c r="Y699" s="15">
        <v>140.9</v>
      </c>
      <c r="Z699" s="16"/>
      <c r="AA699" s="16"/>
      <c r="AB699" s="16"/>
      <c r="AC699" s="16"/>
      <c r="AD699" s="16"/>
      <c r="AE699" s="16"/>
      <c r="AF699" s="16">
        <v>7377</v>
      </c>
      <c r="AG699" s="16">
        <f>AF699*(1+F699)</f>
        <v>7377</v>
      </c>
      <c r="AH699" s="16">
        <f>AG699*(1+G699)</f>
        <v>7377</v>
      </c>
      <c r="AI699" s="16">
        <f>AH699*(1+H699)</f>
        <v>7229.46</v>
      </c>
      <c r="AJ699" s="16">
        <f>AI699*(1+I699)</f>
        <v>7084.8707999999997</v>
      </c>
      <c r="AK699" s="16">
        <f>AJ699*(1+J699)</f>
        <v>6943.1733839999997</v>
      </c>
      <c r="AL699" s="16">
        <f>AK699*(1+K699)</f>
        <v>6804.3099163199995</v>
      </c>
      <c r="AM699" s="13"/>
    </row>
    <row r="700" spans="1:39" x14ac:dyDescent="0.2">
      <c r="A700" s="12" t="s">
        <v>209</v>
      </c>
      <c r="B700" s="13" t="s">
        <v>124</v>
      </c>
      <c r="C700" s="13" t="s">
        <v>311</v>
      </c>
      <c r="D700" s="14">
        <v>0</v>
      </c>
      <c r="E700" s="14">
        <v>0</v>
      </c>
      <c r="F700" s="14">
        <v>0</v>
      </c>
      <c r="G700" s="14">
        <v>-3.5000000000000003E-2</v>
      </c>
      <c r="H700" s="14">
        <v>-0.02</v>
      </c>
      <c r="I700" s="14">
        <v>-0.02</v>
      </c>
      <c r="J700" s="14">
        <v>-0.02</v>
      </c>
      <c r="K700" s="14">
        <v>-0.02</v>
      </c>
      <c r="L700" s="13" t="s">
        <v>306</v>
      </c>
      <c r="M700" s="13" t="s">
        <v>307</v>
      </c>
      <c r="N700" s="13" t="s">
        <v>352</v>
      </c>
      <c r="O700" s="13">
        <v>8</v>
      </c>
      <c r="P700" s="13" t="s">
        <v>839</v>
      </c>
      <c r="Q700" s="13" t="s">
        <v>1569</v>
      </c>
      <c r="R700" s="13" t="s">
        <v>1569</v>
      </c>
      <c r="S700" s="13" t="s">
        <v>1570</v>
      </c>
      <c r="T700" s="13"/>
      <c r="U700" s="13"/>
      <c r="V700" s="13" t="s">
        <v>1727</v>
      </c>
      <c r="W700" s="13" t="s">
        <v>1726</v>
      </c>
      <c r="X700" s="13"/>
      <c r="Y700" s="15">
        <v>106.3</v>
      </c>
      <c r="Z700" s="16"/>
      <c r="AA700" s="16"/>
      <c r="AB700" s="16"/>
      <c r="AC700" s="16"/>
      <c r="AD700" s="16"/>
      <c r="AE700" s="16"/>
      <c r="AF700" s="16">
        <v>3497</v>
      </c>
      <c r="AG700" s="16">
        <f>AF700*(1+F700)</f>
        <v>3497</v>
      </c>
      <c r="AH700" s="16">
        <f>AG700*(1+G700)</f>
        <v>3374.605</v>
      </c>
      <c r="AI700" s="16">
        <f>AH700*(1+H700)</f>
        <v>3307.1129000000001</v>
      </c>
      <c r="AJ700" s="16">
        <f>AI700*(1+I700)</f>
        <v>3240.9706420000002</v>
      </c>
      <c r="AK700" s="16">
        <f>AJ700*(1+J700)</f>
        <v>3176.1512291600002</v>
      </c>
      <c r="AL700" s="16">
        <f>AK700*(1+K700)</f>
        <v>3112.6282045768003</v>
      </c>
      <c r="AM700" s="13"/>
    </row>
    <row r="701" spans="1:39" x14ac:dyDescent="0.2">
      <c r="A701" s="12" t="s">
        <v>210</v>
      </c>
      <c r="B701" s="13" t="s">
        <v>124</v>
      </c>
      <c r="C701" s="13" t="s">
        <v>311</v>
      </c>
      <c r="D701" s="14">
        <v>0</v>
      </c>
      <c r="E701" s="14">
        <v>0</v>
      </c>
      <c r="F701" s="14">
        <v>0</v>
      </c>
      <c r="G701" s="14">
        <v>-3.5000000000000003E-2</v>
      </c>
      <c r="H701" s="14">
        <v>-0.02</v>
      </c>
      <c r="I701" s="14">
        <v>-0.02</v>
      </c>
      <c r="J701" s="14">
        <v>-0.02</v>
      </c>
      <c r="K701" s="14">
        <v>-0.02</v>
      </c>
      <c r="L701" s="13" t="s">
        <v>306</v>
      </c>
      <c r="M701" s="13">
        <v>718</v>
      </c>
      <c r="N701" s="13" t="s">
        <v>371</v>
      </c>
      <c r="O701" s="13">
        <v>6</v>
      </c>
      <c r="P701" s="13" t="s">
        <v>839</v>
      </c>
      <c r="Q701" s="13" t="s">
        <v>1571</v>
      </c>
      <c r="R701" s="13" t="s">
        <v>1571</v>
      </c>
      <c r="S701" s="13" t="s">
        <v>1572</v>
      </c>
      <c r="T701" s="13"/>
      <c r="U701" s="13"/>
      <c r="V701" s="13" t="s">
        <v>1754</v>
      </c>
      <c r="W701" s="13"/>
      <c r="X701" s="13"/>
      <c r="Y701" s="15">
        <v>37.950000000000003</v>
      </c>
      <c r="Z701" s="16"/>
      <c r="AA701" s="16"/>
      <c r="AB701" s="16"/>
      <c r="AC701" s="16"/>
      <c r="AD701" s="16"/>
      <c r="AE701" s="16"/>
      <c r="AF701" s="16">
        <v>1099</v>
      </c>
      <c r="AG701" s="16">
        <f>AF701*(1+F701)</f>
        <v>1099</v>
      </c>
      <c r="AH701" s="16">
        <f>AG701*(1+G701)</f>
        <v>1060.5349999999999</v>
      </c>
      <c r="AI701" s="16">
        <f>AH701*(1+H701)</f>
        <v>1039.3242999999998</v>
      </c>
      <c r="AJ701" s="16">
        <f>AI701*(1+I701)</f>
        <v>1018.5378139999998</v>
      </c>
      <c r="AK701" s="16">
        <f>AJ701*(1+J701)</f>
        <v>998.16705771999978</v>
      </c>
      <c r="AL701" s="16">
        <f>AK701*(1+K701)</f>
        <v>978.20371656559973</v>
      </c>
      <c r="AM701" s="13"/>
    </row>
    <row r="702" spans="1:39" x14ac:dyDescent="0.2">
      <c r="A702" s="12" t="s">
        <v>211</v>
      </c>
      <c r="B702" s="13" t="s">
        <v>124</v>
      </c>
      <c r="C702" s="13" t="s">
        <v>311</v>
      </c>
      <c r="D702" s="14">
        <v>0</v>
      </c>
      <c r="E702" s="14">
        <v>0</v>
      </c>
      <c r="F702" s="14">
        <v>0</v>
      </c>
      <c r="G702" s="14">
        <v>-3.5000000000000003E-2</v>
      </c>
      <c r="H702" s="14">
        <v>-0.02</v>
      </c>
      <c r="I702" s="14">
        <v>-0.02</v>
      </c>
      <c r="J702" s="14">
        <v>-0.02</v>
      </c>
      <c r="K702" s="14">
        <v>-0.02</v>
      </c>
      <c r="L702" s="13" t="s">
        <v>306</v>
      </c>
      <c r="M702" s="13" t="s">
        <v>307</v>
      </c>
      <c r="N702" s="13" t="s">
        <v>352</v>
      </c>
      <c r="O702" s="13">
        <v>8</v>
      </c>
      <c r="P702" s="13" t="s">
        <v>839</v>
      </c>
      <c r="Q702" s="13" t="s">
        <v>1573</v>
      </c>
      <c r="R702" s="13" t="s">
        <v>1573</v>
      </c>
      <c r="S702" s="13" t="s">
        <v>1574</v>
      </c>
      <c r="T702" s="13"/>
      <c r="U702" s="13"/>
      <c r="V702" s="13" t="s">
        <v>1727</v>
      </c>
      <c r="W702" s="13"/>
      <c r="X702" s="13"/>
      <c r="Y702" s="15">
        <v>79</v>
      </c>
      <c r="Z702" s="16"/>
      <c r="AA702" s="16"/>
      <c r="AB702" s="16"/>
      <c r="AC702" s="16"/>
      <c r="AD702" s="16"/>
      <c r="AE702" s="16"/>
      <c r="AF702" s="16">
        <v>2671</v>
      </c>
      <c r="AG702" s="16">
        <f>AF702*(1+F702)</f>
        <v>2671</v>
      </c>
      <c r="AH702" s="16">
        <f>AG702*(1+G702)</f>
        <v>2577.5149999999999</v>
      </c>
      <c r="AI702" s="16">
        <f>AH702*(1+H702)</f>
        <v>2525.9647</v>
      </c>
      <c r="AJ702" s="16">
        <f>AI702*(1+I702)</f>
        <v>2475.4454059999998</v>
      </c>
      <c r="AK702" s="16">
        <f>AJ702*(1+J702)</f>
        <v>2425.9364978799999</v>
      </c>
      <c r="AL702" s="16">
        <f>AK702*(1+K702)</f>
        <v>2377.4177679223999</v>
      </c>
      <c r="AM702" s="13"/>
    </row>
    <row r="703" spans="1:39" x14ac:dyDescent="0.2">
      <c r="A703" s="12" t="s">
        <v>212</v>
      </c>
      <c r="B703" s="13" t="s">
        <v>124</v>
      </c>
      <c r="C703" s="13" t="s">
        <v>311</v>
      </c>
      <c r="D703" s="14">
        <v>0</v>
      </c>
      <c r="E703" s="14">
        <v>0</v>
      </c>
      <c r="F703" s="14">
        <v>0</v>
      </c>
      <c r="G703" s="14">
        <v>-3.5000000000000003E-2</v>
      </c>
      <c r="H703" s="14">
        <v>-0.02</v>
      </c>
      <c r="I703" s="14">
        <v>-0.02</v>
      </c>
      <c r="J703" s="14">
        <v>-0.02</v>
      </c>
      <c r="K703" s="14">
        <v>-0.02</v>
      </c>
      <c r="L703" s="13" t="s">
        <v>306</v>
      </c>
      <c r="M703" s="13" t="s">
        <v>310</v>
      </c>
      <c r="N703" s="13" t="s">
        <v>381</v>
      </c>
      <c r="O703" s="13">
        <v>4.5</v>
      </c>
      <c r="P703" s="13" t="s">
        <v>338</v>
      </c>
      <c r="Q703" s="13" t="s">
        <v>1575</v>
      </c>
      <c r="R703" s="13" t="s">
        <v>1575</v>
      </c>
      <c r="S703" s="13" t="s">
        <v>1576</v>
      </c>
      <c r="T703" s="13"/>
      <c r="U703" s="13"/>
      <c r="V703" s="13" t="s">
        <v>1692</v>
      </c>
      <c r="W703" s="13"/>
      <c r="X703" s="13"/>
      <c r="Y703" s="15">
        <v>15.4</v>
      </c>
      <c r="Z703" s="16"/>
      <c r="AA703" s="16"/>
      <c r="AB703" s="16"/>
      <c r="AC703" s="16"/>
      <c r="AD703" s="16"/>
      <c r="AE703" s="16"/>
      <c r="AF703" s="16">
        <v>1134</v>
      </c>
      <c r="AG703" s="16">
        <f>AF703*(1+F703)</f>
        <v>1134</v>
      </c>
      <c r="AH703" s="16">
        <f>AG703*(1+G703)</f>
        <v>1094.31</v>
      </c>
      <c r="AI703" s="16">
        <f>AH703*(1+H703)</f>
        <v>1072.4238</v>
      </c>
      <c r="AJ703" s="16">
        <f>AI703*(1+I703)</f>
        <v>1050.975324</v>
      </c>
      <c r="AK703" s="16">
        <f>AJ703*(1+J703)</f>
        <v>1029.95581752</v>
      </c>
      <c r="AL703" s="16">
        <f>AK703*(1+K703)</f>
        <v>1009.3567011696</v>
      </c>
      <c r="AM703" s="13" t="s">
        <v>1914</v>
      </c>
    </row>
    <row r="704" spans="1:39" x14ac:dyDescent="0.2">
      <c r="A704" s="18" t="s">
        <v>213</v>
      </c>
      <c r="B704" s="19" t="s">
        <v>124</v>
      </c>
      <c r="C704" s="19" t="s">
        <v>311</v>
      </c>
      <c r="D704" s="20">
        <v>0</v>
      </c>
      <c r="E704" s="20">
        <v>0</v>
      </c>
      <c r="F704" s="20">
        <v>0</v>
      </c>
      <c r="G704" s="20">
        <v>-3.5000000000000003E-2</v>
      </c>
      <c r="H704" s="20">
        <v>-0.02</v>
      </c>
      <c r="I704" s="20">
        <v>-0.02</v>
      </c>
      <c r="J704" s="20">
        <v>-0.02</v>
      </c>
      <c r="K704" s="20">
        <v>-0.02</v>
      </c>
      <c r="L704" s="19" t="s">
        <v>306</v>
      </c>
      <c r="M704" s="19">
        <v>718</v>
      </c>
      <c r="N704" s="19" t="s">
        <v>371</v>
      </c>
      <c r="O704" s="19">
        <v>6</v>
      </c>
      <c r="P704" s="19" t="s">
        <v>338</v>
      </c>
      <c r="Q704" s="19" t="s">
        <v>1577</v>
      </c>
      <c r="R704" s="19" t="s">
        <v>1577</v>
      </c>
      <c r="S704" s="19" t="s">
        <v>1577</v>
      </c>
      <c r="T704" s="19"/>
      <c r="U704" s="19"/>
      <c r="V704" s="19" t="s">
        <v>1692</v>
      </c>
      <c r="W704" s="19"/>
      <c r="X704" s="19"/>
      <c r="Y704" s="21">
        <v>23.3</v>
      </c>
      <c r="Z704" s="22"/>
      <c r="AA704" s="22"/>
      <c r="AB704" s="22"/>
      <c r="AC704" s="22"/>
      <c r="AD704" s="22"/>
      <c r="AE704" s="22"/>
      <c r="AF704" s="22">
        <v>649</v>
      </c>
      <c r="AG704" s="22">
        <f>AF704*(1+F704)</f>
        <v>649</v>
      </c>
      <c r="AH704" s="22">
        <f>AG704*(1+G704)</f>
        <v>626.28499999999997</v>
      </c>
      <c r="AI704" s="22">
        <f>AH704*(1+H704)</f>
        <v>613.75929999999994</v>
      </c>
      <c r="AJ704" s="22">
        <f>AI704*(1+I704)</f>
        <v>601.48411399999998</v>
      </c>
      <c r="AK704" s="22">
        <f>AJ704*(1+J704)</f>
        <v>589.45443172</v>
      </c>
      <c r="AL704" s="22">
        <f>AK704*(1+K704)</f>
        <v>577.66534308559994</v>
      </c>
      <c r="AM704" s="19" t="s">
        <v>2062</v>
      </c>
    </row>
    <row r="705" spans="1:39" x14ac:dyDescent="0.2">
      <c r="A705" s="12" t="s">
        <v>214</v>
      </c>
      <c r="B705" s="13" t="s">
        <v>124</v>
      </c>
      <c r="C705" s="13" t="s">
        <v>311</v>
      </c>
      <c r="D705" s="14">
        <v>0</v>
      </c>
      <c r="E705" s="14">
        <v>0</v>
      </c>
      <c r="F705" s="14">
        <v>0</v>
      </c>
      <c r="G705" s="14">
        <v>-3.5000000000000003E-2</v>
      </c>
      <c r="H705" s="14">
        <v>-0.02</v>
      </c>
      <c r="I705" s="14">
        <v>-0.02</v>
      </c>
      <c r="J705" s="14">
        <v>-0.02</v>
      </c>
      <c r="K705" s="14">
        <v>-0.02</v>
      </c>
      <c r="L705" s="13" t="s">
        <v>306</v>
      </c>
      <c r="M705" s="13" t="s">
        <v>319</v>
      </c>
      <c r="N705" s="13" t="s">
        <v>415</v>
      </c>
      <c r="O705" s="13">
        <v>6</v>
      </c>
      <c r="P705" s="13" t="s">
        <v>471</v>
      </c>
      <c r="Q705" s="13" t="s">
        <v>1578</v>
      </c>
      <c r="R705" s="13" t="s">
        <v>1578</v>
      </c>
      <c r="S705" s="13" t="s">
        <v>1579</v>
      </c>
      <c r="T705" s="13"/>
      <c r="U705" s="13"/>
      <c r="V705" s="13" t="s">
        <v>1684</v>
      </c>
      <c r="W705" s="13"/>
      <c r="X705" s="13"/>
      <c r="Y705" s="15">
        <v>11.13</v>
      </c>
      <c r="Z705" s="16"/>
      <c r="AA705" s="16"/>
      <c r="AB705" s="16"/>
      <c r="AC705" s="16"/>
      <c r="AD705" s="16"/>
      <c r="AE705" s="16"/>
      <c r="AF705" s="16">
        <v>760</v>
      </c>
      <c r="AG705" s="16">
        <f>AF705*(1+F705)</f>
        <v>760</v>
      </c>
      <c r="AH705" s="16">
        <f>AG705*(1+G705)</f>
        <v>733.4</v>
      </c>
      <c r="AI705" s="16">
        <f>AH705*(1+H705)</f>
        <v>718.73199999999997</v>
      </c>
      <c r="AJ705" s="16">
        <f>AI705*(1+I705)</f>
        <v>704.35735999999997</v>
      </c>
      <c r="AK705" s="16">
        <f>AJ705*(1+J705)</f>
        <v>690.27021279999997</v>
      </c>
      <c r="AL705" s="16">
        <f>AK705*(1+K705)</f>
        <v>676.46480854399999</v>
      </c>
      <c r="AM705" s="13"/>
    </row>
    <row r="706" spans="1:39" x14ac:dyDescent="0.2">
      <c r="A706" s="12" t="s">
        <v>215</v>
      </c>
      <c r="B706" s="13" t="s">
        <v>124</v>
      </c>
      <c r="C706" s="13" t="s">
        <v>311</v>
      </c>
      <c r="D706" s="14">
        <v>0</v>
      </c>
      <c r="E706" s="14">
        <v>0</v>
      </c>
      <c r="F706" s="14">
        <v>0</v>
      </c>
      <c r="G706" s="14">
        <v>-5.0000000000000001E-3</v>
      </c>
      <c r="H706" s="14">
        <v>-0.02</v>
      </c>
      <c r="I706" s="14">
        <v>-0.02</v>
      </c>
      <c r="J706" s="14">
        <v>-0.02</v>
      </c>
      <c r="K706" s="14">
        <v>-0.02</v>
      </c>
      <c r="L706" s="13" t="s">
        <v>312</v>
      </c>
      <c r="M706" s="13" t="s">
        <v>331</v>
      </c>
      <c r="N706" s="13" t="s">
        <v>755</v>
      </c>
      <c r="O706" s="13">
        <v>4</v>
      </c>
      <c r="P706" s="13" t="s">
        <v>416</v>
      </c>
      <c r="Q706" s="13" t="s">
        <v>1580</v>
      </c>
      <c r="R706" s="13" t="s">
        <v>1580</v>
      </c>
      <c r="S706" s="13" t="s">
        <v>1581</v>
      </c>
      <c r="T706" s="13"/>
      <c r="U706" s="13"/>
      <c r="V706" s="13" t="s">
        <v>1768</v>
      </c>
      <c r="W706" s="13"/>
      <c r="X706" s="13"/>
      <c r="Y706" s="15">
        <v>23.5</v>
      </c>
      <c r="Z706" s="16"/>
      <c r="AA706" s="16"/>
      <c r="AB706" s="16"/>
      <c r="AC706" s="16"/>
      <c r="AD706" s="16"/>
      <c r="AE706" s="16"/>
      <c r="AF706" s="16">
        <v>919</v>
      </c>
      <c r="AG706" s="16">
        <f>AF706*(1+F706)</f>
        <v>919</v>
      </c>
      <c r="AH706" s="16">
        <f>AG706*(1+G706)</f>
        <v>914.40499999999997</v>
      </c>
      <c r="AI706" s="16">
        <f>AH706*(1+H706)</f>
        <v>896.11689999999999</v>
      </c>
      <c r="AJ706" s="16">
        <f>AI706*(1+I706)</f>
        <v>878.19456200000002</v>
      </c>
      <c r="AK706" s="16">
        <f>AJ706*(1+J706)</f>
        <v>860.63067076000004</v>
      </c>
      <c r="AL706" s="16">
        <f>AK706*(1+K706)</f>
        <v>843.41805734479999</v>
      </c>
      <c r="AM706" s="13"/>
    </row>
    <row r="707" spans="1:39" x14ac:dyDescent="0.2">
      <c r="A707" s="12" t="s">
        <v>216</v>
      </c>
      <c r="B707" s="13" t="s">
        <v>124</v>
      </c>
      <c r="C707" s="13" t="s">
        <v>311</v>
      </c>
      <c r="D707" s="14">
        <v>0</v>
      </c>
      <c r="E707" s="14">
        <v>0</v>
      </c>
      <c r="F707" s="14">
        <v>0</v>
      </c>
      <c r="G707" s="14">
        <v>-5.0000000000000001E-3</v>
      </c>
      <c r="H707" s="14">
        <v>-0.02</v>
      </c>
      <c r="I707" s="14">
        <v>-0.02</v>
      </c>
      <c r="J707" s="14">
        <v>-0.02</v>
      </c>
      <c r="K707" s="14">
        <v>-0.02</v>
      </c>
      <c r="L707" s="13" t="s">
        <v>312</v>
      </c>
      <c r="M707" s="13">
        <v>4340</v>
      </c>
      <c r="N707" s="13" t="s">
        <v>803</v>
      </c>
      <c r="O707" s="13">
        <v>4</v>
      </c>
      <c r="P707" s="13" t="s">
        <v>366</v>
      </c>
      <c r="Q707" s="13" t="s">
        <v>1582</v>
      </c>
      <c r="R707" s="13" t="s">
        <v>1582</v>
      </c>
      <c r="S707" s="13" t="s">
        <v>1583</v>
      </c>
      <c r="T707" s="13"/>
      <c r="U707" s="13"/>
      <c r="V707" s="13" t="s">
        <v>1686</v>
      </c>
      <c r="W707" s="13"/>
      <c r="X707" s="13"/>
      <c r="Y707" s="15">
        <v>4.5</v>
      </c>
      <c r="Z707" s="16"/>
      <c r="AA707" s="16"/>
      <c r="AB707" s="16"/>
      <c r="AC707" s="16"/>
      <c r="AD707" s="16"/>
      <c r="AE707" s="16"/>
      <c r="AF707" s="16">
        <v>73</v>
      </c>
      <c r="AG707" s="16">
        <f>AF707*(1+F707)</f>
        <v>73</v>
      </c>
      <c r="AH707" s="16">
        <f>AG707*(1+G707)</f>
        <v>72.635000000000005</v>
      </c>
      <c r="AI707" s="16">
        <f>AH707*(1+H707)</f>
        <v>71.182299999999998</v>
      </c>
      <c r="AJ707" s="16">
        <f>AI707*(1+I707)</f>
        <v>69.758653999999993</v>
      </c>
      <c r="AK707" s="16">
        <f>AJ707*(1+J707)</f>
        <v>68.363480919999986</v>
      </c>
      <c r="AL707" s="16">
        <f>AK707*(1+K707)</f>
        <v>66.996211301599985</v>
      </c>
      <c r="AM707" s="13"/>
    </row>
    <row r="708" spans="1:39" x14ac:dyDescent="0.2">
      <c r="A708" s="12" t="s">
        <v>217</v>
      </c>
      <c r="B708" s="13" t="s">
        <v>124</v>
      </c>
      <c r="C708" s="13" t="s">
        <v>311</v>
      </c>
      <c r="D708" s="14">
        <v>0</v>
      </c>
      <c r="E708" s="14">
        <v>0</v>
      </c>
      <c r="F708" s="14">
        <v>0</v>
      </c>
      <c r="G708" s="14">
        <v>-3.5000000000000003E-2</v>
      </c>
      <c r="H708" s="14">
        <v>-0.02</v>
      </c>
      <c r="I708" s="14">
        <v>-0.02</v>
      </c>
      <c r="J708" s="14">
        <v>-0.02</v>
      </c>
      <c r="K708" s="14">
        <v>-0.02</v>
      </c>
      <c r="L708" s="13" t="s">
        <v>306</v>
      </c>
      <c r="M708" s="13">
        <v>718</v>
      </c>
      <c r="N708" s="13" t="s">
        <v>371</v>
      </c>
      <c r="O708" s="13">
        <v>3</v>
      </c>
      <c r="P708" s="13" t="s">
        <v>588</v>
      </c>
      <c r="Q708" s="13" t="s">
        <v>1584</v>
      </c>
      <c r="R708" s="13" t="s">
        <v>1585</v>
      </c>
      <c r="S708" s="13" t="s">
        <v>1586</v>
      </c>
      <c r="T708" s="13"/>
      <c r="U708" s="13"/>
      <c r="V708" s="13" t="s">
        <v>1712</v>
      </c>
      <c r="W708" s="13"/>
      <c r="X708" s="13"/>
      <c r="Y708" s="15">
        <v>8</v>
      </c>
      <c r="Z708" s="16"/>
      <c r="AA708" s="16"/>
      <c r="AB708" s="16"/>
      <c r="AC708" s="16"/>
      <c r="AD708" s="16"/>
      <c r="AE708" s="16"/>
      <c r="AF708" s="16">
        <v>315</v>
      </c>
      <c r="AG708" s="16">
        <f>AF708*(1+F708)</f>
        <v>315</v>
      </c>
      <c r="AH708" s="16">
        <f>AG708*(1+G708)</f>
        <v>303.97499999999997</v>
      </c>
      <c r="AI708" s="16">
        <f>AH708*(1+H708)</f>
        <v>297.89549999999997</v>
      </c>
      <c r="AJ708" s="16">
        <f>AI708*(1+I708)</f>
        <v>291.93758999999994</v>
      </c>
      <c r="AK708" s="16">
        <f>AJ708*(1+J708)</f>
        <v>286.09883819999993</v>
      </c>
      <c r="AL708" s="16">
        <f>AK708*(1+K708)</f>
        <v>280.37686143599996</v>
      </c>
      <c r="AM708" s="13"/>
    </row>
    <row r="709" spans="1:39" x14ac:dyDescent="0.2">
      <c r="A709" s="12" t="s">
        <v>218</v>
      </c>
      <c r="B709" s="13" t="s">
        <v>124</v>
      </c>
      <c r="C709" s="13" t="s">
        <v>311</v>
      </c>
      <c r="D709" s="14">
        <v>0</v>
      </c>
      <c r="E709" s="14">
        <v>0</v>
      </c>
      <c r="F709" s="14">
        <v>0</v>
      </c>
      <c r="G709" s="14">
        <v>-5.0000000000000001E-3</v>
      </c>
      <c r="H709" s="14">
        <v>-0.02</v>
      </c>
      <c r="I709" s="14">
        <v>-0.02</v>
      </c>
      <c r="J709" s="14">
        <v>-0.02</v>
      </c>
      <c r="K709" s="14">
        <v>-0.02</v>
      </c>
      <c r="L709" s="13" t="s">
        <v>312</v>
      </c>
      <c r="M709" s="13" t="s">
        <v>317</v>
      </c>
      <c r="N709" s="13" t="s">
        <v>632</v>
      </c>
      <c r="O709" s="13">
        <v>3</v>
      </c>
      <c r="P709" s="13" t="s">
        <v>353</v>
      </c>
      <c r="Q709" s="13" t="s">
        <v>1587</v>
      </c>
      <c r="R709" s="13" t="s">
        <v>1587</v>
      </c>
      <c r="S709" s="13"/>
      <c r="T709" s="13"/>
      <c r="U709" s="13"/>
      <c r="V709" s="13" t="s">
        <v>1692</v>
      </c>
      <c r="W709" s="13" t="s">
        <v>1690</v>
      </c>
      <c r="X709" s="13"/>
      <c r="Y709" s="15">
        <v>7.8</v>
      </c>
      <c r="Z709" s="16"/>
      <c r="AA709" s="16"/>
      <c r="AB709" s="16"/>
      <c r="AC709" s="16"/>
      <c r="AD709" s="16"/>
      <c r="AE709" s="16"/>
      <c r="AF709" s="16">
        <v>180</v>
      </c>
      <c r="AG709" s="16">
        <f>AF709*(1+F709)</f>
        <v>180</v>
      </c>
      <c r="AH709" s="16">
        <f>AG709*(1+G709)</f>
        <v>179.1</v>
      </c>
      <c r="AI709" s="16">
        <f>AH709*(1+H709)</f>
        <v>175.518</v>
      </c>
      <c r="AJ709" s="16">
        <f>AI709*(1+I709)</f>
        <v>172.00764000000001</v>
      </c>
      <c r="AK709" s="16">
        <f>AJ709*(1+J709)</f>
        <v>168.56748720000002</v>
      </c>
      <c r="AL709" s="16">
        <f>AK709*(1+K709)</f>
        <v>165.196137456</v>
      </c>
      <c r="AM709" s="13"/>
    </row>
    <row r="710" spans="1:39" x14ac:dyDescent="0.2">
      <c r="A710" s="12" t="s">
        <v>219</v>
      </c>
      <c r="B710" s="13" t="s">
        <v>124</v>
      </c>
      <c r="C710" s="13" t="s">
        <v>311</v>
      </c>
      <c r="D710" s="14">
        <v>0</v>
      </c>
      <c r="E710" s="14">
        <v>0</v>
      </c>
      <c r="F710" s="14">
        <v>0</v>
      </c>
      <c r="G710" s="14">
        <v>-3.5000000000000003E-2</v>
      </c>
      <c r="H710" s="14">
        <v>-0.02</v>
      </c>
      <c r="I710" s="14">
        <v>-0.02</v>
      </c>
      <c r="J710" s="14">
        <v>-0.02</v>
      </c>
      <c r="K710" s="14">
        <v>-0.02</v>
      </c>
      <c r="L710" s="13" t="s">
        <v>306</v>
      </c>
      <c r="M710" s="13" t="s">
        <v>324</v>
      </c>
      <c r="N710" s="13" t="s">
        <v>1202</v>
      </c>
      <c r="O710" s="13">
        <v>8</v>
      </c>
      <c r="P710" s="13" t="s">
        <v>1294</v>
      </c>
      <c r="Q710" s="13" t="s">
        <v>1588</v>
      </c>
      <c r="R710" s="13" t="s">
        <v>1588</v>
      </c>
      <c r="S710" s="13" t="s">
        <v>2157</v>
      </c>
      <c r="T710" s="13"/>
      <c r="U710" s="13"/>
      <c r="V710" s="13" t="s">
        <v>1679</v>
      </c>
      <c r="W710" s="13"/>
      <c r="X710" s="13"/>
      <c r="Y710" s="15">
        <v>121.6</v>
      </c>
      <c r="Z710" s="16"/>
      <c r="AA710" s="16"/>
      <c r="AB710" s="16"/>
      <c r="AC710" s="16"/>
      <c r="AD710" s="16"/>
      <c r="AE710" s="16"/>
      <c r="AF710" s="16">
        <v>5943</v>
      </c>
      <c r="AG710" s="16">
        <f>AF710*(1+F710)</f>
        <v>5943</v>
      </c>
      <c r="AH710" s="16">
        <f>AG710*(1+G710)</f>
        <v>5734.9949999999999</v>
      </c>
      <c r="AI710" s="16">
        <f>AH710*(1+H710)</f>
        <v>5620.2950999999994</v>
      </c>
      <c r="AJ710" s="16">
        <f>AI710*(1+I710)</f>
        <v>5507.8891979999989</v>
      </c>
      <c r="AK710" s="16">
        <f>AJ710*(1+J710)</f>
        <v>5397.7314140399985</v>
      </c>
      <c r="AL710" s="16">
        <f>AK710*(1+K710)</f>
        <v>5289.7767857591989</v>
      </c>
      <c r="AM710" s="13" t="s">
        <v>2116</v>
      </c>
    </row>
    <row r="711" spans="1:39" x14ac:dyDescent="0.2">
      <c r="A711" s="12" t="s">
        <v>220</v>
      </c>
      <c r="B711" s="13" t="s">
        <v>124</v>
      </c>
      <c r="C711" s="13" t="s">
        <v>311</v>
      </c>
      <c r="D711" s="14">
        <v>0</v>
      </c>
      <c r="E711" s="14">
        <v>0</v>
      </c>
      <c r="F711" s="14">
        <v>0</v>
      </c>
      <c r="G711" s="14">
        <v>-5.0000000000000001E-3</v>
      </c>
      <c r="H711" s="14">
        <v>-0.02</v>
      </c>
      <c r="I711" s="14">
        <v>-0.02</v>
      </c>
      <c r="J711" s="14">
        <v>-0.02</v>
      </c>
      <c r="K711" s="14">
        <v>-0.02</v>
      </c>
      <c r="L711" s="13" t="s">
        <v>312</v>
      </c>
      <c r="M711" s="13" t="s">
        <v>313</v>
      </c>
      <c r="N711" s="13" t="s">
        <v>375</v>
      </c>
      <c r="O711" s="13">
        <v>8</v>
      </c>
      <c r="P711" s="13" t="s">
        <v>1199</v>
      </c>
      <c r="Q711" s="13" t="s">
        <v>1591</v>
      </c>
      <c r="R711" s="13" t="s">
        <v>1592</v>
      </c>
      <c r="S711" s="13" t="s">
        <v>1593</v>
      </c>
      <c r="T711" s="13"/>
      <c r="U711" s="13"/>
      <c r="V711" s="13" t="s">
        <v>1689</v>
      </c>
      <c r="W711" s="13"/>
      <c r="X711" s="13"/>
      <c r="Y711" s="15">
        <v>72.599999999999994</v>
      </c>
      <c r="Z711" s="16"/>
      <c r="AA711" s="16"/>
      <c r="AB711" s="16"/>
      <c r="AC711" s="16"/>
      <c r="AD711" s="16"/>
      <c r="AE711" s="16"/>
      <c r="AF711" s="16">
        <v>905</v>
      </c>
      <c r="AG711" s="16">
        <f>AF711*(1+F711)</f>
        <v>905</v>
      </c>
      <c r="AH711" s="16">
        <f>AG711*(1+G711)</f>
        <v>900.47500000000002</v>
      </c>
      <c r="AI711" s="16">
        <f>AH711*(1+H711)</f>
        <v>882.46550000000002</v>
      </c>
      <c r="AJ711" s="16">
        <f>AI711*(1+I711)</f>
        <v>864.81619000000001</v>
      </c>
      <c r="AK711" s="16">
        <f>AJ711*(1+J711)</f>
        <v>847.51986620000002</v>
      </c>
      <c r="AL711" s="16">
        <f>AK711*(1+K711)</f>
        <v>830.56946887599997</v>
      </c>
      <c r="AM711" s="13" t="s">
        <v>2182</v>
      </c>
    </row>
    <row r="712" spans="1:39" x14ac:dyDescent="0.2">
      <c r="A712" s="12" t="s">
        <v>221</v>
      </c>
      <c r="B712" s="13" t="s">
        <v>124</v>
      </c>
      <c r="C712" s="13" t="s">
        <v>303</v>
      </c>
      <c r="D712" s="14">
        <v>0</v>
      </c>
      <c r="E712" s="14">
        <v>0</v>
      </c>
      <c r="F712" s="14">
        <v>0</v>
      </c>
      <c r="G712" s="14">
        <v>-5.0000000000000001E-3</v>
      </c>
      <c r="H712" s="14">
        <v>-0.02</v>
      </c>
      <c r="I712" s="14">
        <v>-0.02</v>
      </c>
      <c r="J712" s="14">
        <v>-0.02</v>
      </c>
      <c r="K712" s="14">
        <v>-0.02</v>
      </c>
      <c r="L712" s="13" t="s">
        <v>304</v>
      </c>
      <c r="M712" s="13">
        <v>2219</v>
      </c>
      <c r="N712" s="13" t="s">
        <v>348</v>
      </c>
      <c r="O712" s="13">
        <v>6</v>
      </c>
      <c r="P712" s="13" t="s">
        <v>1219</v>
      </c>
      <c r="Q712" s="13" t="s">
        <v>2239</v>
      </c>
      <c r="R712" s="13" t="s">
        <v>2240</v>
      </c>
      <c r="S712" s="13"/>
      <c r="T712" s="13"/>
      <c r="U712" s="13"/>
      <c r="V712" s="13" t="s">
        <v>1684</v>
      </c>
      <c r="W712" s="13"/>
      <c r="X712" s="13"/>
      <c r="Y712" s="15">
        <v>4.5999999999999996</v>
      </c>
      <c r="Z712" s="16"/>
      <c r="AA712" s="16"/>
      <c r="AB712" s="16"/>
      <c r="AC712" s="16"/>
      <c r="AD712" s="16"/>
      <c r="AE712" s="16"/>
      <c r="AF712" s="16">
        <v>88</v>
      </c>
      <c r="AG712" s="16">
        <v>88</v>
      </c>
      <c r="AH712" s="16">
        <f>AG712*(1+G712)</f>
        <v>87.56</v>
      </c>
      <c r="AI712" s="16">
        <f>AH712*(1+H712)</f>
        <v>85.808800000000005</v>
      </c>
      <c r="AJ712" s="16">
        <f>AI712*(1+I712)</f>
        <v>84.092624000000001</v>
      </c>
      <c r="AK712" s="16">
        <f>AJ712*(1+J712)</f>
        <v>82.410771519999997</v>
      </c>
      <c r="AL712" s="16">
        <f>AK712*(1+K712)</f>
        <v>80.762556089599997</v>
      </c>
      <c r="AM712" s="13" t="s">
        <v>2241</v>
      </c>
    </row>
    <row r="713" spans="1:39" x14ac:dyDescent="0.2">
      <c r="A713" s="12" t="s">
        <v>222</v>
      </c>
      <c r="B713" s="13" t="s">
        <v>124</v>
      </c>
      <c r="C713" s="13" t="s">
        <v>303</v>
      </c>
      <c r="D713" s="14">
        <v>0</v>
      </c>
      <c r="E713" s="14">
        <v>0</v>
      </c>
      <c r="F713" s="14">
        <v>0</v>
      </c>
      <c r="G713" s="14">
        <v>-5.0000000000000001E-3</v>
      </c>
      <c r="H713" s="14">
        <v>-0.02</v>
      </c>
      <c r="I713" s="14">
        <v>-0.02</v>
      </c>
      <c r="J713" s="14">
        <v>-0.02</v>
      </c>
      <c r="K713" s="14">
        <v>-0.02</v>
      </c>
      <c r="L713" s="13" t="s">
        <v>312</v>
      </c>
      <c r="M713" s="13" t="s">
        <v>313</v>
      </c>
      <c r="N713" s="13" t="s">
        <v>375</v>
      </c>
      <c r="O713" s="13">
        <v>6</v>
      </c>
      <c r="P713" s="13" t="s">
        <v>588</v>
      </c>
      <c r="Q713" s="13" t="s">
        <v>1594</v>
      </c>
      <c r="R713" s="13" t="s">
        <v>1594</v>
      </c>
      <c r="S713" s="13"/>
      <c r="T713" s="13"/>
      <c r="U713" s="13"/>
      <c r="V713" s="13" t="s">
        <v>1690</v>
      </c>
      <c r="W713" s="13"/>
      <c r="X713" s="13"/>
      <c r="Y713" s="15">
        <v>25</v>
      </c>
      <c r="Z713" s="16"/>
      <c r="AA713" s="16"/>
      <c r="AB713" s="16"/>
      <c r="AC713" s="16"/>
      <c r="AD713" s="16"/>
      <c r="AE713" s="16"/>
      <c r="AF713" s="16">
        <v>251.76106194690266</v>
      </c>
      <c r="AG713" s="16">
        <f>AF713*(1+F713)</f>
        <v>251.76106194690266</v>
      </c>
      <c r="AH713" s="16">
        <f>AG713*(1+G713)</f>
        <v>250.50225663716813</v>
      </c>
      <c r="AI713" s="16">
        <f>AH713*(1+H713)</f>
        <v>245.49221150442477</v>
      </c>
      <c r="AJ713" s="16">
        <f>AI713*(1+I713)</f>
        <v>240.58236727433626</v>
      </c>
      <c r="AK713" s="16">
        <f>AJ713*(1+J713)</f>
        <v>235.77071992884953</v>
      </c>
      <c r="AL713" s="16">
        <f>AK713*(1+K713)</f>
        <v>231.05530553027253</v>
      </c>
      <c r="AM713" s="13"/>
    </row>
    <row r="714" spans="1:39" x14ac:dyDescent="0.2">
      <c r="A714" s="12" t="s">
        <v>223</v>
      </c>
      <c r="B714" s="13" t="s">
        <v>124</v>
      </c>
      <c r="C714" s="13" t="s">
        <v>303</v>
      </c>
      <c r="D714" s="14">
        <v>0</v>
      </c>
      <c r="E714" s="14">
        <v>0</v>
      </c>
      <c r="F714" s="14">
        <v>0</v>
      </c>
      <c r="G714" s="14">
        <v>0</v>
      </c>
      <c r="H714" s="14">
        <v>-0.02</v>
      </c>
      <c r="I714" s="14">
        <v>-0.02</v>
      </c>
      <c r="J714" s="14">
        <v>-0.02</v>
      </c>
      <c r="K714" s="14">
        <v>-0.02</v>
      </c>
      <c r="L714" s="13" t="s">
        <v>306</v>
      </c>
      <c r="M714" s="13" t="s">
        <v>324</v>
      </c>
      <c r="N714" s="13" t="s">
        <v>484</v>
      </c>
      <c r="O714" s="13">
        <v>10</v>
      </c>
      <c r="P714" s="13" t="s">
        <v>615</v>
      </c>
      <c r="Q714" s="13" t="s">
        <v>1595</v>
      </c>
      <c r="R714" s="13" t="s">
        <v>1595</v>
      </c>
      <c r="S714" s="13" t="s">
        <v>2189</v>
      </c>
      <c r="T714" s="13"/>
      <c r="U714" s="13"/>
      <c r="V714" s="13" t="s">
        <v>1679</v>
      </c>
      <c r="W714" s="13"/>
      <c r="X714" s="13"/>
      <c r="Y714" s="15">
        <v>488</v>
      </c>
      <c r="Z714" s="16"/>
      <c r="AA714" s="16"/>
      <c r="AB714" s="16"/>
      <c r="AC714" s="16"/>
      <c r="AD714" s="16"/>
      <c r="AE714" s="16"/>
      <c r="AF714" s="16">
        <v>21270</v>
      </c>
      <c r="AG714" s="16">
        <v>22582</v>
      </c>
      <c r="AH714" s="16">
        <f>AG714*(1+G714)</f>
        <v>22582</v>
      </c>
      <c r="AI714" s="16">
        <f>AH714*(1+H714)</f>
        <v>22130.36</v>
      </c>
      <c r="AJ714" s="16">
        <f>AI714*(1+I714)</f>
        <v>21687.752799999998</v>
      </c>
      <c r="AK714" s="16">
        <f>AJ714*(1+J714)</f>
        <v>21253.997743999997</v>
      </c>
      <c r="AL714" s="16">
        <f>AK714*(1+K714)</f>
        <v>20828.917789119998</v>
      </c>
      <c r="AM714" s="13" t="s">
        <v>2135</v>
      </c>
    </row>
    <row r="715" spans="1:39" x14ac:dyDescent="0.2">
      <c r="A715" s="12" t="s">
        <v>224</v>
      </c>
      <c r="B715" s="13" t="s">
        <v>124</v>
      </c>
      <c r="C715" s="13" t="s">
        <v>303</v>
      </c>
      <c r="D715" s="14">
        <v>0</v>
      </c>
      <c r="E715" s="14">
        <v>0</v>
      </c>
      <c r="F715" s="14">
        <v>0</v>
      </c>
      <c r="G715" s="14">
        <v>0</v>
      </c>
      <c r="H715" s="14">
        <v>-0.02</v>
      </c>
      <c r="I715" s="14">
        <v>-0.02</v>
      </c>
      <c r="J715" s="14">
        <v>-0.02</v>
      </c>
      <c r="K715" s="14">
        <v>-0.02</v>
      </c>
      <c r="L715" s="13" t="s">
        <v>306</v>
      </c>
      <c r="M715" s="13" t="s">
        <v>324</v>
      </c>
      <c r="N715" s="13" t="s">
        <v>484</v>
      </c>
      <c r="O715" s="13">
        <v>10</v>
      </c>
      <c r="P715" s="13" t="s">
        <v>615</v>
      </c>
      <c r="Q715" s="13" t="s">
        <v>1596</v>
      </c>
      <c r="R715" s="13" t="s">
        <v>1596</v>
      </c>
      <c r="S715" s="13" t="s">
        <v>2190</v>
      </c>
      <c r="T715" s="13"/>
      <c r="U715" s="13"/>
      <c r="V715" s="13" t="s">
        <v>1679</v>
      </c>
      <c r="W715" s="13"/>
      <c r="X715" s="13"/>
      <c r="Y715" s="15">
        <v>429</v>
      </c>
      <c r="Z715" s="16"/>
      <c r="AA715" s="16"/>
      <c r="AB715" s="16"/>
      <c r="AC715" s="16"/>
      <c r="AD715" s="16"/>
      <c r="AE715" s="16"/>
      <c r="AF715" s="16">
        <v>19415</v>
      </c>
      <c r="AG715" s="16">
        <v>20701</v>
      </c>
      <c r="AH715" s="16">
        <v>20701</v>
      </c>
      <c r="AI715" s="16">
        <f>AH715*(1+H715)</f>
        <v>20286.98</v>
      </c>
      <c r="AJ715" s="16">
        <f>AI715*(1+I715)</f>
        <v>19881.240399999999</v>
      </c>
      <c r="AK715" s="16">
        <f>AJ715*(1+J715)</f>
        <v>19483.615591999998</v>
      </c>
      <c r="AL715" s="16">
        <f>AK715*(1+K715)</f>
        <v>19093.943280159998</v>
      </c>
      <c r="AM715" s="13" t="s">
        <v>2135</v>
      </c>
    </row>
    <row r="716" spans="1:39" x14ac:dyDescent="0.2">
      <c r="A716" s="12" t="s">
        <v>225</v>
      </c>
      <c r="B716" s="13" t="s">
        <v>124</v>
      </c>
      <c r="C716" s="13" t="s">
        <v>303</v>
      </c>
      <c r="D716" s="14">
        <v>0</v>
      </c>
      <c r="E716" s="14">
        <v>0</v>
      </c>
      <c r="F716" s="14">
        <v>0</v>
      </c>
      <c r="G716" s="14">
        <v>-3.5000000000000003E-2</v>
      </c>
      <c r="H716" s="14">
        <v>-0.02</v>
      </c>
      <c r="I716" s="14">
        <v>-0.02</v>
      </c>
      <c r="J716" s="14">
        <v>-0.02</v>
      </c>
      <c r="K716" s="14">
        <v>-0.02</v>
      </c>
      <c r="L716" s="13" t="s">
        <v>306</v>
      </c>
      <c r="M716" s="13">
        <v>718</v>
      </c>
      <c r="N716" s="13" t="s">
        <v>423</v>
      </c>
      <c r="O716" s="13">
        <v>4</v>
      </c>
      <c r="P716" s="13" t="s">
        <v>1597</v>
      </c>
      <c r="Q716" s="13" t="s">
        <v>1598</v>
      </c>
      <c r="R716" s="13" t="s">
        <v>1598</v>
      </c>
      <c r="S716" s="13"/>
      <c r="T716" s="13"/>
      <c r="U716" s="13"/>
      <c r="V716" s="13" t="s">
        <v>1678</v>
      </c>
      <c r="W716" s="13"/>
      <c r="X716" s="13"/>
      <c r="Y716" s="15">
        <v>24</v>
      </c>
      <c r="Z716" s="16"/>
      <c r="AA716" s="16"/>
      <c r="AB716" s="16"/>
      <c r="AC716" s="16"/>
      <c r="AD716" s="16"/>
      <c r="AE716" s="16"/>
      <c r="AF716" s="16">
        <v>1074</v>
      </c>
      <c r="AG716" s="16">
        <f>AF716*(1+F716)</f>
        <v>1074</v>
      </c>
      <c r="AH716" s="16">
        <f>AG716*(1+G716)</f>
        <v>1036.4099999999999</v>
      </c>
      <c r="AI716" s="16">
        <f>AH716*(1+H716)</f>
        <v>1015.6817999999998</v>
      </c>
      <c r="AJ716" s="16">
        <f>AI716*(1+I716)</f>
        <v>995.36816399999987</v>
      </c>
      <c r="AK716" s="16">
        <f>AJ716*(1+J716)</f>
        <v>975.46080071999984</v>
      </c>
      <c r="AL716" s="16">
        <f>AK716*(1+K716)</f>
        <v>955.95158470559977</v>
      </c>
      <c r="AM716" s="13"/>
    </row>
    <row r="717" spans="1:39" x14ac:dyDescent="0.2">
      <c r="A717" s="12" t="s">
        <v>226</v>
      </c>
      <c r="B717" s="13" t="s">
        <v>124</v>
      </c>
      <c r="C717" s="13" t="s">
        <v>303</v>
      </c>
      <c r="D717" s="14">
        <v>0</v>
      </c>
      <c r="E717" s="14">
        <v>0</v>
      </c>
      <c r="F717" s="14">
        <v>0</v>
      </c>
      <c r="G717" s="14">
        <v>-5.0000000000000001E-3</v>
      </c>
      <c r="H717" s="14">
        <v>-0.02</v>
      </c>
      <c r="I717" s="14">
        <v>-0.02</v>
      </c>
      <c r="J717" s="14">
        <v>-0.02</v>
      </c>
      <c r="K717" s="14">
        <v>-0.02</v>
      </c>
      <c r="L717" s="13" t="s">
        <v>304</v>
      </c>
      <c r="M717" s="13">
        <v>6061</v>
      </c>
      <c r="N717" s="13" t="s">
        <v>355</v>
      </c>
      <c r="O717" s="13">
        <v>8</v>
      </c>
      <c r="P717" s="13" t="s">
        <v>1179</v>
      </c>
      <c r="Q717" s="13" t="s">
        <v>1599</v>
      </c>
      <c r="R717" s="13" t="s">
        <v>1599</v>
      </c>
      <c r="S717" s="13"/>
      <c r="T717" s="13"/>
      <c r="U717" s="13"/>
      <c r="V717" s="13" t="s">
        <v>1699</v>
      </c>
      <c r="W717" s="13"/>
      <c r="X717" s="13"/>
      <c r="Y717" s="15">
        <v>9.4</v>
      </c>
      <c r="Z717" s="16"/>
      <c r="AA717" s="16"/>
      <c r="AB717" s="16"/>
      <c r="AC717" s="16"/>
      <c r="AD717" s="16"/>
      <c r="AE717" s="16"/>
      <c r="AF717" s="16">
        <v>144</v>
      </c>
      <c r="AG717" s="16">
        <f>AF717*(1+F717)</f>
        <v>144</v>
      </c>
      <c r="AH717" s="16">
        <f>AG717*(1+G717)</f>
        <v>143.28</v>
      </c>
      <c r="AI717" s="16">
        <f>AH717*(1+H717)</f>
        <v>140.4144</v>
      </c>
      <c r="AJ717" s="16">
        <f>AI717*(1+I717)</f>
        <v>137.606112</v>
      </c>
      <c r="AK717" s="16">
        <f>AJ717*(1+J717)</f>
        <v>134.85398975999999</v>
      </c>
      <c r="AL717" s="16">
        <f>AK717*(1+K717)</f>
        <v>132.15690996479998</v>
      </c>
      <c r="AM717" s="13"/>
    </row>
    <row r="718" spans="1:39" x14ac:dyDescent="0.2">
      <c r="A718" s="12" t="s">
        <v>227</v>
      </c>
      <c r="B718" s="13" t="s">
        <v>124</v>
      </c>
      <c r="C718" s="13" t="s">
        <v>303</v>
      </c>
      <c r="D718" s="14">
        <v>0</v>
      </c>
      <c r="E718" s="14">
        <v>0</v>
      </c>
      <c r="F718" s="14">
        <v>0</v>
      </c>
      <c r="G718" s="14">
        <v>-5.0000000000000001E-3</v>
      </c>
      <c r="H718" s="14">
        <v>-0.02</v>
      </c>
      <c r="I718" s="14">
        <v>-0.02</v>
      </c>
      <c r="J718" s="14">
        <v>-0.02</v>
      </c>
      <c r="K718" s="14">
        <v>-0.02</v>
      </c>
      <c r="L718" s="13" t="s">
        <v>312</v>
      </c>
      <c r="M718" s="13" t="s">
        <v>318</v>
      </c>
      <c r="N718" s="13" t="s">
        <v>413</v>
      </c>
      <c r="O718" s="13">
        <v>6</v>
      </c>
      <c r="P718" s="13" t="s">
        <v>1600</v>
      </c>
      <c r="Q718" s="13" t="s">
        <v>1601</v>
      </c>
      <c r="R718" s="13" t="s">
        <v>1601</v>
      </c>
      <c r="S718" s="13"/>
      <c r="T718" s="13"/>
      <c r="U718" s="13"/>
      <c r="V718" s="13" t="s">
        <v>1759</v>
      </c>
      <c r="W718" s="13"/>
      <c r="X718" s="13"/>
      <c r="Y718" s="15">
        <v>60</v>
      </c>
      <c r="Z718" s="16"/>
      <c r="AA718" s="16"/>
      <c r="AB718" s="16"/>
      <c r="AC718" s="16"/>
      <c r="AD718" s="16"/>
      <c r="AE718" s="16"/>
      <c r="AF718" s="16">
        <v>398.57946370176586</v>
      </c>
      <c r="AG718" s="16">
        <f>AF718*(1+F718)</f>
        <v>398.57946370176586</v>
      </c>
      <c r="AH718" s="16">
        <f>AG718*(1+G718)</f>
        <v>396.58656638325704</v>
      </c>
      <c r="AI718" s="16">
        <f>AH718*(1+H718)</f>
        <v>388.65483505559189</v>
      </c>
      <c r="AJ718" s="16">
        <f>AI718*(1+I718)</f>
        <v>380.88173835448004</v>
      </c>
      <c r="AK718" s="16">
        <f>AJ718*(1+J718)</f>
        <v>373.26410358739042</v>
      </c>
      <c r="AL718" s="16">
        <f>AK718*(1+K718)</f>
        <v>365.7988215156426</v>
      </c>
      <c r="AM718" s="13"/>
    </row>
    <row r="719" spans="1:39" x14ac:dyDescent="0.2">
      <c r="A719" s="12" t="s">
        <v>228</v>
      </c>
      <c r="B719" s="13" t="s">
        <v>124</v>
      </c>
      <c r="C719" s="13" t="s">
        <v>303</v>
      </c>
      <c r="D719" s="14">
        <v>0</v>
      </c>
      <c r="E719" s="14">
        <v>0</v>
      </c>
      <c r="F719" s="14">
        <v>0</v>
      </c>
      <c r="G719" s="14">
        <v>-3.5000000000000003E-2</v>
      </c>
      <c r="H719" s="14">
        <v>-0.02</v>
      </c>
      <c r="I719" s="14">
        <v>-0.02</v>
      </c>
      <c r="J719" s="14">
        <v>-0.02</v>
      </c>
      <c r="K719" s="14">
        <v>-0.02</v>
      </c>
      <c r="L719" s="13" t="s">
        <v>306</v>
      </c>
      <c r="M719" s="13" t="s">
        <v>307</v>
      </c>
      <c r="N719" s="13" t="s">
        <v>352</v>
      </c>
      <c r="O719" s="13">
        <v>8</v>
      </c>
      <c r="P719" s="13" t="s">
        <v>1602</v>
      </c>
      <c r="Q719" s="13" t="s">
        <v>1603</v>
      </c>
      <c r="R719" s="13" t="s">
        <v>1603</v>
      </c>
      <c r="S719" s="13"/>
      <c r="T719" s="13"/>
      <c r="U719" s="13"/>
      <c r="V719" s="13" t="s">
        <v>1713</v>
      </c>
      <c r="W719" s="13"/>
      <c r="X719" s="13"/>
      <c r="Y719" s="15">
        <v>172</v>
      </c>
      <c r="Z719" s="16"/>
      <c r="AA719" s="16"/>
      <c r="AB719" s="16"/>
      <c r="AC719" s="16"/>
      <c r="AD719" s="16"/>
      <c r="AE719" s="16"/>
      <c r="AF719" s="16">
        <v>8208</v>
      </c>
      <c r="AG719" s="16">
        <f>AF719*(1+F719)</f>
        <v>8208</v>
      </c>
      <c r="AH719" s="16">
        <f>AG719*(1+G719)</f>
        <v>7920.7199999999993</v>
      </c>
      <c r="AI719" s="16">
        <f>AH719*(1+H719)</f>
        <v>7762.3055999999988</v>
      </c>
      <c r="AJ719" s="16">
        <f>AI719*(1+I719)</f>
        <v>7607.059487999999</v>
      </c>
      <c r="AK719" s="16">
        <f>AJ719*(1+J719)</f>
        <v>7454.9182982399989</v>
      </c>
      <c r="AL719" s="16">
        <f>AK719*(1+K719)</f>
        <v>7305.8199322751989</v>
      </c>
      <c r="AM719" s="13"/>
    </row>
    <row r="720" spans="1:39" x14ac:dyDescent="0.2">
      <c r="A720" s="12" t="s">
        <v>229</v>
      </c>
      <c r="B720" s="13" t="s">
        <v>124</v>
      </c>
      <c r="C720" s="13" t="s">
        <v>305</v>
      </c>
      <c r="D720" s="14">
        <v>0</v>
      </c>
      <c r="E720" s="14">
        <v>0</v>
      </c>
      <c r="F720" s="14">
        <v>0</v>
      </c>
      <c r="G720" s="14">
        <v>-3.5000000000000003E-2</v>
      </c>
      <c r="H720" s="14">
        <v>-0.02</v>
      </c>
      <c r="I720" s="14">
        <v>-0.02</v>
      </c>
      <c r="J720" s="14">
        <v>-0.02</v>
      </c>
      <c r="K720" s="14">
        <v>-0.02</v>
      </c>
      <c r="L720" s="13" t="s">
        <v>306</v>
      </c>
      <c r="M720" s="13">
        <v>718</v>
      </c>
      <c r="N720" s="13" t="s">
        <v>423</v>
      </c>
      <c r="O720" s="13">
        <v>8</v>
      </c>
      <c r="P720" s="13" t="s">
        <v>518</v>
      </c>
      <c r="Q720" s="13" t="s">
        <v>1604</v>
      </c>
      <c r="R720" s="13" t="s">
        <v>1605</v>
      </c>
      <c r="S720" s="13"/>
      <c r="T720" s="13"/>
      <c r="U720" s="13"/>
      <c r="V720" s="13" t="s">
        <v>1694</v>
      </c>
      <c r="W720" s="13"/>
      <c r="X720" s="13"/>
      <c r="Y720" s="15">
        <v>174</v>
      </c>
      <c r="Z720" s="16"/>
      <c r="AA720" s="16"/>
      <c r="AB720" s="16"/>
      <c r="AC720" s="16"/>
      <c r="AD720" s="16"/>
      <c r="AE720" s="16"/>
      <c r="AF720" s="16">
        <v>3549</v>
      </c>
      <c r="AG720" s="16">
        <f>AF720*(1+F720)</f>
        <v>3549</v>
      </c>
      <c r="AH720" s="16">
        <f>AG720*(1+G720)</f>
        <v>3424.7849999999999</v>
      </c>
      <c r="AI720" s="16">
        <f>AH720*(1+H720)</f>
        <v>3356.2892999999999</v>
      </c>
      <c r="AJ720" s="16">
        <f>AI720*(1+I720)</f>
        <v>3289.1635139999999</v>
      </c>
      <c r="AK720" s="16">
        <f>AJ720*(1+J720)</f>
        <v>3223.3802437199997</v>
      </c>
      <c r="AL720" s="16">
        <f>AK720*(1+K720)</f>
        <v>3158.9126388455998</v>
      </c>
      <c r="AM720" s="13"/>
    </row>
    <row r="721" spans="1:39" x14ac:dyDescent="0.2">
      <c r="A721" s="12" t="s">
        <v>230</v>
      </c>
      <c r="B721" s="13" t="s">
        <v>124</v>
      </c>
      <c r="C721" s="13" t="s">
        <v>305</v>
      </c>
      <c r="D721" s="14">
        <v>-0.04</v>
      </c>
      <c r="E721" s="14">
        <v>-0.04</v>
      </c>
      <c r="F721" s="14">
        <v>-0.04</v>
      </c>
      <c r="G721" s="14">
        <v>-0.04</v>
      </c>
      <c r="H721" s="14">
        <v>-0.02</v>
      </c>
      <c r="I721" s="14">
        <v>-0.02</v>
      </c>
      <c r="J721" s="14">
        <v>-0.02</v>
      </c>
      <c r="K721" s="14">
        <v>-0.02</v>
      </c>
      <c r="L721" s="13" t="s">
        <v>308</v>
      </c>
      <c r="M721" s="13" t="s">
        <v>330</v>
      </c>
      <c r="N721" s="13" t="s">
        <v>1218</v>
      </c>
      <c r="O721" s="13">
        <v>6</v>
      </c>
      <c r="P721" s="13" t="s">
        <v>617</v>
      </c>
      <c r="Q721" s="13" t="s">
        <v>1606</v>
      </c>
      <c r="R721" s="13" t="s">
        <v>1606</v>
      </c>
      <c r="S721" s="13"/>
      <c r="T721" s="13"/>
      <c r="U721" s="13"/>
      <c r="V721" s="13" t="s">
        <v>1678</v>
      </c>
      <c r="W721" s="13"/>
      <c r="X721" s="13"/>
      <c r="Y721" s="15">
        <v>31</v>
      </c>
      <c r="Z721" s="16"/>
      <c r="AA721" s="16"/>
      <c r="AB721" s="16"/>
      <c r="AC721" s="16"/>
      <c r="AD721" s="16">
        <v>6093</v>
      </c>
      <c r="AE721" s="16">
        <f>AD721*(1+D721)</f>
        <v>5849.28</v>
      </c>
      <c r="AF721" s="16">
        <f>AE721*(1+E721)</f>
        <v>5615.3087999999998</v>
      </c>
      <c r="AG721" s="16">
        <f>AF721*(1+F721)</f>
        <v>5390.6964479999997</v>
      </c>
      <c r="AH721" s="16">
        <v>5174</v>
      </c>
      <c r="AI721" s="16">
        <v>5072</v>
      </c>
      <c r="AJ721" s="16">
        <f>AI721*(1+I721)</f>
        <v>4970.5599999999995</v>
      </c>
      <c r="AK721" s="16">
        <f>AJ721*(1+J721)</f>
        <v>4871.148799999999</v>
      </c>
      <c r="AL721" s="16">
        <f>AK721*(1+K721)</f>
        <v>4773.7258239999992</v>
      </c>
      <c r="AM721" s="13" t="s">
        <v>2119</v>
      </c>
    </row>
    <row r="722" spans="1:39" x14ac:dyDescent="0.2">
      <c r="A722" s="12" t="s">
        <v>231</v>
      </c>
      <c r="B722" s="13" t="s">
        <v>124</v>
      </c>
      <c r="C722" s="13" t="s">
        <v>311</v>
      </c>
      <c r="D722" s="14">
        <v>0</v>
      </c>
      <c r="E722" s="14">
        <v>0</v>
      </c>
      <c r="F722" s="14">
        <v>0</v>
      </c>
      <c r="G722" s="14">
        <v>-3.5000000000000003E-2</v>
      </c>
      <c r="H722" s="14">
        <v>-0.02</v>
      </c>
      <c r="I722" s="14">
        <v>-0.02</v>
      </c>
      <c r="J722" s="14">
        <v>-0.02</v>
      </c>
      <c r="K722" s="14">
        <v>-0.02</v>
      </c>
      <c r="L722" s="13" t="s">
        <v>306</v>
      </c>
      <c r="M722" s="13" t="s">
        <v>327</v>
      </c>
      <c r="N722" s="13" t="s">
        <v>509</v>
      </c>
      <c r="O722" s="13">
        <v>6</v>
      </c>
      <c r="P722" s="13" t="s">
        <v>1199</v>
      </c>
      <c r="Q722" s="13" t="s">
        <v>1607</v>
      </c>
      <c r="R722" s="13" t="s">
        <v>1607</v>
      </c>
      <c r="S722" s="13"/>
      <c r="T722" s="13"/>
      <c r="U722" s="13"/>
      <c r="V722" s="13" t="s">
        <v>1686</v>
      </c>
      <c r="W722" s="13"/>
      <c r="X722" s="13"/>
      <c r="Y722" s="15">
        <v>28.6</v>
      </c>
      <c r="Z722" s="16"/>
      <c r="AA722" s="16"/>
      <c r="AB722" s="16"/>
      <c r="AC722" s="16"/>
      <c r="AD722" s="16"/>
      <c r="AE722" s="16"/>
      <c r="AF722" s="16">
        <v>1667</v>
      </c>
      <c r="AG722" s="16">
        <f>AF722*(1+F722)</f>
        <v>1667</v>
      </c>
      <c r="AH722" s="16">
        <f>AG722*(1+G722)</f>
        <v>1608.655</v>
      </c>
      <c r="AI722" s="16">
        <f>AH722*(1+H722)</f>
        <v>1576.4819</v>
      </c>
      <c r="AJ722" s="16">
        <f>AI722*(1+I722)</f>
        <v>1544.952262</v>
      </c>
      <c r="AK722" s="16">
        <f>AJ722*(1+J722)</f>
        <v>1514.0532167599999</v>
      </c>
      <c r="AL722" s="16">
        <f>AK722*(1+K722)</f>
        <v>1483.7721524248</v>
      </c>
      <c r="AM722" s="13" t="s">
        <v>1915</v>
      </c>
    </row>
    <row r="723" spans="1:39" x14ac:dyDescent="0.2">
      <c r="A723" s="12" t="s">
        <v>232</v>
      </c>
      <c r="B723" s="13" t="s">
        <v>121</v>
      </c>
      <c r="C723" s="13" t="s">
        <v>305</v>
      </c>
      <c r="D723" s="14">
        <v>-0.1</v>
      </c>
      <c r="E723" s="14">
        <v>0</v>
      </c>
      <c r="F723" s="14">
        <v>0</v>
      </c>
      <c r="G723" s="14">
        <v>0</v>
      </c>
      <c r="H723" s="14">
        <v>-0.02</v>
      </c>
      <c r="I723" s="14">
        <v>-0.02</v>
      </c>
      <c r="J723" s="14">
        <v>-0.02</v>
      </c>
      <c r="K723" s="14">
        <v>-0.02</v>
      </c>
      <c r="L723" s="13" t="s">
        <v>306</v>
      </c>
      <c r="M723" s="13" t="s">
        <v>307</v>
      </c>
      <c r="N723" s="13" t="s">
        <v>352</v>
      </c>
      <c r="O723" s="13">
        <v>12</v>
      </c>
      <c r="P723" s="13" t="s">
        <v>1294</v>
      </c>
      <c r="Q723" s="13" t="s">
        <v>1608</v>
      </c>
      <c r="R723" s="13" t="s">
        <v>1608</v>
      </c>
      <c r="S723" s="13"/>
      <c r="T723" s="13"/>
      <c r="U723" s="13"/>
      <c r="V723" s="13" t="s">
        <v>1678</v>
      </c>
      <c r="W723" s="13" t="s">
        <v>1693</v>
      </c>
      <c r="X723" s="13"/>
      <c r="Y723" s="15">
        <v>864</v>
      </c>
      <c r="Z723" s="16"/>
      <c r="AA723" s="16"/>
      <c r="AB723" s="16"/>
      <c r="AC723" s="16"/>
      <c r="AD723" s="16"/>
      <c r="AE723" s="16"/>
      <c r="AF723" s="16">
        <v>30676</v>
      </c>
      <c r="AG723" s="16">
        <f>AF723*(1+F723)</f>
        <v>30676</v>
      </c>
      <c r="AH723" s="16">
        <f>AG723*(1+G723)</f>
        <v>30676</v>
      </c>
      <c r="AI723" s="16">
        <f>AH723*(1+H723)</f>
        <v>30062.48</v>
      </c>
      <c r="AJ723" s="16">
        <f>AI723*(1+I723)</f>
        <v>29461.2304</v>
      </c>
      <c r="AK723" s="16">
        <f>AJ723*(1+J723)</f>
        <v>28872.005792</v>
      </c>
      <c r="AL723" s="16">
        <f>AK723*(1+K723)</f>
        <v>28294.56567616</v>
      </c>
      <c r="AM723" s="13" t="s">
        <v>1916</v>
      </c>
    </row>
    <row r="724" spans="1:39" x14ac:dyDescent="0.2">
      <c r="A724" s="12" t="s">
        <v>233</v>
      </c>
      <c r="B724" s="13" t="s">
        <v>124</v>
      </c>
      <c r="C724" s="13" t="s">
        <v>305</v>
      </c>
      <c r="D724" s="14">
        <v>-0.1</v>
      </c>
      <c r="E724" s="14">
        <v>0</v>
      </c>
      <c r="F724" s="14">
        <v>0</v>
      </c>
      <c r="G724" s="14">
        <v>0</v>
      </c>
      <c r="H724" s="14">
        <v>-0.02</v>
      </c>
      <c r="I724" s="14">
        <v>-0.02</v>
      </c>
      <c r="J724" s="14">
        <v>-0.02</v>
      </c>
      <c r="K724" s="14">
        <v>-0.02</v>
      </c>
      <c r="L724" s="13" t="s">
        <v>306</v>
      </c>
      <c r="M724" s="13" t="s">
        <v>335</v>
      </c>
      <c r="N724" s="13" t="s">
        <v>1609</v>
      </c>
      <c r="O724" s="13">
        <v>12</v>
      </c>
      <c r="P724" s="13" t="s">
        <v>1294</v>
      </c>
      <c r="Q724" s="13" t="s">
        <v>1610</v>
      </c>
      <c r="R724" s="13" t="s">
        <v>1610</v>
      </c>
      <c r="S724" s="13"/>
      <c r="T724" s="13"/>
      <c r="U724" s="13"/>
      <c r="V724" s="13" t="s">
        <v>1678</v>
      </c>
      <c r="W724" s="13" t="s">
        <v>1693</v>
      </c>
      <c r="X724" s="13"/>
      <c r="Y724" s="15">
        <v>864</v>
      </c>
      <c r="Z724" s="16"/>
      <c r="AA724" s="16"/>
      <c r="AB724" s="16"/>
      <c r="AC724" s="16"/>
      <c r="AD724" s="16"/>
      <c r="AE724" s="16"/>
      <c r="AF724" s="16">
        <v>29913</v>
      </c>
      <c r="AG724" s="16">
        <f>AF724*(1+F724)</f>
        <v>29913</v>
      </c>
      <c r="AH724" s="16">
        <f>AG724*(1+G724)</f>
        <v>29913</v>
      </c>
      <c r="AI724" s="16">
        <f>AH724*(1+H724)</f>
        <v>29314.739999999998</v>
      </c>
      <c r="AJ724" s="16">
        <f>AI724*(1+I724)</f>
        <v>28728.445199999998</v>
      </c>
      <c r="AK724" s="16">
        <f>AJ724*(1+J724)</f>
        <v>28153.876295999999</v>
      </c>
      <c r="AL724" s="16">
        <f>AK724*(1+K724)</f>
        <v>27590.798770079997</v>
      </c>
      <c r="AM724" s="13"/>
    </row>
    <row r="725" spans="1:39" x14ac:dyDescent="0.2">
      <c r="A725" s="12" t="s">
        <v>234</v>
      </c>
      <c r="B725" s="13" t="s">
        <v>124</v>
      </c>
      <c r="C725" s="13" t="s">
        <v>314</v>
      </c>
      <c r="D725" s="14">
        <v>-0.04</v>
      </c>
      <c r="E725" s="14">
        <v>0</v>
      </c>
      <c r="F725" s="14">
        <v>-0.01</v>
      </c>
      <c r="G725" s="14">
        <v>0</v>
      </c>
      <c r="H725" s="14">
        <v>-0.02</v>
      </c>
      <c r="I725" s="14">
        <v>-0.02</v>
      </c>
      <c r="J725" s="14">
        <v>-0.02</v>
      </c>
      <c r="K725" s="14">
        <v>-0.02</v>
      </c>
      <c r="L725" s="13" t="s">
        <v>308</v>
      </c>
      <c r="M725" s="13" t="s">
        <v>330</v>
      </c>
      <c r="N725" s="13" t="s">
        <v>1218</v>
      </c>
      <c r="O725" s="13">
        <v>13</v>
      </c>
      <c r="P725" s="13" t="s">
        <v>435</v>
      </c>
      <c r="Q725" s="13" t="s">
        <v>1239</v>
      </c>
      <c r="R725" s="13" t="s">
        <v>1611</v>
      </c>
      <c r="S725" s="13"/>
      <c r="T725" s="13"/>
      <c r="U725" s="13"/>
      <c r="V725" s="13" t="s">
        <v>1679</v>
      </c>
      <c r="W725" s="13"/>
      <c r="X725" s="13"/>
      <c r="Y725" s="15">
        <v>89.6</v>
      </c>
      <c r="Z725" s="16" t="s">
        <v>338</v>
      </c>
      <c r="AA725" s="16" t="s">
        <v>338</v>
      </c>
      <c r="AB725" s="16" t="s">
        <v>338</v>
      </c>
      <c r="AC725" s="16">
        <v>9173.4160000000011</v>
      </c>
      <c r="AD725" s="16">
        <v>8806.4793600000012</v>
      </c>
      <c r="AE725" s="16">
        <v>5763</v>
      </c>
      <c r="AF725" s="16">
        <v>5532.48</v>
      </c>
      <c r="AG725" s="16">
        <f>AF725*(1+F725)</f>
        <v>5477.1551999999992</v>
      </c>
      <c r="AH725" s="16">
        <f>AG725*(1+G725)</f>
        <v>5477.1551999999992</v>
      </c>
      <c r="AI725" s="16">
        <f>AH725*(1+H725)</f>
        <v>5367.6120959999989</v>
      </c>
      <c r="AJ725" s="16">
        <f>AI725*(1+I725)</f>
        <v>5260.2598540799991</v>
      </c>
      <c r="AK725" s="16">
        <f>AJ725*(1+J725)</f>
        <v>5155.054656998399</v>
      </c>
      <c r="AL725" s="16">
        <f>AK725*(1+K725)</f>
        <v>5051.9535638584312</v>
      </c>
      <c r="AM725" s="13" t="s">
        <v>1917</v>
      </c>
    </row>
    <row r="726" spans="1:39" x14ac:dyDescent="0.2">
      <c r="A726" s="12" t="s">
        <v>235</v>
      </c>
      <c r="B726" s="13" t="s">
        <v>124</v>
      </c>
      <c r="C726" s="23" t="s">
        <v>303</v>
      </c>
      <c r="D726" s="24">
        <v>0</v>
      </c>
      <c r="E726" s="24">
        <v>0</v>
      </c>
      <c r="F726" s="24">
        <v>0</v>
      </c>
      <c r="G726" s="14">
        <v>-5.0000000000000001E-3</v>
      </c>
      <c r="H726" s="14">
        <v>-0.02</v>
      </c>
      <c r="I726" s="14">
        <v>-0.02</v>
      </c>
      <c r="J726" s="14">
        <v>-0.02</v>
      </c>
      <c r="K726" s="14">
        <v>-0.02</v>
      </c>
      <c r="L726" s="23" t="s">
        <v>312</v>
      </c>
      <c r="M726" s="23" t="s">
        <v>320</v>
      </c>
      <c r="N726" s="13" t="s">
        <v>421</v>
      </c>
      <c r="O726" s="23">
        <v>6</v>
      </c>
      <c r="P726" s="23" t="s">
        <v>486</v>
      </c>
      <c r="Q726" s="13" t="s">
        <v>2122</v>
      </c>
      <c r="R726" s="23" t="s">
        <v>1977</v>
      </c>
      <c r="S726" s="23"/>
      <c r="T726" s="13" t="s">
        <v>2172</v>
      </c>
      <c r="U726" s="23"/>
      <c r="V726" s="23" t="s">
        <v>1761</v>
      </c>
      <c r="W726" s="13" t="s">
        <v>1689</v>
      </c>
      <c r="X726" s="23"/>
      <c r="Y726" s="25">
        <v>41</v>
      </c>
      <c r="Z726" s="26"/>
      <c r="AA726" s="26"/>
      <c r="AB726" s="26"/>
      <c r="AC726" s="26"/>
      <c r="AD726" s="26"/>
      <c r="AE726" s="26"/>
      <c r="AF726" s="26">
        <v>2395</v>
      </c>
      <c r="AG726" s="16">
        <f>AF726*(1+F726)</f>
        <v>2395</v>
      </c>
      <c r="AH726" s="16">
        <f>AG726*(1+G726)</f>
        <v>2383.0250000000001</v>
      </c>
      <c r="AI726" s="16">
        <f>AH726*(1+H726)</f>
        <v>2335.3645000000001</v>
      </c>
      <c r="AJ726" s="16">
        <f>AI726*(1+I726)</f>
        <v>2288.6572100000003</v>
      </c>
      <c r="AK726" s="16">
        <f>AJ726*(1+J726)</f>
        <v>2242.8840658000004</v>
      </c>
      <c r="AL726" s="16">
        <f>AK726*(1+K726)</f>
        <v>2198.0263844840001</v>
      </c>
      <c r="AM726" s="23"/>
    </row>
    <row r="727" spans="1:39" x14ac:dyDescent="0.2">
      <c r="A727" s="12" t="s">
        <v>1961</v>
      </c>
      <c r="B727" s="13" t="s">
        <v>124</v>
      </c>
      <c r="C727" s="23" t="s">
        <v>305</v>
      </c>
      <c r="D727" s="24">
        <v>0</v>
      </c>
      <c r="E727" s="24">
        <v>0</v>
      </c>
      <c r="F727" s="24">
        <v>0</v>
      </c>
      <c r="G727" s="14">
        <v>-3.5000000000000003E-2</v>
      </c>
      <c r="H727" s="14">
        <v>-0.02</v>
      </c>
      <c r="I727" s="14">
        <v>-0.02</v>
      </c>
      <c r="J727" s="14">
        <v>-0.02</v>
      </c>
      <c r="K727" s="14">
        <v>-0.02</v>
      </c>
      <c r="L727" s="23" t="s">
        <v>306</v>
      </c>
      <c r="M727" s="23" t="s">
        <v>310</v>
      </c>
      <c r="N727" s="23" t="s">
        <v>362</v>
      </c>
      <c r="O727" s="23">
        <v>8</v>
      </c>
      <c r="P727" s="23" t="s">
        <v>353</v>
      </c>
      <c r="Q727" s="23" t="s">
        <v>1966</v>
      </c>
      <c r="R727" s="23" t="s">
        <v>1966</v>
      </c>
      <c r="S727" s="23"/>
      <c r="T727" s="23"/>
      <c r="U727" s="23"/>
      <c r="V727" s="23" t="s">
        <v>1768</v>
      </c>
      <c r="W727" s="23" t="s">
        <v>1699</v>
      </c>
      <c r="X727" s="23"/>
      <c r="Y727" s="25">
        <v>175</v>
      </c>
      <c r="Z727" s="26"/>
      <c r="AA727" s="26"/>
      <c r="AB727" s="26"/>
      <c r="AC727" s="26"/>
      <c r="AD727" s="26"/>
      <c r="AE727" s="26"/>
      <c r="AF727" s="26">
        <v>3927</v>
      </c>
      <c r="AG727" s="26">
        <v>3927</v>
      </c>
      <c r="AH727" s="16">
        <f>AG727*(1+G727)</f>
        <v>3789.5549999999998</v>
      </c>
      <c r="AI727" s="16">
        <f>AH727*(1+H727)</f>
        <v>3713.7638999999999</v>
      </c>
      <c r="AJ727" s="16">
        <f>AI727*(1+I727)</f>
        <v>3639.4886219999999</v>
      </c>
      <c r="AK727" s="16">
        <f>AJ727*(1+J727)</f>
        <v>3566.6988495599999</v>
      </c>
      <c r="AL727" s="16">
        <f>AK727*(1+K727)</f>
        <v>3495.3648725687999</v>
      </c>
      <c r="AM727" s="23" t="s">
        <v>1967</v>
      </c>
    </row>
    <row r="728" spans="1:39" x14ac:dyDescent="0.2">
      <c r="A728" s="12" t="s">
        <v>1962</v>
      </c>
      <c r="B728" s="23" t="s">
        <v>124</v>
      </c>
      <c r="C728" s="23" t="s">
        <v>303</v>
      </c>
      <c r="D728" s="24">
        <v>0</v>
      </c>
      <c r="E728" s="24">
        <v>0</v>
      </c>
      <c r="F728" s="24">
        <v>0</v>
      </c>
      <c r="G728" s="14">
        <v>-3.5000000000000003E-2</v>
      </c>
      <c r="H728" s="14">
        <v>-0.02</v>
      </c>
      <c r="I728" s="14">
        <v>-0.02</v>
      </c>
      <c r="J728" s="14">
        <v>-0.02</v>
      </c>
      <c r="K728" s="14">
        <v>-0.02</v>
      </c>
      <c r="L728" s="23" t="s">
        <v>306</v>
      </c>
      <c r="M728" s="23" t="s">
        <v>324</v>
      </c>
      <c r="N728" s="13" t="s">
        <v>1202</v>
      </c>
      <c r="O728" s="13">
        <v>6</v>
      </c>
      <c r="P728" s="23" t="s">
        <v>349</v>
      </c>
      <c r="Q728" s="23" t="s">
        <v>1979</v>
      </c>
      <c r="R728" s="23" t="s">
        <v>1979</v>
      </c>
      <c r="S728" s="23"/>
      <c r="T728" s="23"/>
      <c r="U728" s="23"/>
      <c r="V728" s="23" t="s">
        <v>1768</v>
      </c>
      <c r="W728" s="23"/>
      <c r="X728" s="23"/>
      <c r="Y728" s="25">
        <v>96</v>
      </c>
      <c r="Z728" s="26"/>
      <c r="AA728" s="26"/>
      <c r="AB728" s="26"/>
      <c r="AC728" s="26"/>
      <c r="AD728" s="26"/>
      <c r="AE728" s="26"/>
      <c r="AF728" s="26">
        <v>4583</v>
      </c>
      <c r="AG728" s="16">
        <f>AF728*(1+F728)</f>
        <v>4583</v>
      </c>
      <c r="AH728" s="16">
        <f>AG728*(1+G728)</f>
        <v>4422.5950000000003</v>
      </c>
      <c r="AI728" s="16">
        <f>AH728*(1+H728)</f>
        <v>4334.1431000000002</v>
      </c>
      <c r="AJ728" s="16">
        <f>AI728*(1+I728)</f>
        <v>4247.4602380000006</v>
      </c>
      <c r="AK728" s="16">
        <f>AJ728*(1+J728)</f>
        <v>4162.5110332400009</v>
      </c>
      <c r="AL728" s="16">
        <f>AK728*(1+K728)</f>
        <v>4079.2608125752008</v>
      </c>
      <c r="AM728" s="23"/>
    </row>
    <row r="729" spans="1:39" x14ac:dyDescent="0.2">
      <c r="A729" s="12" t="s">
        <v>1963</v>
      </c>
      <c r="B729" s="13" t="s">
        <v>124</v>
      </c>
      <c r="C729" s="13" t="s">
        <v>305</v>
      </c>
      <c r="D729" s="14">
        <v>0</v>
      </c>
      <c r="E729" s="14">
        <v>0</v>
      </c>
      <c r="F729" s="14">
        <v>0</v>
      </c>
      <c r="G729" s="14">
        <v>-5.0000000000000001E-3</v>
      </c>
      <c r="H729" s="14">
        <v>-0.02</v>
      </c>
      <c r="I729" s="14">
        <v>-0.02</v>
      </c>
      <c r="J729" s="14">
        <v>-0.02</v>
      </c>
      <c r="K729" s="14">
        <v>-0.02</v>
      </c>
      <c r="L729" s="13" t="s">
        <v>304</v>
      </c>
      <c r="M729" s="13">
        <v>7075</v>
      </c>
      <c r="N729" s="13" t="s">
        <v>418</v>
      </c>
      <c r="O729" s="13">
        <v>23.5</v>
      </c>
      <c r="P729" s="13" t="s">
        <v>1199</v>
      </c>
      <c r="Q729" s="13" t="s">
        <v>1982</v>
      </c>
      <c r="R729" s="13" t="s">
        <v>1982</v>
      </c>
      <c r="S729" s="13"/>
      <c r="T729" s="13"/>
      <c r="U729" s="13"/>
      <c r="V729" s="13" t="s">
        <v>1981</v>
      </c>
      <c r="W729" s="13"/>
      <c r="X729" s="13"/>
      <c r="Y729" s="15">
        <v>177.8</v>
      </c>
      <c r="Z729" s="16"/>
      <c r="AA729" s="16"/>
      <c r="AB729" s="16"/>
      <c r="AC729" s="16"/>
      <c r="AD729" s="16"/>
      <c r="AE729" s="16"/>
      <c r="AF729" s="16">
        <v>1922</v>
      </c>
      <c r="AG729" s="16">
        <f>AF729*(1+F729)</f>
        <v>1922</v>
      </c>
      <c r="AH729" s="16">
        <f>AG729*(1+G729)</f>
        <v>1912.39</v>
      </c>
      <c r="AI729" s="16">
        <f>AH729*(1+H729)</f>
        <v>1874.1422</v>
      </c>
      <c r="AJ729" s="16">
        <f>AI729*(1+I729)</f>
        <v>1836.6593559999999</v>
      </c>
      <c r="AK729" s="16">
        <f>AJ729*(1+J729)</f>
        <v>1799.9261688799998</v>
      </c>
      <c r="AL729" s="16">
        <f>AK729*(1+K729)</f>
        <v>1763.9276455023996</v>
      </c>
      <c r="AM729" s="13" t="s">
        <v>1984</v>
      </c>
    </row>
    <row r="730" spans="1:39" x14ac:dyDescent="0.2">
      <c r="A730" s="12" t="s">
        <v>1965</v>
      </c>
      <c r="B730" s="13" t="s">
        <v>124</v>
      </c>
      <c r="C730" s="13" t="s">
        <v>305</v>
      </c>
      <c r="D730" s="14">
        <v>0</v>
      </c>
      <c r="E730" s="14">
        <v>0</v>
      </c>
      <c r="F730" s="14">
        <v>0</v>
      </c>
      <c r="G730" s="14">
        <v>-5.0000000000000001E-3</v>
      </c>
      <c r="H730" s="14">
        <v>-0.02</v>
      </c>
      <c r="I730" s="14">
        <v>-0.02</v>
      </c>
      <c r="J730" s="14">
        <v>-0.02</v>
      </c>
      <c r="K730" s="14">
        <v>-0.02</v>
      </c>
      <c r="L730" s="13" t="s">
        <v>304</v>
      </c>
      <c r="M730" s="13">
        <v>7075</v>
      </c>
      <c r="N730" s="13" t="s">
        <v>418</v>
      </c>
      <c r="O730" s="13">
        <v>23.5</v>
      </c>
      <c r="P730" s="13" t="s">
        <v>1199</v>
      </c>
      <c r="Q730" s="13" t="s">
        <v>1983</v>
      </c>
      <c r="R730" s="13" t="s">
        <v>1983</v>
      </c>
      <c r="S730" s="13"/>
      <c r="T730" s="13"/>
      <c r="U730" s="13"/>
      <c r="V730" s="13" t="s">
        <v>1981</v>
      </c>
      <c r="W730" s="13"/>
      <c r="X730" s="13"/>
      <c r="Y730" s="15">
        <v>177.8</v>
      </c>
      <c r="Z730" s="16"/>
      <c r="AA730" s="16"/>
      <c r="AB730" s="16"/>
      <c r="AC730" s="16"/>
      <c r="AD730" s="16"/>
      <c r="AE730" s="16"/>
      <c r="AF730" s="16">
        <v>1922</v>
      </c>
      <c r="AG730" s="16">
        <f>AF730*(1+F730)</f>
        <v>1922</v>
      </c>
      <c r="AH730" s="16">
        <f>AG730*(1+G730)</f>
        <v>1912.39</v>
      </c>
      <c r="AI730" s="16">
        <f>AH730*(1+H730)</f>
        <v>1874.1422</v>
      </c>
      <c r="AJ730" s="16">
        <f>AI730*(1+I730)</f>
        <v>1836.6593559999999</v>
      </c>
      <c r="AK730" s="16">
        <f>AJ730*(1+J730)</f>
        <v>1799.9261688799998</v>
      </c>
      <c r="AL730" s="16">
        <f>AK730*(1+K730)</f>
        <v>1763.9276455023996</v>
      </c>
      <c r="AM730" s="13" t="s">
        <v>1985</v>
      </c>
    </row>
    <row r="731" spans="1:39" x14ac:dyDescent="0.2">
      <c r="A731" s="12" t="s">
        <v>1978</v>
      </c>
      <c r="B731" s="13" t="s">
        <v>124</v>
      </c>
      <c r="C731" s="13" t="s">
        <v>311</v>
      </c>
      <c r="D731" s="14">
        <v>0</v>
      </c>
      <c r="E731" s="14">
        <v>0</v>
      </c>
      <c r="F731" s="14">
        <v>0</v>
      </c>
      <c r="G731" s="14">
        <v>-5.0000000000000001E-3</v>
      </c>
      <c r="H731" s="14">
        <v>-0.02</v>
      </c>
      <c r="I731" s="14">
        <v>-0.02</v>
      </c>
      <c r="J731" s="14">
        <v>-0.02</v>
      </c>
      <c r="K731" s="14">
        <v>-0.02</v>
      </c>
      <c r="L731" s="13" t="s">
        <v>312</v>
      </c>
      <c r="M731" s="13" t="s">
        <v>333</v>
      </c>
      <c r="N731" s="13" t="s">
        <v>792</v>
      </c>
      <c r="O731" s="13">
        <v>8</v>
      </c>
      <c r="P731" s="13" t="s">
        <v>1294</v>
      </c>
      <c r="Q731" s="13" t="s">
        <v>1440</v>
      </c>
      <c r="R731" s="13" t="s">
        <v>1440</v>
      </c>
      <c r="S731" s="13" t="s">
        <v>1441</v>
      </c>
      <c r="T731" s="13"/>
      <c r="U731" s="13"/>
      <c r="V731" s="13" t="s">
        <v>1684</v>
      </c>
      <c r="W731" s="13"/>
      <c r="X731" s="13"/>
      <c r="Y731" s="15">
        <v>60.25</v>
      </c>
      <c r="Z731" s="16"/>
      <c r="AA731" s="16"/>
      <c r="AB731" s="16"/>
      <c r="AC731" s="16"/>
      <c r="AD731" s="16"/>
      <c r="AE731" s="16"/>
      <c r="AF731" s="16">
        <v>635</v>
      </c>
      <c r="AG731" s="16">
        <f>AF731*(1+F731)</f>
        <v>635</v>
      </c>
      <c r="AH731" s="16">
        <v>620</v>
      </c>
      <c r="AI731" s="16">
        <f>AH731*(1+H731)</f>
        <v>607.6</v>
      </c>
      <c r="AJ731" s="16">
        <f>AI731*(1+I731)</f>
        <v>595.44799999999998</v>
      </c>
      <c r="AK731" s="16">
        <f>AJ731*(1+J731)</f>
        <v>583.53904</v>
      </c>
      <c r="AL731" s="16">
        <f>AK731*(1+K731)</f>
        <v>571.86825920000001</v>
      </c>
      <c r="AM731" s="13" t="s">
        <v>2019</v>
      </c>
    </row>
    <row r="732" spans="1:39" x14ac:dyDescent="0.2">
      <c r="A732" s="12" t="s">
        <v>2018</v>
      </c>
      <c r="B732" s="13" t="s">
        <v>124</v>
      </c>
      <c r="C732" s="13" t="s">
        <v>311</v>
      </c>
      <c r="D732" s="14">
        <v>0</v>
      </c>
      <c r="E732" s="14">
        <v>0</v>
      </c>
      <c r="F732" s="14">
        <v>0</v>
      </c>
      <c r="G732" s="14">
        <v>-5.0000000000000001E-3</v>
      </c>
      <c r="H732" s="14">
        <v>-0.02</v>
      </c>
      <c r="I732" s="14">
        <v>-0.02</v>
      </c>
      <c r="J732" s="14">
        <v>-0.02</v>
      </c>
      <c r="K732" s="14">
        <v>-0.02</v>
      </c>
      <c r="L732" s="13" t="s">
        <v>312</v>
      </c>
      <c r="M732" s="13" t="s">
        <v>333</v>
      </c>
      <c r="N732" s="13" t="s">
        <v>792</v>
      </c>
      <c r="O732" s="13">
        <v>8</v>
      </c>
      <c r="P732" s="13" t="s">
        <v>1294</v>
      </c>
      <c r="Q732" s="13" t="s">
        <v>1442</v>
      </c>
      <c r="R732" s="13" t="s">
        <v>1442</v>
      </c>
      <c r="S732" s="13" t="s">
        <v>1443</v>
      </c>
      <c r="T732" s="13"/>
      <c r="U732" s="13"/>
      <c r="V732" s="13" t="s">
        <v>1684</v>
      </c>
      <c r="W732" s="13"/>
      <c r="X732" s="13"/>
      <c r="Y732" s="15">
        <v>54</v>
      </c>
      <c r="Z732" s="16"/>
      <c r="AA732" s="16"/>
      <c r="AB732" s="16"/>
      <c r="AC732" s="16"/>
      <c r="AD732" s="16"/>
      <c r="AE732" s="16"/>
      <c r="AF732" s="16">
        <v>598</v>
      </c>
      <c r="AG732" s="16">
        <v>603</v>
      </c>
      <c r="AH732" s="16">
        <v>603</v>
      </c>
      <c r="AI732" s="16">
        <f>AH732*(1+H732)</f>
        <v>590.93999999999994</v>
      </c>
      <c r="AJ732" s="16">
        <f>AI732*(1+I732)</f>
        <v>579.12119999999993</v>
      </c>
      <c r="AK732" s="16">
        <f>AJ732*(1+J732)</f>
        <v>567.53877599999987</v>
      </c>
      <c r="AL732" s="16">
        <f>AK732*(1+K732)</f>
        <v>556.18800047999991</v>
      </c>
      <c r="AM732" s="13" t="s">
        <v>2019</v>
      </c>
    </row>
    <row r="733" spans="1:39" x14ac:dyDescent="0.2">
      <c r="A733" s="29" t="s">
        <v>2030</v>
      </c>
      <c r="B733" s="30" t="s">
        <v>124</v>
      </c>
      <c r="C733" s="30" t="s">
        <v>303</v>
      </c>
      <c r="D733" s="31">
        <v>0</v>
      </c>
      <c r="E733" s="31">
        <v>0</v>
      </c>
      <c r="F733" s="31">
        <v>0</v>
      </c>
      <c r="G733" s="14">
        <v>-5.0000000000000001E-3</v>
      </c>
      <c r="H733" s="14">
        <v>-0.02</v>
      </c>
      <c r="I733" s="14">
        <v>-0.02</v>
      </c>
      <c r="J733" s="14">
        <v>-0.02</v>
      </c>
      <c r="K733" s="14">
        <v>-0.02</v>
      </c>
      <c r="L733" s="30" t="s">
        <v>304</v>
      </c>
      <c r="M733" s="13" t="s">
        <v>2031</v>
      </c>
      <c r="N733" s="13" t="s">
        <v>2032</v>
      </c>
      <c r="O733" s="30">
        <v>14.25</v>
      </c>
      <c r="P733" s="30" t="s">
        <v>2033</v>
      </c>
      <c r="Q733" s="13" t="s">
        <v>2034</v>
      </c>
      <c r="R733" s="13" t="s">
        <v>2034</v>
      </c>
      <c r="S733" s="30"/>
      <c r="T733" s="30" t="s">
        <v>2035</v>
      </c>
      <c r="U733" s="30"/>
      <c r="V733" s="30" t="s">
        <v>2036</v>
      </c>
      <c r="W733" s="30"/>
      <c r="X733" s="30"/>
      <c r="Y733" s="32">
        <v>188</v>
      </c>
      <c r="Z733" s="33"/>
      <c r="AA733" s="33"/>
      <c r="AB733" s="33"/>
      <c r="AC733" s="33"/>
      <c r="AD733" s="33"/>
      <c r="AE733" s="33"/>
      <c r="AF733" s="33"/>
      <c r="AG733" s="33">
        <v>860</v>
      </c>
      <c r="AH733" s="33">
        <v>856</v>
      </c>
      <c r="AI733" s="16">
        <f>AH733*(1+H733)</f>
        <v>838.88</v>
      </c>
      <c r="AJ733" s="16">
        <f>AI733*(1+I733)</f>
        <v>822.10239999999999</v>
      </c>
      <c r="AK733" s="16">
        <f>AJ733*(1+J733)</f>
        <v>805.66035199999999</v>
      </c>
      <c r="AL733" s="16">
        <f>AK733*(1+K733)</f>
        <v>789.54714495999997</v>
      </c>
      <c r="AM733" s="30"/>
    </row>
    <row r="734" spans="1:39" x14ac:dyDescent="0.2">
      <c r="A734" s="12" t="s">
        <v>2076</v>
      </c>
      <c r="B734" s="13" t="s">
        <v>124</v>
      </c>
      <c r="C734" s="13" t="s">
        <v>305</v>
      </c>
      <c r="D734" s="31">
        <v>0</v>
      </c>
      <c r="E734" s="31">
        <v>0</v>
      </c>
      <c r="F734" s="31">
        <v>0</v>
      </c>
      <c r="G734" s="14">
        <v>-5.0000000000000001E-3</v>
      </c>
      <c r="H734" s="14">
        <v>-0.02</v>
      </c>
      <c r="I734" s="14">
        <v>-0.02</v>
      </c>
      <c r="J734" s="14">
        <v>-0.02</v>
      </c>
      <c r="K734" s="14">
        <v>-0.02</v>
      </c>
      <c r="L734" s="13" t="s">
        <v>312</v>
      </c>
      <c r="M734" s="13" t="s">
        <v>2079</v>
      </c>
      <c r="N734" s="13" t="s">
        <v>438</v>
      </c>
      <c r="O734" s="13">
        <v>14</v>
      </c>
      <c r="P734" s="13" t="s">
        <v>486</v>
      </c>
      <c r="Q734" s="13" t="s">
        <v>2078</v>
      </c>
      <c r="R734" s="13" t="s">
        <v>2077</v>
      </c>
      <c r="S734" s="13"/>
      <c r="T734" s="13" t="s">
        <v>1638</v>
      </c>
      <c r="U734" s="13"/>
      <c r="V734" s="13" t="s">
        <v>1693</v>
      </c>
      <c r="W734" s="13" t="s">
        <v>1694</v>
      </c>
      <c r="X734" s="13"/>
      <c r="Y734" s="15">
        <v>1488</v>
      </c>
      <c r="Z734" s="16"/>
      <c r="AA734" s="16"/>
      <c r="AB734" s="16"/>
      <c r="AC734" s="16"/>
      <c r="AD734" s="16"/>
      <c r="AE734" s="16"/>
      <c r="AF734" s="16"/>
      <c r="AG734" s="16"/>
      <c r="AH734" s="16">
        <v>11049</v>
      </c>
      <c r="AI734" s="16">
        <f>AH734*(1+H734)</f>
        <v>10828.02</v>
      </c>
      <c r="AJ734" s="16">
        <f>AI734*(1+I734)</f>
        <v>10611.4596</v>
      </c>
      <c r="AK734" s="16">
        <f>AJ734*(1+J734)</f>
        <v>10399.230407999999</v>
      </c>
      <c r="AL734" s="16">
        <f>AK734*(1+K734)</f>
        <v>10191.245799839999</v>
      </c>
      <c r="AM734" s="13" t="s">
        <v>2080</v>
      </c>
    </row>
    <row r="735" spans="1:39" x14ac:dyDescent="0.2">
      <c r="A735" s="41" t="s">
        <v>2124</v>
      </c>
      <c r="B735" s="42" t="s">
        <v>124</v>
      </c>
      <c r="C735" s="42" t="s">
        <v>303</v>
      </c>
      <c r="D735" s="40">
        <v>0</v>
      </c>
      <c r="E735" s="40">
        <v>0</v>
      </c>
      <c r="F735" s="40">
        <v>0</v>
      </c>
      <c r="G735" s="40">
        <v>0</v>
      </c>
      <c r="H735" s="14">
        <v>-0.02</v>
      </c>
      <c r="I735" s="14">
        <v>-0.02</v>
      </c>
      <c r="J735" s="14">
        <v>-0.02</v>
      </c>
      <c r="K735" s="14">
        <v>-0.02</v>
      </c>
      <c r="L735" s="42" t="s">
        <v>306</v>
      </c>
      <c r="M735" s="42" t="s">
        <v>2039</v>
      </c>
      <c r="N735" s="42" t="s">
        <v>2040</v>
      </c>
      <c r="O735" s="42">
        <v>10</v>
      </c>
      <c r="P735" s="42" t="s">
        <v>615</v>
      </c>
      <c r="Q735" s="13" t="s">
        <v>2125</v>
      </c>
      <c r="R735" s="13" t="s">
        <v>2125</v>
      </c>
      <c r="S735" s="13" t="s">
        <v>2191</v>
      </c>
      <c r="T735" s="42" t="s">
        <v>2126</v>
      </c>
      <c r="U735" s="42"/>
      <c r="V735" s="42" t="s">
        <v>1679</v>
      </c>
      <c r="W735" s="42"/>
      <c r="X735" s="42"/>
      <c r="Y735" s="43">
        <v>191</v>
      </c>
      <c r="Z735" s="44"/>
      <c r="AA735" s="44"/>
      <c r="AB735" s="44"/>
      <c r="AC735" s="44"/>
      <c r="AD735" s="44"/>
      <c r="AE735" s="44"/>
      <c r="AF735" s="44"/>
      <c r="AG735" s="44">
        <v>3625</v>
      </c>
      <c r="AH735" s="16">
        <f>AG735*(1+G735)</f>
        <v>3625</v>
      </c>
      <c r="AI735" s="16">
        <f>AH735*(1+H735)</f>
        <v>3552.5</v>
      </c>
      <c r="AJ735" s="16">
        <f>AI735*(1+I735)</f>
        <v>3481.45</v>
      </c>
      <c r="AK735" s="16">
        <f>AJ735*(1+J735)</f>
        <v>3411.8209999999999</v>
      </c>
      <c r="AL735" s="16">
        <f>AK735*(1+K735)</f>
        <v>3343.5845799999997</v>
      </c>
      <c r="AM735" s="42" t="s">
        <v>2127</v>
      </c>
    </row>
    <row r="736" spans="1:39" x14ac:dyDescent="0.2">
      <c r="A736" s="45" t="s">
        <v>2207</v>
      </c>
      <c r="B736" s="46" t="s">
        <v>124</v>
      </c>
      <c r="C736" s="46" t="s">
        <v>303</v>
      </c>
      <c r="D736" s="47">
        <v>0</v>
      </c>
      <c r="E736" s="47">
        <v>0</v>
      </c>
      <c r="F736" s="47">
        <v>0</v>
      </c>
      <c r="G736" s="47">
        <v>0</v>
      </c>
      <c r="H736" s="14">
        <v>-5.0000000000000001E-3</v>
      </c>
      <c r="I736" s="14">
        <v>-5.0000000000000001E-3</v>
      </c>
      <c r="J736" s="14">
        <v>-5.0000000000000001E-3</v>
      </c>
      <c r="K736" s="14">
        <v>-5.0000000000000001E-3</v>
      </c>
      <c r="L736" s="13" t="s">
        <v>306</v>
      </c>
      <c r="M736" s="13" t="s">
        <v>319</v>
      </c>
      <c r="N736" s="13" t="s">
        <v>2209</v>
      </c>
      <c r="O736" s="46">
        <v>4</v>
      </c>
      <c r="P736" s="13" t="s">
        <v>469</v>
      </c>
      <c r="Q736" s="13" t="s">
        <v>2208</v>
      </c>
      <c r="R736" s="13" t="s">
        <v>2208</v>
      </c>
      <c r="S736" s="46"/>
      <c r="T736" s="13" t="s">
        <v>2210</v>
      </c>
      <c r="U736" s="46"/>
      <c r="V736" s="13" t="s">
        <v>2211</v>
      </c>
      <c r="W736" s="13" t="s">
        <v>2212</v>
      </c>
      <c r="X736" s="13" t="s">
        <v>1684</v>
      </c>
      <c r="Y736" s="48">
        <v>21</v>
      </c>
      <c r="Z736" s="49"/>
      <c r="AA736" s="49"/>
      <c r="AB736" s="49"/>
      <c r="AC736" s="49"/>
      <c r="AD736" s="49"/>
      <c r="AE736" s="49"/>
      <c r="AF736" s="49"/>
      <c r="AG736" s="49">
        <v>572</v>
      </c>
      <c r="AH736" s="49">
        <v>572</v>
      </c>
      <c r="AI736" s="16">
        <f>AH736*(1+H736)</f>
        <v>569.14</v>
      </c>
      <c r="AJ736" s="16">
        <f>AI736*(1+I736)</f>
        <v>566.29430000000002</v>
      </c>
      <c r="AK736" s="16">
        <f>AJ736*(1+J736)</f>
        <v>563.4628285</v>
      </c>
      <c r="AL736" s="16">
        <f>AK736*(1+K736)</f>
        <v>560.64551435750002</v>
      </c>
      <c r="AM736" s="13" t="s">
        <v>2256</v>
      </c>
    </row>
    <row r="737" spans="1:39" x14ac:dyDescent="0.2">
      <c r="A737" s="12" t="s">
        <v>236</v>
      </c>
      <c r="B737" s="13" t="s">
        <v>121</v>
      </c>
      <c r="C737" s="13" t="s">
        <v>314</v>
      </c>
      <c r="D737" s="14">
        <v>-0.1</v>
      </c>
      <c r="E737" s="14">
        <v>0</v>
      </c>
      <c r="F737" s="14">
        <v>0</v>
      </c>
      <c r="G737" s="14">
        <v>0</v>
      </c>
      <c r="H737" s="14">
        <v>-0.02</v>
      </c>
      <c r="I737" s="14">
        <v>-0.02</v>
      </c>
      <c r="J737" s="14">
        <v>-0.02</v>
      </c>
      <c r="K737" s="14">
        <v>-0.02</v>
      </c>
      <c r="L737" s="13" t="s">
        <v>308</v>
      </c>
      <c r="M737" s="13" t="s">
        <v>315</v>
      </c>
      <c r="N737" s="13" t="s">
        <v>389</v>
      </c>
      <c r="O737" s="13">
        <v>12</v>
      </c>
      <c r="P737" s="13" t="s">
        <v>1311</v>
      </c>
      <c r="Q737" s="13" t="s">
        <v>1612</v>
      </c>
      <c r="R737" s="13" t="s">
        <v>1612</v>
      </c>
      <c r="S737" s="13" t="s">
        <v>1613</v>
      </c>
      <c r="T737" s="13" t="s">
        <v>1614</v>
      </c>
      <c r="U737" s="13"/>
      <c r="V737" s="13" t="s">
        <v>1689</v>
      </c>
      <c r="W737" s="13"/>
      <c r="X737" s="13"/>
      <c r="Y737" s="15">
        <v>300</v>
      </c>
      <c r="Z737" s="16">
        <v>12278</v>
      </c>
      <c r="AA737" s="16">
        <v>16946</v>
      </c>
      <c r="AB737" s="16">
        <v>16946</v>
      </c>
      <c r="AC737" s="16">
        <v>14537</v>
      </c>
      <c r="AD737" s="16">
        <v>14537</v>
      </c>
      <c r="AE737" s="16">
        <v>13083.300000000001</v>
      </c>
      <c r="AF737" s="16">
        <v>13083.300000000001</v>
      </c>
      <c r="AG737" s="16">
        <f>AF737*(1+F737)</f>
        <v>13083.300000000001</v>
      </c>
      <c r="AH737" s="16">
        <f>AG737*(1+G737)</f>
        <v>13083.300000000001</v>
      </c>
      <c r="AI737" s="16">
        <f>AH737*(1+H737)</f>
        <v>12821.634</v>
      </c>
      <c r="AJ737" s="16">
        <f>AI737*(1+I737)</f>
        <v>12565.20132</v>
      </c>
      <c r="AK737" s="16">
        <f>AJ737*(1+J737)</f>
        <v>12313.897293599999</v>
      </c>
      <c r="AL737" s="16">
        <f>AK737*(1+K737)</f>
        <v>12067.619347727999</v>
      </c>
      <c r="AM737" s="13" t="s">
        <v>2148</v>
      </c>
    </row>
    <row r="738" spans="1:39" x14ac:dyDescent="0.2">
      <c r="A738" s="12" t="s">
        <v>237</v>
      </c>
      <c r="B738" s="13" t="s">
        <v>121</v>
      </c>
      <c r="C738" s="13" t="s">
        <v>311</v>
      </c>
      <c r="D738" s="14">
        <v>-0.1</v>
      </c>
      <c r="E738" s="14">
        <v>0</v>
      </c>
      <c r="F738" s="14">
        <v>0</v>
      </c>
      <c r="G738" s="14">
        <v>0</v>
      </c>
      <c r="H738" s="14">
        <v>-0.02</v>
      </c>
      <c r="I738" s="14">
        <v>-0.02</v>
      </c>
      <c r="J738" s="14">
        <v>-0.02</v>
      </c>
      <c r="K738" s="14">
        <v>-0.02</v>
      </c>
      <c r="L738" s="13" t="s">
        <v>306</v>
      </c>
      <c r="M738" s="13">
        <v>783</v>
      </c>
      <c r="N738" s="13" t="s">
        <v>1615</v>
      </c>
      <c r="O738" s="13">
        <v>8</v>
      </c>
      <c r="P738" s="13" t="s">
        <v>1294</v>
      </c>
      <c r="Q738" s="13" t="s">
        <v>1616</v>
      </c>
      <c r="R738" s="13" t="s">
        <v>1616</v>
      </c>
      <c r="S738" s="13" t="s">
        <v>1617</v>
      </c>
      <c r="T738" s="13"/>
      <c r="U738" s="13"/>
      <c r="V738" s="13" t="s">
        <v>1687</v>
      </c>
      <c r="W738" s="13"/>
      <c r="X738" s="13"/>
      <c r="Y738" s="15">
        <v>52</v>
      </c>
      <c r="Z738" s="16">
        <v>2400</v>
      </c>
      <c r="AA738" s="16">
        <v>2753.6</v>
      </c>
      <c r="AB738" s="16">
        <v>2753.6</v>
      </c>
      <c r="AC738" s="16">
        <v>2734.88</v>
      </c>
      <c r="AD738" s="16">
        <v>2734.88</v>
      </c>
      <c r="AE738" s="16">
        <v>2461.3920000000003</v>
      </c>
      <c r="AF738" s="16">
        <v>2461.3920000000003</v>
      </c>
      <c r="AG738" s="16">
        <f>AF738*(1+F738)</f>
        <v>2461.3920000000003</v>
      </c>
      <c r="AH738" s="16">
        <f>AG738*(1+G738)</f>
        <v>2461.3920000000003</v>
      </c>
      <c r="AI738" s="16">
        <f>AH738*(1+H738)</f>
        <v>2412.1641600000003</v>
      </c>
      <c r="AJ738" s="16">
        <f>AI738*(1+I738)</f>
        <v>2363.9208768000003</v>
      </c>
      <c r="AK738" s="16">
        <f>AJ738*(1+J738)</f>
        <v>2316.6424592640001</v>
      </c>
      <c r="AL738" s="16">
        <f>AK738*(1+K738)</f>
        <v>2270.3096100787202</v>
      </c>
      <c r="AM738" s="13" t="s">
        <v>2147</v>
      </c>
    </row>
    <row r="739" spans="1:39" x14ac:dyDescent="0.2">
      <c r="A739" s="12" t="s">
        <v>238</v>
      </c>
      <c r="B739" s="13" t="s">
        <v>121</v>
      </c>
      <c r="C739" s="13" t="s">
        <v>311</v>
      </c>
      <c r="D739" s="14">
        <v>-0.1</v>
      </c>
      <c r="E739" s="14">
        <v>0</v>
      </c>
      <c r="F739" s="14">
        <v>0</v>
      </c>
      <c r="G739" s="14">
        <v>0</v>
      </c>
      <c r="H739" s="14">
        <v>0</v>
      </c>
      <c r="I739" s="14">
        <v>0</v>
      </c>
      <c r="J739" s="14">
        <v>0</v>
      </c>
      <c r="K739" s="14">
        <v>0</v>
      </c>
      <c r="L739" s="13" t="s">
        <v>306</v>
      </c>
      <c r="M739" s="13">
        <v>783</v>
      </c>
      <c r="N739" s="13" t="s">
        <v>1615</v>
      </c>
      <c r="O739" s="13">
        <v>8</v>
      </c>
      <c r="P739" s="13" t="s">
        <v>1294</v>
      </c>
      <c r="Q739" s="13" t="s">
        <v>1438</v>
      </c>
      <c r="R739" s="13" t="s">
        <v>2221</v>
      </c>
      <c r="S739" s="13" t="s">
        <v>1618</v>
      </c>
      <c r="T739" s="13" t="s">
        <v>2169</v>
      </c>
      <c r="U739" s="13"/>
      <c r="V739" s="13" t="s">
        <v>1687</v>
      </c>
      <c r="W739" s="13"/>
      <c r="X739" s="13"/>
      <c r="Y739" s="15">
        <v>43</v>
      </c>
      <c r="Z739" s="16">
        <v>2145</v>
      </c>
      <c r="AA739" s="16">
        <v>2437.4</v>
      </c>
      <c r="AB739" s="16">
        <v>2437.4</v>
      </c>
      <c r="AC739" s="16">
        <v>2421.92</v>
      </c>
      <c r="AD739" s="16">
        <v>2421.92</v>
      </c>
      <c r="AE739" s="16">
        <v>2179.7280000000001</v>
      </c>
      <c r="AF739" s="16">
        <v>2179.7280000000001</v>
      </c>
      <c r="AG739" s="16">
        <f>AF739*(1+F739)</f>
        <v>2179.7280000000001</v>
      </c>
      <c r="AH739" s="16">
        <f>AG739*(1+G739)</f>
        <v>2179.7280000000001</v>
      </c>
      <c r="AI739" s="16">
        <v>2180</v>
      </c>
      <c r="AJ739" s="16">
        <f>AI739*(1+I739)</f>
        <v>2180</v>
      </c>
      <c r="AK739" s="16">
        <f>AJ739*(1+J739)</f>
        <v>2180</v>
      </c>
      <c r="AL739" s="16">
        <f>AK739*(1+K739)</f>
        <v>2180</v>
      </c>
      <c r="AM739" s="13" t="s">
        <v>2262</v>
      </c>
    </row>
    <row r="740" spans="1:39" x14ac:dyDescent="0.2">
      <c r="A740" s="12" t="s">
        <v>239</v>
      </c>
      <c r="B740" s="13" t="s">
        <v>121</v>
      </c>
      <c r="C740" s="13" t="s">
        <v>305</v>
      </c>
      <c r="D740" s="14">
        <v>-0.1</v>
      </c>
      <c r="E740" s="14">
        <v>0</v>
      </c>
      <c r="F740" s="14">
        <v>0</v>
      </c>
      <c r="G740" s="14">
        <v>0</v>
      </c>
      <c r="H740" s="14">
        <v>-0.02</v>
      </c>
      <c r="I740" s="14">
        <v>-0.02</v>
      </c>
      <c r="J740" s="14">
        <v>-0.02</v>
      </c>
      <c r="K740" s="14">
        <v>-0.02</v>
      </c>
      <c r="L740" s="13" t="s">
        <v>312</v>
      </c>
      <c r="M740" s="13" t="s">
        <v>333</v>
      </c>
      <c r="N740" s="13" t="s">
        <v>792</v>
      </c>
      <c r="O740" s="13">
        <v>12</v>
      </c>
      <c r="P740" s="13" t="s">
        <v>1294</v>
      </c>
      <c r="Q740" s="13" t="s">
        <v>1619</v>
      </c>
      <c r="R740" s="13" t="s">
        <v>1619</v>
      </c>
      <c r="S740" s="13"/>
      <c r="T740" s="13"/>
      <c r="U740" s="13"/>
      <c r="V740" s="13"/>
      <c r="W740" s="13"/>
      <c r="X740" s="13"/>
      <c r="Y740" s="15">
        <v>270</v>
      </c>
      <c r="Z740" s="16">
        <v>1377</v>
      </c>
      <c r="AA740" s="16">
        <v>1830.6</v>
      </c>
      <c r="AB740" s="16">
        <v>1830.6</v>
      </c>
      <c r="AC740" s="16">
        <v>1906.2</v>
      </c>
      <c r="AD740" s="16">
        <v>1906.2</v>
      </c>
      <c r="AE740" s="16">
        <v>1715.5800000000002</v>
      </c>
      <c r="AF740" s="16">
        <v>1715.5800000000002</v>
      </c>
      <c r="AG740" s="16">
        <f>AF740*(1+F740)</f>
        <v>1715.5800000000002</v>
      </c>
      <c r="AH740" s="16">
        <f>AG740*(1+G740)</f>
        <v>1715.5800000000002</v>
      </c>
      <c r="AI740" s="16">
        <f>AH740*(1+H740)</f>
        <v>1681.2684000000002</v>
      </c>
      <c r="AJ740" s="16">
        <f>AI740*(1+I740)</f>
        <v>1647.6430320000002</v>
      </c>
      <c r="AK740" s="16">
        <f>AJ740*(1+J740)</f>
        <v>1614.6901713600002</v>
      </c>
      <c r="AL740" s="16">
        <f>AK740*(1+K740)</f>
        <v>1582.3963679328001</v>
      </c>
      <c r="AM740" s="13" t="s">
        <v>2146</v>
      </c>
    </row>
    <row r="741" spans="1:39" x14ac:dyDescent="0.2">
      <c r="A741" s="12" t="s">
        <v>240</v>
      </c>
      <c r="B741" s="13" t="s">
        <v>121</v>
      </c>
      <c r="C741" s="13" t="s">
        <v>311</v>
      </c>
      <c r="D741" s="14">
        <v>-0.1</v>
      </c>
      <c r="E741" s="14">
        <v>0</v>
      </c>
      <c r="F741" s="14">
        <v>0</v>
      </c>
      <c r="G741" s="14">
        <v>0</v>
      </c>
      <c r="H741" s="14">
        <v>-0.02</v>
      </c>
      <c r="I741" s="14">
        <v>-0.02</v>
      </c>
      <c r="J741" s="14">
        <v>-0.02</v>
      </c>
      <c r="K741" s="14">
        <v>-0.02</v>
      </c>
      <c r="L741" s="13" t="s">
        <v>306</v>
      </c>
      <c r="M741" s="13" t="s">
        <v>327</v>
      </c>
      <c r="N741" s="13" t="s">
        <v>578</v>
      </c>
      <c r="O741" s="13">
        <v>6</v>
      </c>
      <c r="P741" s="13" t="s">
        <v>1294</v>
      </c>
      <c r="Q741" s="13" t="s">
        <v>1620</v>
      </c>
      <c r="R741" s="13" t="s">
        <v>1620</v>
      </c>
      <c r="S741" s="13"/>
      <c r="T741" s="13"/>
      <c r="U741" s="13"/>
      <c r="V741" s="13"/>
      <c r="W741" s="13"/>
      <c r="X741" s="13"/>
      <c r="Y741" s="15">
        <v>6</v>
      </c>
      <c r="Z741" s="16">
        <v>292</v>
      </c>
      <c r="AA741" s="16">
        <v>353.62</v>
      </c>
      <c r="AB741" s="16">
        <v>357.94</v>
      </c>
      <c r="AC741" s="16">
        <v>337.72</v>
      </c>
      <c r="AD741" s="16">
        <v>337.72</v>
      </c>
      <c r="AE741" s="16">
        <v>303.94800000000004</v>
      </c>
      <c r="AF741" s="16">
        <v>303.94800000000004</v>
      </c>
      <c r="AG741" s="16">
        <f>AF741*(1+F741)</f>
        <v>303.94800000000004</v>
      </c>
      <c r="AH741" s="16">
        <f>AG741*(1+G741)</f>
        <v>303.94800000000004</v>
      </c>
      <c r="AI741" s="16">
        <f>AH741*(1+H741)</f>
        <v>297.86904000000004</v>
      </c>
      <c r="AJ741" s="16">
        <f>AI741*(1+I741)</f>
        <v>291.91165920000003</v>
      </c>
      <c r="AK741" s="16">
        <f>AJ741*(1+J741)</f>
        <v>286.07342601600004</v>
      </c>
      <c r="AL741" s="16">
        <f>AK741*(1+K741)</f>
        <v>280.35195749568004</v>
      </c>
      <c r="AM741" s="17" t="s">
        <v>2145</v>
      </c>
    </row>
    <row r="742" spans="1:39" x14ac:dyDescent="0.2">
      <c r="A742" s="12" t="s">
        <v>241</v>
      </c>
      <c r="B742" s="13" t="s">
        <v>121</v>
      </c>
      <c r="C742" s="13" t="s">
        <v>305</v>
      </c>
      <c r="D742" s="14">
        <v>-0.1</v>
      </c>
      <c r="E742" s="14">
        <v>0</v>
      </c>
      <c r="F742" s="14">
        <v>0</v>
      </c>
      <c r="G742" s="14">
        <v>0</v>
      </c>
      <c r="H742" s="14">
        <v>-0.02</v>
      </c>
      <c r="I742" s="14">
        <v>-0.02</v>
      </c>
      <c r="J742" s="14">
        <v>-0.02</v>
      </c>
      <c r="K742" s="14">
        <v>-0.02</v>
      </c>
      <c r="L742" s="13" t="s">
        <v>306</v>
      </c>
      <c r="M742" s="13">
        <v>718</v>
      </c>
      <c r="N742" s="13" t="s">
        <v>371</v>
      </c>
      <c r="O742" s="13">
        <v>14</v>
      </c>
      <c r="P742" s="13" t="s">
        <v>1294</v>
      </c>
      <c r="Q742" s="13" t="s">
        <v>1621</v>
      </c>
      <c r="R742" s="13" t="s">
        <v>1622</v>
      </c>
      <c r="S742" s="13"/>
      <c r="T742" s="13" t="s">
        <v>1623</v>
      </c>
      <c r="U742" s="13"/>
      <c r="V742" s="13" t="s">
        <v>1774</v>
      </c>
      <c r="W742" s="13" t="s">
        <v>1687</v>
      </c>
      <c r="X742" s="13"/>
      <c r="Y742" s="15">
        <v>1053</v>
      </c>
      <c r="Z742" s="16">
        <v>21774</v>
      </c>
      <c r="AA742" s="16">
        <v>28681.68</v>
      </c>
      <c r="AB742" s="16">
        <v>29713.62</v>
      </c>
      <c r="AC742" s="16">
        <v>29650.44</v>
      </c>
      <c r="AD742" s="16">
        <v>29650.44</v>
      </c>
      <c r="AE742" s="16">
        <v>26685.396000000001</v>
      </c>
      <c r="AF742" s="16">
        <v>26685.396000000001</v>
      </c>
      <c r="AG742" s="16">
        <f>AF742*(1+F742)</f>
        <v>26685.396000000001</v>
      </c>
      <c r="AH742" s="16">
        <f>AG742*(1+G742)</f>
        <v>26685.396000000001</v>
      </c>
      <c r="AI742" s="16">
        <f>AH742*(1+H742)</f>
        <v>26151.68808</v>
      </c>
      <c r="AJ742" s="16">
        <f>AI742*(1+I742)</f>
        <v>25628.6543184</v>
      </c>
      <c r="AK742" s="16">
        <f>AJ742*(1+J742)</f>
        <v>25116.081232032</v>
      </c>
      <c r="AL742" s="16">
        <f>AK742*(1+K742)</f>
        <v>24613.759607391359</v>
      </c>
      <c r="AM742" s="13" t="s">
        <v>1918</v>
      </c>
    </row>
    <row r="743" spans="1:39" x14ac:dyDescent="0.2">
      <c r="A743" s="12" t="s">
        <v>242</v>
      </c>
      <c r="B743" s="13" t="s">
        <v>121</v>
      </c>
      <c r="C743" s="13" t="s">
        <v>305</v>
      </c>
      <c r="D743" s="14">
        <v>-0.1</v>
      </c>
      <c r="E743" s="14">
        <v>0</v>
      </c>
      <c r="F743" s="14">
        <v>0</v>
      </c>
      <c r="G743" s="14">
        <v>0</v>
      </c>
      <c r="H743" s="14">
        <v>-0.02</v>
      </c>
      <c r="I743" s="14">
        <v>-0.02</v>
      </c>
      <c r="J743" s="14">
        <v>-0.02</v>
      </c>
      <c r="K743" s="14">
        <v>-0.02</v>
      </c>
      <c r="L743" s="13" t="s">
        <v>306</v>
      </c>
      <c r="M743" s="13" t="s">
        <v>307</v>
      </c>
      <c r="N743" s="13" t="s">
        <v>352</v>
      </c>
      <c r="O743" s="13">
        <v>9.5</v>
      </c>
      <c r="P743" s="13" t="s">
        <v>1294</v>
      </c>
      <c r="Q743" s="13" t="s">
        <v>1625</v>
      </c>
      <c r="R743" s="13" t="s">
        <v>1625</v>
      </c>
      <c r="S743" s="13" t="s">
        <v>1626</v>
      </c>
      <c r="T743" s="13"/>
      <c r="U743" s="13"/>
      <c r="V743" s="13" t="s">
        <v>1687</v>
      </c>
      <c r="W743" s="13"/>
      <c r="X743" s="13"/>
      <c r="Y743" s="15">
        <v>453</v>
      </c>
      <c r="Z743" s="16">
        <v>17516</v>
      </c>
      <c r="AA743" s="16">
        <v>20460.5</v>
      </c>
      <c r="AB743" s="16">
        <v>20591.870000000003</v>
      </c>
      <c r="AC743" s="16">
        <v>21035.810000000005</v>
      </c>
      <c r="AD743" s="16">
        <v>21035.810000000005</v>
      </c>
      <c r="AE743" s="16">
        <v>18932.229000000007</v>
      </c>
      <c r="AF743" s="16">
        <v>18932.229000000007</v>
      </c>
      <c r="AG743" s="16">
        <f>AF743*(1+F743)</f>
        <v>18932.229000000007</v>
      </c>
      <c r="AH743" s="16">
        <f>AG743*(1+G743)</f>
        <v>18932.229000000007</v>
      </c>
      <c r="AI743" s="16">
        <f>AH743*(1+H743)</f>
        <v>18553.584420000007</v>
      </c>
      <c r="AJ743" s="16">
        <f>AI743*(1+I743)</f>
        <v>18182.512731600007</v>
      </c>
      <c r="AK743" s="16">
        <f>AJ743*(1+J743)</f>
        <v>17818.862476968006</v>
      </c>
      <c r="AL743" s="16">
        <f>AK743*(1+K743)</f>
        <v>17462.485227428646</v>
      </c>
      <c r="AM743" s="13" t="s">
        <v>2144</v>
      </c>
    </row>
    <row r="744" spans="1:39" x14ac:dyDescent="0.2">
      <c r="A744" s="12" t="s">
        <v>243</v>
      </c>
      <c r="B744" s="13" t="s">
        <v>121</v>
      </c>
      <c r="C744" s="13" t="s">
        <v>311</v>
      </c>
      <c r="D744" s="14">
        <v>-0.1</v>
      </c>
      <c r="E744" s="14">
        <v>0</v>
      </c>
      <c r="F744" s="14">
        <v>0</v>
      </c>
      <c r="G744" s="14">
        <v>0</v>
      </c>
      <c r="H744" s="14">
        <v>-0.02</v>
      </c>
      <c r="I744" s="14">
        <v>-0.02</v>
      </c>
      <c r="J744" s="14">
        <v>-0.02</v>
      </c>
      <c r="K744" s="14">
        <v>-0.02</v>
      </c>
      <c r="L744" s="13" t="s">
        <v>306</v>
      </c>
      <c r="M744" s="13" t="s">
        <v>334</v>
      </c>
      <c r="N744" s="13" t="s">
        <v>965</v>
      </c>
      <c r="O744" s="13">
        <v>10</v>
      </c>
      <c r="P744" s="13" t="s">
        <v>1294</v>
      </c>
      <c r="Q744" s="13" t="s">
        <v>1627</v>
      </c>
      <c r="R744" s="13" t="s">
        <v>1627</v>
      </c>
      <c r="S744" s="13" t="s">
        <v>1628</v>
      </c>
      <c r="T744" s="13"/>
      <c r="U744" s="13"/>
      <c r="V744" s="13" t="s">
        <v>1687</v>
      </c>
      <c r="W744" s="13"/>
      <c r="X744" s="13"/>
      <c r="Y744" s="15">
        <v>85</v>
      </c>
      <c r="Z744" s="16">
        <v>3860</v>
      </c>
      <c r="AA744" s="16">
        <v>4351.3</v>
      </c>
      <c r="AB744" s="16">
        <v>4381.8999999999996</v>
      </c>
      <c r="AC744" s="16">
        <v>4434.5999999999995</v>
      </c>
      <c r="AD744" s="16">
        <v>4434.5999999999995</v>
      </c>
      <c r="AE744" s="16">
        <v>3991.1399999999994</v>
      </c>
      <c r="AF744" s="16">
        <v>3991.1399999999994</v>
      </c>
      <c r="AG744" s="16">
        <f>AF744*(1+F744)</f>
        <v>3991.1399999999994</v>
      </c>
      <c r="AH744" s="16">
        <f>AG744*(1+G744)</f>
        <v>3991.1399999999994</v>
      </c>
      <c r="AI744" s="16">
        <f>AH744*(1+H744)</f>
        <v>3911.3171999999995</v>
      </c>
      <c r="AJ744" s="16">
        <f>AI744*(1+I744)</f>
        <v>3833.0908559999993</v>
      </c>
      <c r="AK744" s="16">
        <f>AJ744*(1+J744)</f>
        <v>3756.4290388799991</v>
      </c>
      <c r="AL744" s="16">
        <f>AK744*(1+K744)</f>
        <v>3681.3004581023993</v>
      </c>
      <c r="AM744" s="13" t="s">
        <v>2143</v>
      </c>
    </row>
    <row r="745" spans="1:39" x14ac:dyDescent="0.2">
      <c r="A745" s="12" t="s">
        <v>244</v>
      </c>
      <c r="B745" s="13" t="s">
        <v>121</v>
      </c>
      <c r="C745" s="13" t="s">
        <v>314</v>
      </c>
      <c r="D745" s="14">
        <v>-0.1</v>
      </c>
      <c r="E745" s="14">
        <v>0</v>
      </c>
      <c r="F745" s="14">
        <v>0</v>
      </c>
      <c r="G745" s="14">
        <v>0</v>
      </c>
      <c r="H745" s="14">
        <v>-0.02</v>
      </c>
      <c r="I745" s="14">
        <v>-0.02</v>
      </c>
      <c r="J745" s="14">
        <v>-0.02</v>
      </c>
      <c r="K745" s="14">
        <v>-0.02</v>
      </c>
      <c r="L745" s="13" t="s">
        <v>308</v>
      </c>
      <c r="M745" s="13" t="s">
        <v>315</v>
      </c>
      <c r="N745" s="13" t="s">
        <v>389</v>
      </c>
      <c r="O745" s="13">
        <v>12</v>
      </c>
      <c r="P745" s="13" t="s">
        <v>1250</v>
      </c>
      <c r="Q745" s="13" t="s">
        <v>1629</v>
      </c>
      <c r="R745" s="13" t="s">
        <v>1629</v>
      </c>
      <c r="S745" s="13" t="s">
        <v>1630</v>
      </c>
      <c r="T745" s="13" t="s">
        <v>1614</v>
      </c>
      <c r="U745" s="13"/>
      <c r="V745" s="13" t="s">
        <v>1689</v>
      </c>
      <c r="W745" s="13"/>
      <c r="X745" s="13"/>
      <c r="Y745" s="15">
        <v>354</v>
      </c>
      <c r="Z745" s="16">
        <v>13412</v>
      </c>
      <c r="AA745" s="16">
        <v>18920.240000000002</v>
      </c>
      <c r="AB745" s="16">
        <v>18920.240000000002</v>
      </c>
      <c r="AC745" s="16">
        <v>16077.62</v>
      </c>
      <c r="AD745" s="16">
        <v>16077.62</v>
      </c>
      <c r="AE745" s="16">
        <v>14469.858</v>
      </c>
      <c r="AF745" s="16">
        <v>14469.858</v>
      </c>
      <c r="AG745" s="16">
        <f>AF745*(1+F745)</f>
        <v>14469.858</v>
      </c>
      <c r="AH745" s="16">
        <f>AG745*(1+G745)</f>
        <v>14469.858</v>
      </c>
      <c r="AI745" s="16">
        <f>AH745*(1+H745)</f>
        <v>14180.46084</v>
      </c>
      <c r="AJ745" s="16">
        <f>AI745*(1+I745)</f>
        <v>13896.8516232</v>
      </c>
      <c r="AK745" s="16">
        <f>AJ745*(1+J745)</f>
        <v>13618.914590736</v>
      </c>
      <c r="AL745" s="16">
        <f>AK745*(1+K745)</f>
        <v>13346.536298921279</v>
      </c>
      <c r="AM745" s="13" t="s">
        <v>2142</v>
      </c>
    </row>
    <row r="746" spans="1:39" x14ac:dyDescent="0.2">
      <c r="A746" s="12" t="s">
        <v>245</v>
      </c>
      <c r="B746" s="13" t="s">
        <v>121</v>
      </c>
      <c r="C746" s="13" t="s">
        <v>305</v>
      </c>
      <c r="D746" s="14">
        <v>-0.1</v>
      </c>
      <c r="E746" s="14">
        <v>0</v>
      </c>
      <c r="F746" s="14">
        <v>0</v>
      </c>
      <c r="G746" s="14">
        <v>0</v>
      </c>
      <c r="H746" s="14">
        <v>-0.02</v>
      </c>
      <c r="I746" s="14">
        <v>-0.02</v>
      </c>
      <c r="J746" s="14">
        <v>-0.02</v>
      </c>
      <c r="K746" s="14">
        <v>-0.02</v>
      </c>
      <c r="L746" s="13" t="s">
        <v>306</v>
      </c>
      <c r="M746" s="13" t="s">
        <v>307</v>
      </c>
      <c r="N746" s="13" t="s">
        <v>352</v>
      </c>
      <c r="O746" s="13">
        <v>9.5</v>
      </c>
      <c r="P746" s="13" t="s">
        <v>1294</v>
      </c>
      <c r="Q746" s="13" t="s">
        <v>338</v>
      </c>
      <c r="R746" s="13" t="s">
        <v>1954</v>
      </c>
      <c r="S746" s="13"/>
      <c r="T746" s="13"/>
      <c r="U746" s="13"/>
      <c r="V746" s="13" t="s">
        <v>1723</v>
      </c>
      <c r="W746" s="13"/>
      <c r="X746" s="13"/>
      <c r="Y746" s="15">
        <v>105</v>
      </c>
      <c r="Z746" s="16">
        <v>3454</v>
      </c>
      <c r="AA746" s="16">
        <v>4136.5</v>
      </c>
      <c r="AB746" s="16">
        <v>4166.9500000000007</v>
      </c>
      <c r="AC746" s="16">
        <v>4269.8500000000004</v>
      </c>
      <c r="AD746" s="16">
        <v>4269.8500000000004</v>
      </c>
      <c r="AE746" s="16">
        <v>3842.8650000000002</v>
      </c>
      <c r="AF746" s="16">
        <v>3842.8650000000002</v>
      </c>
      <c r="AG746" s="16">
        <f>AF746*(1+F746)</f>
        <v>3842.8650000000002</v>
      </c>
      <c r="AH746" s="16">
        <f>AG746*(1+G746)</f>
        <v>3842.8650000000002</v>
      </c>
      <c r="AI746" s="16">
        <f>AH746*(1+H746)</f>
        <v>3766.0077000000001</v>
      </c>
      <c r="AJ746" s="16">
        <f>AI746*(1+I746)</f>
        <v>3690.6875460000001</v>
      </c>
      <c r="AK746" s="16">
        <f>AJ746*(1+J746)</f>
        <v>3616.87379508</v>
      </c>
      <c r="AL746" s="16">
        <f>AK746*(1+K746)</f>
        <v>3544.5363191783999</v>
      </c>
      <c r="AM746" s="13" t="s">
        <v>2141</v>
      </c>
    </row>
    <row r="747" spans="1:39" x14ac:dyDescent="0.2">
      <c r="A747" s="12" t="s">
        <v>246</v>
      </c>
      <c r="B747" s="13" t="s">
        <v>121</v>
      </c>
      <c r="C747" s="13" t="s">
        <v>305</v>
      </c>
      <c r="D747" s="14">
        <v>-0.1</v>
      </c>
      <c r="E747" s="14" t="s">
        <v>338</v>
      </c>
      <c r="F747" s="14">
        <v>0</v>
      </c>
      <c r="G747" s="14">
        <v>0</v>
      </c>
      <c r="H747" s="14">
        <v>-0.02</v>
      </c>
      <c r="I747" s="14">
        <v>-0.02</v>
      </c>
      <c r="J747" s="14">
        <v>-0.02</v>
      </c>
      <c r="K747" s="14">
        <v>-0.02</v>
      </c>
      <c r="L747" s="13" t="s">
        <v>306</v>
      </c>
      <c r="M747" s="13" t="s">
        <v>307</v>
      </c>
      <c r="N747" s="13" t="s">
        <v>352</v>
      </c>
      <c r="O747" s="13">
        <v>12</v>
      </c>
      <c r="P747" s="13" t="s">
        <v>1294</v>
      </c>
      <c r="Q747" s="13" t="s">
        <v>1631</v>
      </c>
      <c r="R747" s="13" t="s">
        <v>1632</v>
      </c>
      <c r="S747" s="13"/>
      <c r="T747" s="13"/>
      <c r="U747" s="13"/>
      <c r="V747" s="13" t="s">
        <v>1678</v>
      </c>
      <c r="W747" s="13" t="s">
        <v>1693</v>
      </c>
      <c r="X747" s="13"/>
      <c r="Y747" s="15">
        <v>859</v>
      </c>
      <c r="Z747" s="16" t="s">
        <v>338</v>
      </c>
      <c r="AA747" s="16" t="s">
        <v>338</v>
      </c>
      <c r="AB747" s="16" t="s">
        <v>338</v>
      </c>
      <c r="AC747" s="16" t="s">
        <v>338</v>
      </c>
      <c r="AD747" s="16">
        <v>38850</v>
      </c>
      <c r="AE747" s="16">
        <v>34965</v>
      </c>
      <c r="AF747" s="16">
        <v>30319</v>
      </c>
      <c r="AG747" s="16">
        <f>AF747*(1+F747)</f>
        <v>30319</v>
      </c>
      <c r="AH747" s="16">
        <f>AG747*(1+G747)</f>
        <v>30319</v>
      </c>
      <c r="AI747" s="16">
        <f>AH747*(1+H747)</f>
        <v>29712.62</v>
      </c>
      <c r="AJ747" s="16">
        <f>AI747*(1+I747)</f>
        <v>29118.367599999998</v>
      </c>
      <c r="AK747" s="16">
        <f>AJ747*(1+J747)</f>
        <v>28536.000247999997</v>
      </c>
      <c r="AL747" s="16">
        <f>AK747*(1+K747)</f>
        <v>27965.280243039997</v>
      </c>
      <c r="AM747" s="13" t="s">
        <v>2140</v>
      </c>
    </row>
    <row r="748" spans="1:39" x14ac:dyDescent="0.2">
      <c r="A748" s="12" t="s">
        <v>247</v>
      </c>
      <c r="B748" s="13" t="s">
        <v>121</v>
      </c>
      <c r="C748" s="13" t="s">
        <v>305</v>
      </c>
      <c r="D748" s="14">
        <v>0</v>
      </c>
      <c r="E748" s="14">
        <v>-2.2499999999999999E-2</v>
      </c>
      <c r="F748" s="14">
        <v>-2.2499999999999999E-2</v>
      </c>
      <c r="G748" s="14">
        <v>-2.2499999999999999E-2</v>
      </c>
      <c r="H748" s="14">
        <v>-0.02</v>
      </c>
      <c r="I748" s="14">
        <v>-0.02</v>
      </c>
      <c r="J748" s="14">
        <v>-0.02</v>
      </c>
      <c r="K748" s="14">
        <v>-0.02</v>
      </c>
      <c r="L748" s="13" t="s">
        <v>340</v>
      </c>
      <c r="M748" s="13" t="s">
        <v>335</v>
      </c>
      <c r="N748" s="13" t="s">
        <v>970</v>
      </c>
      <c r="O748" s="13" t="s">
        <v>1633</v>
      </c>
      <c r="P748" s="13" t="s">
        <v>486</v>
      </c>
      <c r="Q748" s="13" t="s">
        <v>1634</v>
      </c>
      <c r="R748" s="13" t="s">
        <v>1635</v>
      </c>
      <c r="S748" s="13" t="s">
        <v>1958</v>
      </c>
      <c r="T748" s="13"/>
      <c r="U748" s="13"/>
      <c r="V748" s="13" t="s">
        <v>1678</v>
      </c>
      <c r="W748" s="13" t="s">
        <v>1776</v>
      </c>
      <c r="X748" s="13"/>
      <c r="Y748" s="15">
        <v>3457</v>
      </c>
      <c r="Z748" s="16" t="s">
        <v>338</v>
      </c>
      <c r="AA748" s="16" t="s">
        <v>338</v>
      </c>
      <c r="AB748" s="16" t="s">
        <v>338</v>
      </c>
      <c r="AC748" s="16" t="s">
        <v>338</v>
      </c>
      <c r="AD748" s="16" t="s">
        <v>338</v>
      </c>
      <c r="AE748" s="16">
        <v>74654</v>
      </c>
      <c r="AF748" s="16">
        <v>72974.285000000003</v>
      </c>
      <c r="AG748" s="16">
        <f>AF748*(1+F748)</f>
        <v>71332.363587500004</v>
      </c>
      <c r="AH748" s="16">
        <f>AG748*(1+G748)</f>
        <v>69727.38540678125</v>
      </c>
      <c r="AI748" s="16">
        <f>AH748*(1+H748)</f>
        <v>68332.837698645628</v>
      </c>
      <c r="AJ748" s="16">
        <f>AI748*(1+I748)</f>
        <v>66966.180944672713</v>
      </c>
      <c r="AK748" s="16">
        <f>AJ748*(1+J748)</f>
        <v>65626.85732577926</v>
      </c>
      <c r="AL748" s="16">
        <f>AK748*(1+K748)</f>
        <v>64314.320179263676</v>
      </c>
      <c r="AM748" s="13" t="s">
        <v>2115</v>
      </c>
    </row>
    <row r="749" spans="1:39" x14ac:dyDescent="0.2">
      <c r="A749" s="12" t="s">
        <v>248</v>
      </c>
      <c r="B749" s="13" t="s">
        <v>121</v>
      </c>
      <c r="C749" s="13" t="s">
        <v>305</v>
      </c>
      <c r="D749" s="14">
        <v>0</v>
      </c>
      <c r="E749" s="14">
        <v>-2.2499999999999999E-2</v>
      </c>
      <c r="F749" s="14">
        <v>-2.2499999999999999E-2</v>
      </c>
      <c r="G749" s="14">
        <v>-2.2499999999999999E-2</v>
      </c>
      <c r="H749" s="14">
        <v>-0.02</v>
      </c>
      <c r="I749" s="14">
        <v>-0.02</v>
      </c>
      <c r="J749" s="14">
        <v>-0.02</v>
      </c>
      <c r="K749" s="14">
        <v>-0.02</v>
      </c>
      <c r="L749" s="13" t="s">
        <v>340</v>
      </c>
      <c r="M749" s="13" t="s">
        <v>335</v>
      </c>
      <c r="N749" s="13" t="s">
        <v>970</v>
      </c>
      <c r="O749" s="13" t="s">
        <v>1633</v>
      </c>
      <c r="P749" s="13" t="s">
        <v>486</v>
      </c>
      <c r="Q749" s="13" t="s">
        <v>1634</v>
      </c>
      <c r="R749" s="13" t="s">
        <v>1636</v>
      </c>
      <c r="S749" s="13" t="s">
        <v>1959</v>
      </c>
      <c r="T749" s="13"/>
      <c r="U749" s="13"/>
      <c r="V749" s="13" t="s">
        <v>1678</v>
      </c>
      <c r="W749" s="13" t="s">
        <v>1776</v>
      </c>
      <c r="X749" s="13"/>
      <c r="Y749" s="15">
        <v>3091</v>
      </c>
      <c r="Z749" s="16" t="s">
        <v>338</v>
      </c>
      <c r="AA749" s="16" t="s">
        <v>338</v>
      </c>
      <c r="AB749" s="16" t="s">
        <v>338</v>
      </c>
      <c r="AC749" s="16" t="s">
        <v>338</v>
      </c>
      <c r="AD749" s="16" t="s">
        <v>338</v>
      </c>
      <c r="AE749" s="16">
        <v>72205</v>
      </c>
      <c r="AF749" s="16">
        <v>70442</v>
      </c>
      <c r="AG749" s="16">
        <v>70442</v>
      </c>
      <c r="AH749" s="16">
        <v>67253</v>
      </c>
      <c r="AI749" s="16">
        <f>AH749*(1+H749)</f>
        <v>65907.94</v>
      </c>
      <c r="AJ749" s="16">
        <f>AI749*(1+I749)</f>
        <v>64589.781199999998</v>
      </c>
      <c r="AK749" s="16">
        <f>AJ749*(1+J749)</f>
        <v>63297.985575999999</v>
      </c>
      <c r="AL749" s="16">
        <f>AK749*(1+K749)</f>
        <v>62032.025864479998</v>
      </c>
      <c r="AM749" s="13" t="s">
        <v>1919</v>
      </c>
    </row>
    <row r="750" spans="1:39" x14ac:dyDescent="0.2">
      <c r="A750" s="12" t="s">
        <v>249</v>
      </c>
      <c r="B750" s="13" t="s">
        <v>121</v>
      </c>
      <c r="C750" s="13" t="s">
        <v>314</v>
      </c>
      <c r="D750" s="14">
        <v>-0.04</v>
      </c>
      <c r="E750" s="14" t="s">
        <v>338</v>
      </c>
      <c r="F750" s="14">
        <v>-5.0000000000000001E-3</v>
      </c>
      <c r="G750" s="14">
        <v>-5.0000000000000001E-3</v>
      </c>
      <c r="H750" s="14">
        <v>-0.02</v>
      </c>
      <c r="I750" s="14">
        <v>-0.02</v>
      </c>
      <c r="J750" s="14">
        <v>-0.02</v>
      </c>
      <c r="K750" s="14">
        <v>-0.02</v>
      </c>
      <c r="L750" s="13" t="s">
        <v>308</v>
      </c>
      <c r="M750" s="13" t="s">
        <v>309</v>
      </c>
      <c r="N750" s="13" t="s">
        <v>358</v>
      </c>
      <c r="O750" s="13">
        <v>12</v>
      </c>
      <c r="P750" s="13" t="s">
        <v>1311</v>
      </c>
      <c r="Q750" s="13" t="s">
        <v>2025</v>
      </c>
      <c r="R750" s="13" t="s">
        <v>1637</v>
      </c>
      <c r="S750" s="13"/>
      <c r="T750" s="13" t="s">
        <v>1638</v>
      </c>
      <c r="U750" s="13"/>
      <c r="V750" s="13" t="s">
        <v>1693</v>
      </c>
      <c r="W750" s="13"/>
      <c r="X750" s="13"/>
      <c r="Y750" s="15">
        <v>599</v>
      </c>
      <c r="Z750" s="16" t="s">
        <v>338</v>
      </c>
      <c r="AA750" s="16" t="s">
        <v>338</v>
      </c>
      <c r="AB750" s="16" t="s">
        <v>338</v>
      </c>
      <c r="AC750" s="16">
        <v>23531</v>
      </c>
      <c r="AD750" s="16">
        <v>22589.759999999998</v>
      </c>
      <c r="AE750" s="16">
        <v>21686.169599999997</v>
      </c>
      <c r="AF750" s="16">
        <v>14428</v>
      </c>
      <c r="AG750" s="16">
        <v>14346</v>
      </c>
      <c r="AH750" s="16">
        <v>14265</v>
      </c>
      <c r="AI750" s="16">
        <f>AH750*(1+H750)</f>
        <v>13979.699999999999</v>
      </c>
      <c r="AJ750" s="16">
        <f>AI750*(1+I750)</f>
        <v>13700.105999999998</v>
      </c>
      <c r="AK750" s="16">
        <f>AJ750*(1+J750)</f>
        <v>13426.103879999997</v>
      </c>
      <c r="AL750" s="16">
        <f>AK750*(1+K750)</f>
        <v>13157.581802399996</v>
      </c>
      <c r="AM750" s="13" t="s">
        <v>1920</v>
      </c>
    </row>
    <row r="751" spans="1:39" x14ac:dyDescent="0.2">
      <c r="A751" s="12" t="s">
        <v>250</v>
      </c>
      <c r="B751" s="13" t="s">
        <v>121</v>
      </c>
      <c r="C751" s="13" t="s">
        <v>314</v>
      </c>
      <c r="D751" s="14" t="s">
        <v>338</v>
      </c>
      <c r="E751" s="14" t="s">
        <v>338</v>
      </c>
      <c r="F751" s="14">
        <v>0</v>
      </c>
      <c r="G751" s="14">
        <v>-5.0000000000000001E-3</v>
      </c>
      <c r="H751" s="14">
        <v>-0.02</v>
      </c>
      <c r="I751" s="14">
        <v>-0.02</v>
      </c>
      <c r="J751" s="14">
        <v>-0.02</v>
      </c>
      <c r="K751" s="14">
        <v>-0.02</v>
      </c>
      <c r="L751" s="13" t="s">
        <v>308</v>
      </c>
      <c r="M751" s="13" t="s">
        <v>309</v>
      </c>
      <c r="N751" s="13" t="s">
        <v>358</v>
      </c>
      <c r="O751" s="13">
        <v>12</v>
      </c>
      <c r="P751" s="13" t="s">
        <v>1250</v>
      </c>
      <c r="Q751" s="13" t="s">
        <v>2047</v>
      </c>
      <c r="R751" s="13" t="s">
        <v>1639</v>
      </c>
      <c r="S751" s="13"/>
      <c r="T751" s="13" t="s">
        <v>1638</v>
      </c>
      <c r="U751" s="13"/>
      <c r="V751" s="13" t="s">
        <v>1693</v>
      </c>
      <c r="W751" s="13" t="s">
        <v>1689</v>
      </c>
      <c r="X751" s="13"/>
      <c r="Y751" s="15">
        <v>677</v>
      </c>
      <c r="Z751" s="16" t="s">
        <v>338</v>
      </c>
      <c r="AA751" s="16" t="s">
        <v>338</v>
      </c>
      <c r="AB751" s="16" t="s">
        <v>338</v>
      </c>
      <c r="AC751" s="16" t="s">
        <v>338</v>
      </c>
      <c r="AD751" s="16" t="s">
        <v>338</v>
      </c>
      <c r="AE751" s="16">
        <v>13634</v>
      </c>
      <c r="AF751" s="16">
        <v>15750</v>
      </c>
      <c r="AG751" s="16">
        <f>AF751*(1+F751)</f>
        <v>15750</v>
      </c>
      <c r="AH751" s="16">
        <f>AG751*(1+G751)</f>
        <v>15671.25</v>
      </c>
      <c r="AI751" s="16">
        <f>AH751*(1+H751)</f>
        <v>15357.824999999999</v>
      </c>
      <c r="AJ751" s="16">
        <f>AI751*(1+I751)</f>
        <v>15050.668499999998</v>
      </c>
      <c r="AK751" s="16">
        <f>AJ751*(1+J751)</f>
        <v>14749.655129999997</v>
      </c>
      <c r="AL751" s="16">
        <f>AK751*(1+K751)</f>
        <v>14454.662027399998</v>
      </c>
      <c r="AM751" s="13" t="s">
        <v>1920</v>
      </c>
    </row>
    <row r="752" spans="1:39" x14ac:dyDescent="0.2">
      <c r="A752" s="12" t="s">
        <v>251</v>
      </c>
      <c r="B752" s="13" t="s">
        <v>121</v>
      </c>
      <c r="C752" s="13" t="s">
        <v>305</v>
      </c>
      <c r="D752" s="14">
        <v>0</v>
      </c>
      <c r="E752" s="14">
        <v>-2.2499999999999999E-2</v>
      </c>
      <c r="F752" s="14">
        <v>-2.2499999999999999E-2</v>
      </c>
      <c r="G752" s="14">
        <v>-2.2499999999999999E-2</v>
      </c>
      <c r="H752" s="14">
        <v>-0.02</v>
      </c>
      <c r="I752" s="14">
        <v>-0.02</v>
      </c>
      <c r="J752" s="14">
        <v>-0.02</v>
      </c>
      <c r="K752" s="14">
        <v>-0.02</v>
      </c>
      <c r="L752" s="13" t="s">
        <v>306</v>
      </c>
      <c r="M752" s="13" t="s">
        <v>329</v>
      </c>
      <c r="N752" s="13" t="s">
        <v>718</v>
      </c>
      <c r="O752" s="13" t="s">
        <v>1633</v>
      </c>
      <c r="P752" s="13" t="s">
        <v>435</v>
      </c>
      <c r="Q752" s="13" t="s">
        <v>1640</v>
      </c>
      <c r="R752" s="13" t="s">
        <v>1640</v>
      </c>
      <c r="S752" s="13"/>
      <c r="T752" s="13" t="s">
        <v>1641</v>
      </c>
      <c r="U752" s="13" t="s">
        <v>1642</v>
      </c>
      <c r="V752" s="13" t="s">
        <v>1678</v>
      </c>
      <c r="W752" s="13"/>
      <c r="X752" s="13"/>
      <c r="Y752" s="15">
        <v>3422</v>
      </c>
      <c r="Z752" s="16">
        <v>75992</v>
      </c>
      <c r="AA752" s="16">
        <v>76734</v>
      </c>
      <c r="AB752" s="16">
        <v>76734</v>
      </c>
      <c r="AC752" s="16">
        <v>101521.75</v>
      </c>
      <c r="AD752" s="16">
        <v>96320.31</v>
      </c>
      <c r="AE752" s="16">
        <v>96320.31</v>
      </c>
      <c r="AF752" s="16">
        <v>96320</v>
      </c>
      <c r="AG752" s="16">
        <v>96320</v>
      </c>
      <c r="AH752" s="16">
        <v>96320</v>
      </c>
      <c r="AI752" s="16">
        <f>AH752*(1+H752)</f>
        <v>94393.599999999991</v>
      </c>
      <c r="AJ752" s="16">
        <f>AI752*(1+I752)</f>
        <v>92505.727999999988</v>
      </c>
      <c r="AK752" s="16">
        <f>AJ752*(1+J752)</f>
        <v>90655.613439999986</v>
      </c>
      <c r="AL752" s="16">
        <f>AK752*(1+K752)</f>
        <v>88842.501171199983</v>
      </c>
      <c r="AM752" s="13"/>
    </row>
    <row r="753" spans="1:39" x14ac:dyDescent="0.2">
      <c r="A753" s="18" t="s">
        <v>2088</v>
      </c>
      <c r="B753" s="19" t="s">
        <v>124</v>
      </c>
      <c r="C753" s="19" t="s">
        <v>311</v>
      </c>
      <c r="D753" s="20">
        <v>0</v>
      </c>
      <c r="E753" s="20">
        <v>0</v>
      </c>
      <c r="F753" s="20">
        <v>0</v>
      </c>
      <c r="G753" s="20">
        <v>-3.5000000000000003E-2</v>
      </c>
      <c r="H753" s="20">
        <v>-0.02</v>
      </c>
      <c r="I753" s="20">
        <v>-0.02</v>
      </c>
      <c r="J753" s="20">
        <v>-0.02</v>
      </c>
      <c r="K753" s="20">
        <v>-0.02</v>
      </c>
      <c r="L753" s="19" t="s">
        <v>306</v>
      </c>
      <c r="M753" s="19" t="s">
        <v>324</v>
      </c>
      <c r="N753" s="19" t="s">
        <v>1202</v>
      </c>
      <c r="O753" s="19">
        <v>10</v>
      </c>
      <c r="P753" s="19" t="s">
        <v>1294</v>
      </c>
      <c r="Q753" s="19" t="s">
        <v>1427</v>
      </c>
      <c r="R753" s="19" t="s">
        <v>1427</v>
      </c>
      <c r="S753" s="19" t="s">
        <v>1428</v>
      </c>
      <c r="T753" s="19"/>
      <c r="U753" s="19"/>
      <c r="V753" s="19" t="s">
        <v>1679</v>
      </c>
      <c r="W753" s="19"/>
      <c r="X753" s="19"/>
      <c r="Y753" s="21">
        <v>63.1</v>
      </c>
      <c r="Z753" s="22"/>
      <c r="AA753" s="22"/>
      <c r="AB753" s="22"/>
      <c r="AC753" s="22"/>
      <c r="AD753" s="22"/>
      <c r="AE753" s="22"/>
      <c r="AF753" s="22">
        <v>2588</v>
      </c>
      <c r="AG753" s="22">
        <f>AF753*(1+F753)</f>
        <v>2588</v>
      </c>
      <c r="AH753" s="22">
        <f>AG753*(1+G753)</f>
        <v>2497.42</v>
      </c>
      <c r="AI753" s="22">
        <f>AH753*(1+H753)</f>
        <v>2447.4715999999999</v>
      </c>
      <c r="AJ753" s="22">
        <f>AI753*(1+I753)</f>
        <v>2398.522168</v>
      </c>
      <c r="AK753" s="22">
        <f>AJ753*(1+J753)</f>
        <v>2350.55172464</v>
      </c>
      <c r="AL753" s="22">
        <f>AK753*(1+K753)</f>
        <v>2303.5406901471997</v>
      </c>
      <c r="AM753" s="19" t="s">
        <v>2058</v>
      </c>
    </row>
    <row r="754" spans="1:39" x14ac:dyDescent="0.2">
      <c r="A754" s="18" t="s">
        <v>2106</v>
      </c>
      <c r="B754" s="19" t="s">
        <v>124</v>
      </c>
      <c r="C754" s="19" t="s">
        <v>325</v>
      </c>
      <c r="D754" s="20">
        <v>0</v>
      </c>
      <c r="E754" s="20">
        <v>0</v>
      </c>
      <c r="F754" s="20">
        <v>0</v>
      </c>
      <c r="G754" s="20">
        <v>-0.04</v>
      </c>
      <c r="H754" s="20">
        <v>-0.02</v>
      </c>
      <c r="I754" s="20">
        <v>-0.02</v>
      </c>
      <c r="J754" s="20">
        <v>-0.02</v>
      </c>
      <c r="K754" s="20">
        <v>-0.02</v>
      </c>
      <c r="L754" s="19" t="s">
        <v>308</v>
      </c>
      <c r="M754" s="19" t="s">
        <v>309</v>
      </c>
      <c r="N754" s="19" t="s">
        <v>358</v>
      </c>
      <c r="O754" s="19">
        <v>8</v>
      </c>
      <c r="P754" s="19" t="s">
        <v>1294</v>
      </c>
      <c r="Q754" s="19" t="s">
        <v>1451</v>
      </c>
      <c r="R754" s="19" t="s">
        <v>1451</v>
      </c>
      <c r="S754" s="19" t="s">
        <v>1452</v>
      </c>
      <c r="T754" s="19"/>
      <c r="U754" s="19"/>
      <c r="V754" s="19" t="s">
        <v>1739</v>
      </c>
      <c r="W754" s="19"/>
      <c r="X754" s="19"/>
      <c r="Y754" s="21">
        <v>101</v>
      </c>
      <c r="Z754" s="22"/>
      <c r="AA754" s="22"/>
      <c r="AB754" s="22"/>
      <c r="AC754" s="22"/>
      <c r="AD754" s="22"/>
      <c r="AE754" s="22"/>
      <c r="AF754" s="22">
        <v>3245</v>
      </c>
      <c r="AG754" s="22">
        <f>AF754*(1+F754)</f>
        <v>3245</v>
      </c>
      <c r="AH754" s="22">
        <f>AG754*(1+G754)</f>
        <v>3115.2</v>
      </c>
      <c r="AI754" s="22">
        <f>AH754*(1+H754)</f>
        <v>3052.8959999999997</v>
      </c>
      <c r="AJ754" s="22">
        <f>AI754*(1+I754)</f>
        <v>2991.8380799999995</v>
      </c>
      <c r="AK754" s="22">
        <f>AJ754*(1+J754)</f>
        <v>2932.0013183999995</v>
      </c>
      <c r="AL754" s="22">
        <f>AK754*(1+K754)</f>
        <v>2873.3612920319993</v>
      </c>
      <c r="AM754" s="19" t="s">
        <v>2105</v>
      </c>
    </row>
    <row r="755" spans="1:39" x14ac:dyDescent="0.2">
      <c r="A755" s="18" t="s">
        <v>2107</v>
      </c>
      <c r="B755" s="19" t="s">
        <v>124</v>
      </c>
      <c r="C755" s="19" t="s">
        <v>325</v>
      </c>
      <c r="D755" s="20">
        <v>0</v>
      </c>
      <c r="E755" s="20">
        <v>0</v>
      </c>
      <c r="F755" s="20">
        <v>0</v>
      </c>
      <c r="G755" s="20">
        <v>-0.04</v>
      </c>
      <c r="H755" s="20">
        <v>-0.02</v>
      </c>
      <c r="I755" s="20">
        <v>-0.02</v>
      </c>
      <c r="J755" s="20">
        <v>-0.02</v>
      </c>
      <c r="K755" s="20">
        <v>-0.02</v>
      </c>
      <c r="L755" s="19" t="s">
        <v>308</v>
      </c>
      <c r="M755" s="19" t="s">
        <v>309</v>
      </c>
      <c r="N755" s="19" t="s">
        <v>358</v>
      </c>
      <c r="O755" s="19">
        <v>10</v>
      </c>
      <c r="P755" s="19" t="s">
        <v>1294</v>
      </c>
      <c r="Q755" s="19" t="s">
        <v>1453</v>
      </c>
      <c r="R755" s="19" t="s">
        <v>1453</v>
      </c>
      <c r="S755" s="19" t="s">
        <v>1454</v>
      </c>
      <c r="T755" s="19"/>
      <c r="U755" s="19"/>
      <c r="V755" s="19" t="s">
        <v>1739</v>
      </c>
      <c r="W755" s="19"/>
      <c r="X755" s="19"/>
      <c r="Y755" s="21">
        <v>100</v>
      </c>
      <c r="Z755" s="22"/>
      <c r="AA755" s="22"/>
      <c r="AB755" s="22"/>
      <c r="AC755" s="22"/>
      <c r="AD755" s="22"/>
      <c r="AE755" s="22"/>
      <c r="AF755" s="22">
        <v>3164</v>
      </c>
      <c r="AG755" s="22">
        <f>AF755*(1+F755)</f>
        <v>3164</v>
      </c>
      <c r="AH755" s="22">
        <f>AG755*(1+G755)</f>
        <v>3037.44</v>
      </c>
      <c r="AI755" s="22">
        <f>AH755*(1+H755)</f>
        <v>2976.6912000000002</v>
      </c>
      <c r="AJ755" s="22">
        <f>AI755*(1+I755)</f>
        <v>2917.1573760000001</v>
      </c>
      <c r="AK755" s="22">
        <f>AJ755*(1+J755)</f>
        <v>2858.8142284800001</v>
      </c>
      <c r="AL755" s="22">
        <f>AK755*(1+K755)</f>
        <v>2801.6379439104003</v>
      </c>
      <c r="AM755" s="19" t="s">
        <v>2105</v>
      </c>
    </row>
    <row r="756" spans="1:39" x14ac:dyDescent="0.2">
      <c r="A756" s="18" t="s">
        <v>2108</v>
      </c>
      <c r="B756" s="19" t="s">
        <v>124</v>
      </c>
      <c r="C756" s="19" t="s">
        <v>325</v>
      </c>
      <c r="D756" s="20">
        <v>0</v>
      </c>
      <c r="E756" s="20">
        <v>0</v>
      </c>
      <c r="F756" s="20">
        <v>0</v>
      </c>
      <c r="G756" s="20">
        <v>-0.04</v>
      </c>
      <c r="H756" s="20">
        <v>-0.02</v>
      </c>
      <c r="I756" s="20">
        <v>-0.02</v>
      </c>
      <c r="J756" s="20">
        <v>-0.02</v>
      </c>
      <c r="K756" s="20">
        <v>-0.02</v>
      </c>
      <c r="L756" s="19" t="s">
        <v>308</v>
      </c>
      <c r="M756" s="19" t="s">
        <v>309</v>
      </c>
      <c r="N756" s="19" t="s">
        <v>358</v>
      </c>
      <c r="O756" s="19">
        <v>8</v>
      </c>
      <c r="P756" s="19" t="s">
        <v>1294</v>
      </c>
      <c r="Q756" s="19" t="s">
        <v>1455</v>
      </c>
      <c r="R756" s="19" t="s">
        <v>1455</v>
      </c>
      <c r="S756" s="19" t="s">
        <v>1456</v>
      </c>
      <c r="T756" s="19"/>
      <c r="U756" s="19"/>
      <c r="V756" s="19" t="s">
        <v>1739</v>
      </c>
      <c r="W756" s="19"/>
      <c r="X756" s="19"/>
      <c r="Y756" s="21">
        <v>113</v>
      </c>
      <c r="Z756" s="22"/>
      <c r="AA756" s="22"/>
      <c r="AB756" s="22"/>
      <c r="AC756" s="22"/>
      <c r="AD756" s="22"/>
      <c r="AE756" s="22"/>
      <c r="AF756" s="22">
        <v>3534</v>
      </c>
      <c r="AG756" s="22">
        <f>AF756*(1+F756)</f>
        <v>3534</v>
      </c>
      <c r="AH756" s="22">
        <f>AG756*(1+G756)</f>
        <v>3392.64</v>
      </c>
      <c r="AI756" s="22">
        <f>AH756*(1+H756)</f>
        <v>3324.7871999999998</v>
      </c>
      <c r="AJ756" s="22">
        <f>AI756*(1+I756)</f>
        <v>3258.2914559999999</v>
      </c>
      <c r="AK756" s="22">
        <f>AJ756*(1+J756)</f>
        <v>3193.1256268799998</v>
      </c>
      <c r="AL756" s="22">
        <f>AK756*(1+K756)</f>
        <v>3129.2631143423996</v>
      </c>
      <c r="AM756" s="19" t="s">
        <v>2105</v>
      </c>
    </row>
    <row r="757" spans="1:39" x14ac:dyDescent="0.2">
      <c r="A757" s="18" t="s">
        <v>2109</v>
      </c>
      <c r="B757" s="19" t="s">
        <v>124</v>
      </c>
      <c r="C757" s="19" t="s">
        <v>325</v>
      </c>
      <c r="D757" s="20">
        <v>0</v>
      </c>
      <c r="E757" s="20">
        <v>0</v>
      </c>
      <c r="F757" s="20">
        <v>0</v>
      </c>
      <c r="G757" s="20">
        <v>-0.04</v>
      </c>
      <c r="H757" s="20">
        <v>-0.02</v>
      </c>
      <c r="I757" s="20">
        <v>-0.02</v>
      </c>
      <c r="J757" s="20">
        <v>-0.02</v>
      </c>
      <c r="K757" s="20">
        <v>-0.02</v>
      </c>
      <c r="L757" s="19" t="s">
        <v>308</v>
      </c>
      <c r="M757" s="19" t="s">
        <v>309</v>
      </c>
      <c r="N757" s="19" t="s">
        <v>358</v>
      </c>
      <c r="O757" s="19">
        <v>8</v>
      </c>
      <c r="P757" s="19" t="s">
        <v>1294</v>
      </c>
      <c r="Q757" s="19" t="s">
        <v>1457</v>
      </c>
      <c r="R757" s="19" t="s">
        <v>1457</v>
      </c>
      <c r="S757" s="19" t="s">
        <v>1458</v>
      </c>
      <c r="T757" s="19"/>
      <c r="U757" s="19"/>
      <c r="V757" s="19" t="s">
        <v>1739</v>
      </c>
      <c r="W757" s="19"/>
      <c r="X757" s="19"/>
      <c r="Y757" s="21">
        <v>114</v>
      </c>
      <c r="Z757" s="22"/>
      <c r="AA757" s="22"/>
      <c r="AB757" s="22"/>
      <c r="AC757" s="22"/>
      <c r="AD757" s="22"/>
      <c r="AE757" s="22"/>
      <c r="AF757" s="22">
        <v>3791</v>
      </c>
      <c r="AG757" s="22">
        <f>AF757*(1+F757)</f>
        <v>3791</v>
      </c>
      <c r="AH757" s="22">
        <f>AG757*(1+G757)</f>
        <v>3639.3599999999997</v>
      </c>
      <c r="AI757" s="22">
        <f>AH757*(1+H757)</f>
        <v>3566.5727999999995</v>
      </c>
      <c r="AJ757" s="22">
        <f>AI757*(1+I757)</f>
        <v>3495.2413439999996</v>
      </c>
      <c r="AK757" s="22">
        <f>AJ757*(1+J757)</f>
        <v>3425.3365171199994</v>
      </c>
      <c r="AL757" s="22">
        <f>AK757*(1+K757)</f>
        <v>3356.8297867775991</v>
      </c>
      <c r="AM757" s="19" t="s">
        <v>2105</v>
      </c>
    </row>
    <row r="758" spans="1:39" x14ac:dyDescent="0.2">
      <c r="A758" s="18" t="s">
        <v>2095</v>
      </c>
      <c r="B758" s="19" t="s">
        <v>6</v>
      </c>
      <c r="C758" s="19" t="s">
        <v>305</v>
      </c>
      <c r="D758" s="20">
        <v>-0.04</v>
      </c>
      <c r="E758" s="20">
        <v>-0.04</v>
      </c>
      <c r="F758" s="20">
        <v>-0.04</v>
      </c>
      <c r="G758" s="20">
        <v>-0.04</v>
      </c>
      <c r="H758" s="20">
        <v>-0.02</v>
      </c>
      <c r="I758" s="20">
        <v>-0.02</v>
      </c>
      <c r="J758" s="20">
        <v>-0.02</v>
      </c>
      <c r="K758" s="20">
        <v>-0.02</v>
      </c>
      <c r="L758" s="19" t="s">
        <v>308</v>
      </c>
      <c r="M758" s="19" t="s">
        <v>309</v>
      </c>
      <c r="N758" s="19" t="s">
        <v>358</v>
      </c>
      <c r="O758" s="19">
        <v>18</v>
      </c>
      <c r="P758" s="19" t="s">
        <v>1233</v>
      </c>
      <c r="Q758" s="19" t="s">
        <v>1285</v>
      </c>
      <c r="R758" s="19" t="s">
        <v>1286</v>
      </c>
      <c r="S758" s="19"/>
      <c r="T758" s="19"/>
      <c r="U758" s="19"/>
      <c r="V758" s="19" t="s">
        <v>1678</v>
      </c>
      <c r="W758" s="19"/>
      <c r="X758" s="19"/>
      <c r="Y758" s="21">
        <v>1260</v>
      </c>
      <c r="Z758" s="22" t="s">
        <v>338</v>
      </c>
      <c r="AA758" s="22" t="s">
        <v>338</v>
      </c>
      <c r="AB758" s="22" t="s">
        <v>338</v>
      </c>
      <c r="AC758" s="22">
        <v>60481</v>
      </c>
      <c r="AD758" s="22">
        <v>58061.759999999995</v>
      </c>
      <c r="AE758" s="22">
        <v>55739.289599999996</v>
      </c>
      <c r="AF758" s="22">
        <v>53509.718015999992</v>
      </c>
      <c r="AG758" s="22">
        <f>AF758*(1+F758)</f>
        <v>51369.329295359988</v>
      </c>
      <c r="AH758" s="22">
        <f>AG758*(1+G758)</f>
        <v>49314.55612354559</v>
      </c>
      <c r="AI758" s="22">
        <f>AH758*(1+H758)</f>
        <v>48328.26500107468</v>
      </c>
      <c r="AJ758" s="22">
        <f>AI758*(1+I758)</f>
        <v>47361.699701053185</v>
      </c>
      <c r="AK758" s="22">
        <f>AJ758*(1+J758)</f>
        <v>46414.465707032119</v>
      </c>
      <c r="AL758" s="22">
        <f>AK758*(1+K758)</f>
        <v>45486.176392891473</v>
      </c>
      <c r="AM758" s="19" t="s">
        <v>2052</v>
      </c>
    </row>
    <row r="759" spans="1:39" x14ac:dyDescent="0.2">
      <c r="A759" s="18" t="s">
        <v>2102</v>
      </c>
      <c r="B759" s="19" t="s">
        <v>124</v>
      </c>
      <c r="C759" s="19" t="s">
        <v>303</v>
      </c>
      <c r="D759" s="20">
        <v>0</v>
      </c>
      <c r="E759" s="20">
        <v>0</v>
      </c>
      <c r="F759" s="20">
        <v>0</v>
      </c>
      <c r="G759" s="20">
        <v>-0.02</v>
      </c>
      <c r="H759" s="20">
        <v>-0.02</v>
      </c>
      <c r="I759" s="20">
        <v>-0.02</v>
      </c>
      <c r="J759" s="20">
        <v>-0.02</v>
      </c>
      <c r="K759" s="20">
        <v>-0.02</v>
      </c>
      <c r="L759" s="19" t="s">
        <v>304</v>
      </c>
      <c r="M759" s="19">
        <v>7075</v>
      </c>
      <c r="N759" s="19" t="s">
        <v>418</v>
      </c>
      <c r="O759" s="19">
        <v>19.5</v>
      </c>
      <c r="P759" s="19" t="s">
        <v>1199</v>
      </c>
      <c r="Q759" s="19" t="s">
        <v>1466</v>
      </c>
      <c r="R759" s="19" t="s">
        <v>1466</v>
      </c>
      <c r="S759" s="19"/>
      <c r="T759" s="19"/>
      <c r="U759" s="19"/>
      <c r="V759" s="19" t="s">
        <v>1698</v>
      </c>
      <c r="W759" s="19"/>
      <c r="X759" s="19"/>
      <c r="Y759" s="21">
        <v>885</v>
      </c>
      <c r="Z759" s="22"/>
      <c r="AA759" s="22"/>
      <c r="AB759" s="22"/>
      <c r="AC759" s="22"/>
      <c r="AD759" s="22"/>
      <c r="AE759" s="22"/>
      <c r="AF759" s="22">
        <v>4573</v>
      </c>
      <c r="AG759" s="22">
        <f>AF759*(1+F759)</f>
        <v>4573</v>
      </c>
      <c r="AH759" s="22">
        <f>AG759*(1+G759)</f>
        <v>4481.54</v>
      </c>
      <c r="AI759" s="22">
        <f>AH759*(1+H759)</f>
        <v>4391.9092000000001</v>
      </c>
      <c r="AJ759" s="22">
        <f>AI759*(1+I759)</f>
        <v>4304.0710159999999</v>
      </c>
      <c r="AK759" s="22">
        <f>AJ759*(1+J759)</f>
        <v>4217.9895956800001</v>
      </c>
      <c r="AL759" s="22">
        <f>AK759*(1+K759)</f>
        <v>4133.6298037664001</v>
      </c>
      <c r="AM759" s="19" t="s">
        <v>2101</v>
      </c>
    </row>
    <row r="760" spans="1:39" x14ac:dyDescent="0.2">
      <c r="A760" s="18" t="s">
        <v>2100</v>
      </c>
      <c r="B760" s="19" t="s">
        <v>124</v>
      </c>
      <c r="C760" s="19" t="s">
        <v>305</v>
      </c>
      <c r="D760" s="20">
        <v>0</v>
      </c>
      <c r="E760" s="20">
        <v>0</v>
      </c>
      <c r="F760" s="20">
        <v>0</v>
      </c>
      <c r="G760" s="20">
        <v>-3.5000000000000003E-2</v>
      </c>
      <c r="H760" s="20">
        <v>-0.02</v>
      </c>
      <c r="I760" s="20">
        <v>-0.02</v>
      </c>
      <c r="J760" s="20">
        <v>-0.02</v>
      </c>
      <c r="K760" s="20">
        <v>-0.02</v>
      </c>
      <c r="L760" s="19" t="s">
        <v>306</v>
      </c>
      <c r="M760" s="19" t="s">
        <v>307</v>
      </c>
      <c r="N760" s="19" t="s">
        <v>352</v>
      </c>
      <c r="O760" s="19">
        <v>9.5</v>
      </c>
      <c r="P760" s="19" t="s">
        <v>1199</v>
      </c>
      <c r="Q760" s="19" t="s">
        <v>1489</v>
      </c>
      <c r="R760" s="19" t="s">
        <v>1489</v>
      </c>
      <c r="S760" s="19"/>
      <c r="T760" s="19"/>
      <c r="U760" s="19"/>
      <c r="V760" s="19" t="s">
        <v>1689</v>
      </c>
      <c r="W760" s="19"/>
      <c r="X760" s="19"/>
      <c r="Y760" s="21">
        <v>157.5</v>
      </c>
      <c r="Z760" s="22"/>
      <c r="AA760" s="22"/>
      <c r="AB760" s="22"/>
      <c r="AC760" s="22"/>
      <c r="AD760" s="22"/>
      <c r="AE760" s="22"/>
      <c r="AF760" s="22">
        <v>6036</v>
      </c>
      <c r="AG760" s="22">
        <f>AF760*(1+F760)</f>
        <v>6036</v>
      </c>
      <c r="AH760" s="22">
        <f>AG760*(1+G760)</f>
        <v>5824.74</v>
      </c>
      <c r="AI760" s="22">
        <f>AH760*(1+H760)</f>
        <v>5708.2451999999994</v>
      </c>
      <c r="AJ760" s="22">
        <f>AI760*(1+I760)</f>
        <v>5594.0802959999992</v>
      </c>
      <c r="AK760" s="22">
        <f>AJ760*(1+J760)</f>
        <v>5482.1986900799993</v>
      </c>
      <c r="AL760" s="22">
        <f>AK760*(1+K760)</f>
        <v>5372.5547162783996</v>
      </c>
      <c r="AM760" s="19"/>
    </row>
    <row r="761" spans="1:39" x14ac:dyDescent="0.2">
      <c r="A761" s="18" t="s">
        <v>2087</v>
      </c>
      <c r="B761" s="19" t="s">
        <v>124</v>
      </c>
      <c r="C761" s="19" t="s">
        <v>303</v>
      </c>
      <c r="D761" s="20">
        <v>0</v>
      </c>
      <c r="E761" s="20">
        <v>0</v>
      </c>
      <c r="F761" s="20">
        <v>0</v>
      </c>
      <c r="G761" s="20">
        <v>-3.5000000000000003E-2</v>
      </c>
      <c r="H761" s="20">
        <v>-0.02</v>
      </c>
      <c r="I761" s="20">
        <v>-0.02</v>
      </c>
      <c r="J761" s="20">
        <v>-0.02</v>
      </c>
      <c r="K761" s="20">
        <v>-0.02</v>
      </c>
      <c r="L761" s="19" t="s">
        <v>306</v>
      </c>
      <c r="M761" s="19" t="s">
        <v>324</v>
      </c>
      <c r="N761" s="19" t="s">
        <v>1202</v>
      </c>
      <c r="O761" s="19">
        <v>10</v>
      </c>
      <c r="P761" s="19" t="s">
        <v>1199</v>
      </c>
      <c r="Q761" s="19" t="s">
        <v>1492</v>
      </c>
      <c r="R761" s="19" t="s">
        <v>1492</v>
      </c>
      <c r="S761" s="19" t="s">
        <v>1493</v>
      </c>
      <c r="T761" s="19"/>
      <c r="U761" s="19"/>
      <c r="V761" s="19" t="s">
        <v>1679</v>
      </c>
      <c r="W761" s="19" t="s">
        <v>1767</v>
      </c>
      <c r="X761" s="19"/>
      <c r="Y761" s="21">
        <v>293.60000000000002</v>
      </c>
      <c r="Z761" s="22"/>
      <c r="AA761" s="22"/>
      <c r="AB761" s="22"/>
      <c r="AC761" s="22"/>
      <c r="AD761" s="22"/>
      <c r="AE761" s="22"/>
      <c r="AF761" s="22">
        <v>10059</v>
      </c>
      <c r="AG761" s="22">
        <f>AF761*(1+F761)</f>
        <v>10059</v>
      </c>
      <c r="AH761" s="22">
        <f>AG761*(1+G761)</f>
        <v>9706.9349999999995</v>
      </c>
      <c r="AI761" s="22">
        <f>AH761*(1+H761)</f>
        <v>9512.7963</v>
      </c>
      <c r="AJ761" s="22">
        <f>AI761*(1+I761)</f>
        <v>9322.5403740000002</v>
      </c>
      <c r="AK761" s="22">
        <f>AJ761*(1+J761)</f>
        <v>9136.0895665200005</v>
      </c>
      <c r="AL761" s="22">
        <f>AK761*(1+K761)</f>
        <v>8953.3677751896012</v>
      </c>
      <c r="AM761" s="19" t="s">
        <v>2061</v>
      </c>
    </row>
    <row r="762" spans="1:39" x14ac:dyDescent="0.2">
      <c r="A762" s="18" t="s">
        <v>2094</v>
      </c>
      <c r="B762" s="19" t="s">
        <v>42</v>
      </c>
      <c r="C762" s="19" t="s">
        <v>305</v>
      </c>
      <c r="D762" s="20">
        <v>-3.5000000000000003E-2</v>
      </c>
      <c r="E762" s="20">
        <v>-3.5000000000000003E-2</v>
      </c>
      <c r="F762" s="20">
        <v>-3.5000000000000003E-2</v>
      </c>
      <c r="G762" s="20">
        <v>-3.5000000000000003E-2</v>
      </c>
      <c r="H762" s="20">
        <v>-0.02</v>
      </c>
      <c r="I762" s="20">
        <v>-0.02</v>
      </c>
      <c r="J762" s="20">
        <v>-0.02</v>
      </c>
      <c r="K762" s="20">
        <v>-0.02</v>
      </c>
      <c r="L762" s="19" t="s">
        <v>306</v>
      </c>
      <c r="M762" s="19">
        <v>718</v>
      </c>
      <c r="N762" s="19" t="s">
        <v>371</v>
      </c>
      <c r="O762" s="19">
        <v>12</v>
      </c>
      <c r="P762" s="19" t="s">
        <v>1233</v>
      </c>
      <c r="Q762" s="19" t="s">
        <v>1333</v>
      </c>
      <c r="R762" s="19" t="s">
        <v>1333</v>
      </c>
      <c r="S762" s="19"/>
      <c r="T762" s="19"/>
      <c r="U762" s="19"/>
      <c r="V762" s="19" t="s">
        <v>1678</v>
      </c>
      <c r="W762" s="19"/>
      <c r="X762" s="19"/>
      <c r="Y762" s="21">
        <v>538</v>
      </c>
      <c r="Z762" s="22" t="s">
        <v>338</v>
      </c>
      <c r="AA762" s="22" t="s">
        <v>338</v>
      </c>
      <c r="AB762" s="22" t="s">
        <v>338</v>
      </c>
      <c r="AC762" s="22">
        <v>9771</v>
      </c>
      <c r="AD762" s="22">
        <v>9429.0149999999994</v>
      </c>
      <c r="AE762" s="22">
        <v>9098.9994749999987</v>
      </c>
      <c r="AF762" s="22">
        <v>8780.5344933749984</v>
      </c>
      <c r="AG762" s="22">
        <f>AF762*(1+F762)</f>
        <v>8473.2157861068736</v>
      </c>
      <c r="AH762" s="22">
        <f>AG762*(1+G762)</f>
        <v>8176.6532335931324</v>
      </c>
      <c r="AI762" s="22">
        <f>AH762*(1+H762)</f>
        <v>8013.1201689212694</v>
      </c>
      <c r="AJ762" s="22">
        <f>AI762*(1+I762)</f>
        <v>7852.8577655428435</v>
      </c>
      <c r="AK762" s="22">
        <f>AJ762*(1+J762)</f>
        <v>7695.8006102319869</v>
      </c>
      <c r="AL762" s="22">
        <f>AK762*(1+K762)</f>
        <v>7541.8845980273472</v>
      </c>
      <c r="AM762" s="19" t="s">
        <v>2053</v>
      </c>
    </row>
    <row r="763" spans="1:39" x14ac:dyDescent="0.2">
      <c r="A763" s="18" t="s">
        <v>2103</v>
      </c>
      <c r="B763" s="19" t="s">
        <v>124</v>
      </c>
      <c r="C763" s="19" t="s">
        <v>314</v>
      </c>
      <c r="D763" s="20">
        <v>0</v>
      </c>
      <c r="E763" s="20">
        <v>0</v>
      </c>
      <c r="F763" s="20">
        <v>0</v>
      </c>
      <c r="G763" s="20">
        <v>-0.04</v>
      </c>
      <c r="H763" s="20">
        <v>-0.02</v>
      </c>
      <c r="I763" s="20">
        <v>-0.02</v>
      </c>
      <c r="J763" s="20">
        <v>-0.02</v>
      </c>
      <c r="K763" s="20">
        <v>-0.02</v>
      </c>
      <c r="L763" s="19" t="s">
        <v>308</v>
      </c>
      <c r="M763" s="19" t="s">
        <v>309</v>
      </c>
      <c r="N763" s="19" t="s">
        <v>358</v>
      </c>
      <c r="O763" s="19">
        <v>12</v>
      </c>
      <c r="P763" s="19" t="s">
        <v>1199</v>
      </c>
      <c r="Q763" s="19" t="s">
        <v>1514</v>
      </c>
      <c r="R763" s="19" t="s">
        <v>1514</v>
      </c>
      <c r="S763" s="19"/>
      <c r="T763" s="19"/>
      <c r="U763" s="19"/>
      <c r="V763" s="19" t="s">
        <v>1689</v>
      </c>
      <c r="W763" s="19" t="s">
        <v>1688</v>
      </c>
      <c r="X763" s="19"/>
      <c r="Y763" s="21">
        <v>125.66666666666667</v>
      </c>
      <c r="Z763" s="22"/>
      <c r="AA763" s="22"/>
      <c r="AB763" s="22"/>
      <c r="AC763" s="22"/>
      <c r="AD763" s="22"/>
      <c r="AE763" s="22"/>
      <c r="AF763" s="22">
        <v>4159</v>
      </c>
      <c r="AG763" s="22">
        <f>AF763*(1+F763)</f>
        <v>4159</v>
      </c>
      <c r="AH763" s="22">
        <f>AG763*(1+G763)</f>
        <v>3992.64</v>
      </c>
      <c r="AI763" s="22">
        <f>AH763*(1+H763)</f>
        <v>3912.7871999999998</v>
      </c>
      <c r="AJ763" s="22">
        <f>AI763*(1+I763)</f>
        <v>3834.5314559999997</v>
      </c>
      <c r="AK763" s="22">
        <f>AJ763*(1+J763)</f>
        <v>3757.8408268799994</v>
      </c>
      <c r="AL763" s="22">
        <f>AK763*(1+K763)</f>
        <v>3682.6840103423992</v>
      </c>
      <c r="AM763" s="19" t="s">
        <v>1900</v>
      </c>
    </row>
    <row r="764" spans="1:39" x14ac:dyDescent="0.2">
      <c r="A764" s="18" t="s">
        <v>2104</v>
      </c>
      <c r="B764" s="19" t="s">
        <v>124</v>
      </c>
      <c r="C764" s="19" t="s">
        <v>303</v>
      </c>
      <c r="D764" s="20">
        <v>0</v>
      </c>
      <c r="E764" s="20">
        <v>0</v>
      </c>
      <c r="F764" s="20">
        <v>0</v>
      </c>
      <c r="G764" s="20">
        <v>-3.5000000000000003E-2</v>
      </c>
      <c r="H764" s="20">
        <v>-0.02</v>
      </c>
      <c r="I764" s="20">
        <v>-0.02</v>
      </c>
      <c r="J764" s="20">
        <v>-0.02</v>
      </c>
      <c r="K764" s="20">
        <v>-0.02</v>
      </c>
      <c r="L764" s="19" t="s">
        <v>306</v>
      </c>
      <c r="M764" s="19" t="s">
        <v>307</v>
      </c>
      <c r="N764" s="19" t="s">
        <v>352</v>
      </c>
      <c r="O764" s="19">
        <v>9.5</v>
      </c>
      <c r="P764" s="19" t="s">
        <v>1199</v>
      </c>
      <c r="Q764" s="19" t="s">
        <v>1524</v>
      </c>
      <c r="R764" s="19" t="s">
        <v>1524</v>
      </c>
      <c r="S764" s="19"/>
      <c r="T764" s="19"/>
      <c r="U764" s="19"/>
      <c r="V764" s="19" t="s">
        <v>1689</v>
      </c>
      <c r="W764" s="19" t="s">
        <v>1688</v>
      </c>
      <c r="X764" s="19"/>
      <c r="Y764" s="21">
        <v>116</v>
      </c>
      <c r="Z764" s="22"/>
      <c r="AA764" s="22"/>
      <c r="AB764" s="22"/>
      <c r="AC764" s="22"/>
      <c r="AD764" s="22"/>
      <c r="AE764" s="22"/>
      <c r="AF764" s="22">
        <v>4117</v>
      </c>
      <c r="AG764" s="22">
        <f>AF764*(1+F764)</f>
        <v>4117</v>
      </c>
      <c r="AH764" s="22">
        <f>AG764*(1+G764)</f>
        <v>3972.9049999999997</v>
      </c>
      <c r="AI764" s="22">
        <f>AH764*(1+H764)</f>
        <v>3893.4468999999995</v>
      </c>
      <c r="AJ764" s="22">
        <f>AI764*(1+I764)</f>
        <v>3815.5779619999994</v>
      </c>
      <c r="AK764" s="22">
        <f>AJ764*(1+J764)</f>
        <v>3739.2664027599994</v>
      </c>
      <c r="AL764" s="22">
        <f>AK764*(1+K764)</f>
        <v>3664.4810747047995</v>
      </c>
      <c r="AM764" s="19" t="s">
        <v>1895</v>
      </c>
    </row>
    <row r="765" spans="1:39" x14ac:dyDescent="0.2">
      <c r="A765" s="18" t="s">
        <v>2110</v>
      </c>
      <c r="B765" s="19" t="s">
        <v>124</v>
      </c>
      <c r="C765" s="19" t="s">
        <v>325</v>
      </c>
      <c r="D765" s="20">
        <v>0</v>
      </c>
      <c r="E765" s="20">
        <v>0</v>
      </c>
      <c r="F765" s="20">
        <v>0</v>
      </c>
      <c r="G765" s="20">
        <v>-0.04</v>
      </c>
      <c r="H765" s="20">
        <v>-0.02</v>
      </c>
      <c r="I765" s="20">
        <v>-0.02</v>
      </c>
      <c r="J765" s="20">
        <v>-0.02</v>
      </c>
      <c r="K765" s="20">
        <v>-0.02</v>
      </c>
      <c r="L765" s="19" t="s">
        <v>308</v>
      </c>
      <c r="M765" s="19" t="s">
        <v>309</v>
      </c>
      <c r="N765" s="19" t="s">
        <v>358</v>
      </c>
      <c r="O765" s="19">
        <v>8</v>
      </c>
      <c r="P765" s="19" t="s">
        <v>1294</v>
      </c>
      <c r="Q765" s="19" t="s">
        <v>1541</v>
      </c>
      <c r="R765" s="19" t="s">
        <v>1541</v>
      </c>
      <c r="S765" s="19" t="s">
        <v>1542</v>
      </c>
      <c r="T765" s="19"/>
      <c r="U765" s="19"/>
      <c r="V765" s="19" t="s">
        <v>1739</v>
      </c>
      <c r="W765" s="19"/>
      <c r="X765" s="19"/>
      <c r="Y765" s="21">
        <v>101</v>
      </c>
      <c r="Z765" s="22"/>
      <c r="AA765" s="22"/>
      <c r="AB765" s="22"/>
      <c r="AC765" s="22"/>
      <c r="AD765" s="22"/>
      <c r="AE765" s="22"/>
      <c r="AF765" s="22">
        <v>2865</v>
      </c>
      <c r="AG765" s="22">
        <f>AF765*(1+F765)</f>
        <v>2865</v>
      </c>
      <c r="AH765" s="22">
        <f>AG765*(1+G765)</f>
        <v>2750.4</v>
      </c>
      <c r="AI765" s="22">
        <f>AH765*(1+H765)</f>
        <v>2695.3919999999998</v>
      </c>
      <c r="AJ765" s="22">
        <f>AI765*(1+I765)</f>
        <v>2641.48416</v>
      </c>
      <c r="AK765" s="22">
        <f>AJ765*(1+J765)</f>
        <v>2588.6544767999999</v>
      </c>
      <c r="AL765" s="22">
        <f>AK765*(1+K765)</f>
        <v>2536.8813872639998</v>
      </c>
      <c r="AM765" s="19" t="s">
        <v>2105</v>
      </c>
    </row>
    <row r="766" spans="1:39" x14ac:dyDescent="0.2">
      <c r="A766" s="18" t="s">
        <v>2111</v>
      </c>
      <c r="B766" s="19" t="s">
        <v>124</v>
      </c>
      <c r="C766" s="19" t="s">
        <v>325</v>
      </c>
      <c r="D766" s="20">
        <v>0</v>
      </c>
      <c r="E766" s="20">
        <v>0</v>
      </c>
      <c r="F766" s="20">
        <v>0</v>
      </c>
      <c r="G766" s="20">
        <v>-0.04</v>
      </c>
      <c r="H766" s="20">
        <v>-0.02</v>
      </c>
      <c r="I766" s="20">
        <v>-0.02</v>
      </c>
      <c r="J766" s="20">
        <v>-0.02</v>
      </c>
      <c r="K766" s="20">
        <v>-0.02</v>
      </c>
      <c r="L766" s="19" t="s">
        <v>308</v>
      </c>
      <c r="M766" s="19" t="s">
        <v>309</v>
      </c>
      <c r="N766" s="19" t="s">
        <v>358</v>
      </c>
      <c r="O766" s="19">
        <v>8</v>
      </c>
      <c r="P766" s="19" t="s">
        <v>1294</v>
      </c>
      <c r="Q766" s="19" t="s">
        <v>1543</v>
      </c>
      <c r="R766" s="19" t="s">
        <v>1543</v>
      </c>
      <c r="S766" s="19" t="s">
        <v>1544</v>
      </c>
      <c r="T766" s="19"/>
      <c r="U766" s="19"/>
      <c r="V766" s="19" t="s">
        <v>1739</v>
      </c>
      <c r="W766" s="19"/>
      <c r="X766" s="19"/>
      <c r="Y766" s="21">
        <v>114</v>
      </c>
      <c r="Z766" s="22"/>
      <c r="AA766" s="22"/>
      <c r="AB766" s="22"/>
      <c r="AC766" s="22"/>
      <c r="AD766" s="22"/>
      <c r="AE766" s="22"/>
      <c r="AF766" s="22">
        <v>3576</v>
      </c>
      <c r="AG766" s="22">
        <f>AF766*(1+F766)</f>
        <v>3576</v>
      </c>
      <c r="AH766" s="22">
        <f>AG766*(1+G766)</f>
        <v>3432.96</v>
      </c>
      <c r="AI766" s="22">
        <f>AH766*(1+H766)</f>
        <v>3364.3008</v>
      </c>
      <c r="AJ766" s="22">
        <f>AI766*(1+I766)</f>
        <v>3297.014784</v>
      </c>
      <c r="AK766" s="22">
        <f>AJ766*(1+J766)</f>
        <v>3231.07448832</v>
      </c>
      <c r="AL766" s="22">
        <f>AK766*(1+K766)</f>
        <v>3166.4529985536001</v>
      </c>
      <c r="AM766" s="19" t="s">
        <v>2105</v>
      </c>
    </row>
    <row r="767" spans="1:39" x14ac:dyDescent="0.2">
      <c r="A767" s="18" t="s">
        <v>2092</v>
      </c>
      <c r="B767" s="19" t="s">
        <v>42</v>
      </c>
      <c r="C767" s="19" t="s">
        <v>311</v>
      </c>
      <c r="D767" s="20" t="s">
        <v>338</v>
      </c>
      <c r="E767" s="20">
        <v>-3.5000000000000003E-2</v>
      </c>
      <c r="F767" s="20">
        <v>-3.5000000000000003E-2</v>
      </c>
      <c r="G767" s="20">
        <v>-3.5000000000000003E-2</v>
      </c>
      <c r="H767" s="20">
        <v>-0.02</v>
      </c>
      <c r="I767" s="20">
        <v>-0.02</v>
      </c>
      <c r="J767" s="20">
        <v>-0.02</v>
      </c>
      <c r="K767" s="20">
        <v>-0.02</v>
      </c>
      <c r="L767" s="19" t="s">
        <v>306</v>
      </c>
      <c r="M767" s="19">
        <v>718</v>
      </c>
      <c r="N767" s="19" t="s">
        <v>371</v>
      </c>
      <c r="O767" s="19">
        <v>3</v>
      </c>
      <c r="P767" s="19" t="s">
        <v>1250</v>
      </c>
      <c r="Q767" s="19" t="s">
        <v>1387</v>
      </c>
      <c r="R767" s="19" t="s">
        <v>1387</v>
      </c>
      <c r="S767" s="19"/>
      <c r="T767" s="19"/>
      <c r="U767" s="19"/>
      <c r="V767" s="19" t="s">
        <v>1712</v>
      </c>
      <c r="W767" s="19" t="s">
        <v>1765</v>
      </c>
      <c r="X767" s="19"/>
      <c r="Y767" s="21">
        <v>13</v>
      </c>
      <c r="Z767" s="22" t="s">
        <v>338</v>
      </c>
      <c r="AA767" s="22" t="s">
        <v>338</v>
      </c>
      <c r="AB767" s="22" t="s">
        <v>338</v>
      </c>
      <c r="AC767" s="22" t="s">
        <v>338</v>
      </c>
      <c r="AD767" s="22" t="s">
        <v>338</v>
      </c>
      <c r="AE767" s="22">
        <v>785</v>
      </c>
      <c r="AF767" s="22">
        <v>757.52499999999998</v>
      </c>
      <c r="AG767" s="22">
        <f>AF767*(1+F767)</f>
        <v>731.01162499999998</v>
      </c>
      <c r="AH767" s="22">
        <f>AG767*(1+G767)</f>
        <v>705.42621812499999</v>
      </c>
      <c r="AI767" s="22">
        <f>AH767*(1+H767)</f>
        <v>691.31769376249997</v>
      </c>
      <c r="AJ767" s="22">
        <f>AI767*(1+I767)</f>
        <v>677.49133988724998</v>
      </c>
      <c r="AK767" s="22">
        <f>AJ767*(1+J767)</f>
        <v>663.94151308950495</v>
      </c>
      <c r="AL767" s="22">
        <f>AK767*(1+K767)</f>
        <v>650.66268282771489</v>
      </c>
      <c r="AM767" s="19" t="s">
        <v>2084</v>
      </c>
    </row>
    <row r="768" spans="1:39" x14ac:dyDescent="0.2">
      <c r="A768" s="18" t="s">
        <v>2093</v>
      </c>
      <c r="B768" s="19" t="s">
        <v>42</v>
      </c>
      <c r="C768" s="19" t="s">
        <v>311</v>
      </c>
      <c r="D768" s="20" t="s">
        <v>338</v>
      </c>
      <c r="E768" s="20">
        <v>-3.5000000000000003E-2</v>
      </c>
      <c r="F768" s="20">
        <v>-3.5000000000000003E-2</v>
      </c>
      <c r="G768" s="20">
        <v>-3.5000000000000003E-2</v>
      </c>
      <c r="H768" s="20">
        <v>-0.02</v>
      </c>
      <c r="I768" s="20">
        <v>-0.02</v>
      </c>
      <c r="J768" s="20">
        <v>-0.02</v>
      </c>
      <c r="K768" s="20">
        <v>-0.02</v>
      </c>
      <c r="L768" s="19" t="s">
        <v>306</v>
      </c>
      <c r="M768" s="19">
        <v>718</v>
      </c>
      <c r="N768" s="19" t="s">
        <v>371</v>
      </c>
      <c r="O768" s="19">
        <v>3</v>
      </c>
      <c r="P768" s="19" t="s">
        <v>1250</v>
      </c>
      <c r="Q768" s="19" t="s">
        <v>1388</v>
      </c>
      <c r="R768" s="19" t="s">
        <v>1388</v>
      </c>
      <c r="S768" s="19"/>
      <c r="T768" s="19"/>
      <c r="U768" s="19"/>
      <c r="V768" s="19" t="s">
        <v>1712</v>
      </c>
      <c r="W768" s="19" t="s">
        <v>1765</v>
      </c>
      <c r="X768" s="19"/>
      <c r="Y768" s="21">
        <v>6.4</v>
      </c>
      <c r="Z768" s="22" t="s">
        <v>338</v>
      </c>
      <c r="AA768" s="22" t="s">
        <v>338</v>
      </c>
      <c r="AB768" s="22" t="s">
        <v>338</v>
      </c>
      <c r="AC768" s="22" t="s">
        <v>338</v>
      </c>
      <c r="AD768" s="22" t="s">
        <v>338</v>
      </c>
      <c r="AE768" s="22">
        <v>542</v>
      </c>
      <c r="AF768" s="22">
        <v>523.03</v>
      </c>
      <c r="AG768" s="22">
        <f>AF768*(1+F768)</f>
        <v>504.72394999999995</v>
      </c>
      <c r="AH768" s="22">
        <f>AG768*(1+G768)</f>
        <v>487.05861174999995</v>
      </c>
      <c r="AI768" s="22">
        <f>AH768*(1+H768)</f>
        <v>477.31743951499993</v>
      </c>
      <c r="AJ768" s="22">
        <f>AI768*(1+I768)</f>
        <v>467.77109072469995</v>
      </c>
      <c r="AK768" s="22">
        <f>AJ768*(1+J768)</f>
        <v>458.41566891020597</v>
      </c>
      <c r="AL768" s="22">
        <f>AK768*(1+K768)</f>
        <v>449.24735553200185</v>
      </c>
      <c r="AM768" s="19" t="s">
        <v>2084</v>
      </c>
    </row>
    <row r="769" spans="1:39" x14ac:dyDescent="0.2">
      <c r="A769" s="18" t="s">
        <v>252</v>
      </c>
      <c r="B769" s="19" t="s">
        <v>2</v>
      </c>
      <c r="C769" s="19" t="s">
        <v>311</v>
      </c>
      <c r="D769" s="20">
        <v>-5.0000000000000001E-3</v>
      </c>
      <c r="E769" s="20">
        <v>-5.0000000000000001E-3</v>
      </c>
      <c r="F769" s="20">
        <v>0</v>
      </c>
      <c r="G769" s="20">
        <v>0</v>
      </c>
      <c r="H769" s="20">
        <v>0</v>
      </c>
      <c r="I769" s="20">
        <v>0</v>
      </c>
      <c r="J769" s="20">
        <v>0</v>
      </c>
      <c r="K769" s="20">
        <v>0</v>
      </c>
      <c r="L769" s="19" t="s">
        <v>312</v>
      </c>
      <c r="M769" s="19" t="s">
        <v>313</v>
      </c>
      <c r="N769" s="19" t="s">
        <v>375</v>
      </c>
      <c r="O769" s="19">
        <v>3</v>
      </c>
      <c r="P769" s="19" t="s">
        <v>338</v>
      </c>
      <c r="Q769" s="19" t="s">
        <v>886</v>
      </c>
      <c r="R769" s="19" t="s">
        <v>886</v>
      </c>
      <c r="S769" s="19"/>
      <c r="T769" s="19"/>
      <c r="U769" s="19"/>
      <c r="V769" s="19" t="s">
        <v>1777</v>
      </c>
      <c r="W769" s="19"/>
      <c r="X769" s="19"/>
      <c r="Y769" s="21">
        <v>12.65</v>
      </c>
      <c r="Z769" s="22">
        <v>107</v>
      </c>
      <c r="AA769" s="22">
        <v>117</v>
      </c>
      <c r="AB769" s="22">
        <v>117</v>
      </c>
      <c r="AC769" s="22">
        <v>122.83500000000001</v>
      </c>
      <c r="AD769" s="22">
        <v>122.220825</v>
      </c>
      <c r="AE769" s="22">
        <v>121.60972087500001</v>
      </c>
      <c r="AF769" s="22" t="s">
        <v>1786</v>
      </c>
      <c r="AG769" s="22"/>
      <c r="AH769" s="22"/>
      <c r="AI769" s="22"/>
      <c r="AJ769" s="22"/>
      <c r="AK769" s="22"/>
      <c r="AL769" s="22"/>
      <c r="AM769" s="19"/>
    </row>
    <row r="770" spans="1:39" x14ac:dyDescent="0.2">
      <c r="A770" s="18" t="s">
        <v>2086</v>
      </c>
      <c r="B770" s="19" t="s">
        <v>124</v>
      </c>
      <c r="C770" s="19" t="s">
        <v>311</v>
      </c>
      <c r="D770" s="20">
        <v>0</v>
      </c>
      <c r="E770" s="20">
        <v>0</v>
      </c>
      <c r="F770" s="20">
        <v>0</v>
      </c>
      <c r="G770" s="20">
        <v>-3.5000000000000003E-2</v>
      </c>
      <c r="H770" s="20">
        <v>-0.02</v>
      </c>
      <c r="I770" s="20">
        <v>-0.02</v>
      </c>
      <c r="J770" s="20">
        <v>-0.02</v>
      </c>
      <c r="K770" s="20">
        <v>-0.02</v>
      </c>
      <c r="L770" s="19" t="s">
        <v>306</v>
      </c>
      <c r="M770" s="19" t="s">
        <v>319</v>
      </c>
      <c r="N770" s="19" t="s">
        <v>415</v>
      </c>
      <c r="O770" s="19">
        <v>10</v>
      </c>
      <c r="P770" s="19" t="s">
        <v>588</v>
      </c>
      <c r="Q770" s="19" t="s">
        <v>1589</v>
      </c>
      <c r="R770" s="19" t="s">
        <v>1589</v>
      </c>
      <c r="S770" s="19" t="s">
        <v>1590</v>
      </c>
      <c r="T770" s="19"/>
      <c r="U770" s="19"/>
      <c r="V770" s="19" t="s">
        <v>1679</v>
      </c>
      <c r="W770" s="19"/>
      <c r="X770" s="19"/>
      <c r="Y770" s="21">
        <v>62.67</v>
      </c>
      <c r="Z770" s="22"/>
      <c r="AA770" s="22"/>
      <c r="AB770" s="22"/>
      <c r="AC770" s="22"/>
      <c r="AD770" s="22"/>
      <c r="AE770" s="22"/>
      <c r="AF770" s="22">
        <v>1729</v>
      </c>
      <c r="AG770" s="22">
        <f>AF770*(1+F770)</f>
        <v>1729</v>
      </c>
      <c r="AH770" s="22">
        <f>AG770*(1+G770)</f>
        <v>1668.4849999999999</v>
      </c>
      <c r="AI770" s="22">
        <f>AH770*(1+H770)</f>
        <v>1635.1152999999999</v>
      </c>
      <c r="AJ770" s="22">
        <f>AI770*(1+I770)</f>
        <v>1602.4129939999998</v>
      </c>
      <c r="AK770" s="22">
        <f>AJ770*(1+J770)</f>
        <v>1570.3647341199999</v>
      </c>
      <c r="AL770" s="22">
        <f>AK770*(1+K770)</f>
        <v>1538.9574394375998</v>
      </c>
      <c r="AM770" s="19" t="s">
        <v>2062</v>
      </c>
    </row>
    <row r="771" spans="1:39" x14ac:dyDescent="0.2">
      <c r="A771" s="18" t="s">
        <v>2086</v>
      </c>
      <c r="B771" s="19" t="s">
        <v>107</v>
      </c>
      <c r="C771" s="19" t="s">
        <v>311</v>
      </c>
      <c r="D771" s="20" t="s">
        <v>338</v>
      </c>
      <c r="E771" s="20">
        <v>-3.5000000000000003E-2</v>
      </c>
      <c r="F771" s="20">
        <v>-3.5000000000000003E-2</v>
      </c>
      <c r="G771" s="20">
        <v>-3.5000000000000003E-2</v>
      </c>
      <c r="H771" s="20">
        <v>-0.02</v>
      </c>
      <c r="I771" s="20">
        <v>-0.02</v>
      </c>
      <c r="J771" s="20">
        <v>-0.02</v>
      </c>
      <c r="K771" s="20">
        <v>-0.02</v>
      </c>
      <c r="L771" s="19" t="s">
        <v>306</v>
      </c>
      <c r="M771" s="19">
        <v>625</v>
      </c>
      <c r="N771" s="19" t="s">
        <v>1127</v>
      </c>
      <c r="O771" s="19">
        <v>6</v>
      </c>
      <c r="P771" s="19" t="s">
        <v>1233</v>
      </c>
      <c r="Q771" s="19" t="s">
        <v>1401</v>
      </c>
      <c r="R771" s="19" t="s">
        <v>1402</v>
      </c>
      <c r="S771" s="19"/>
      <c r="T771" s="19"/>
      <c r="U771" s="19"/>
      <c r="V771" s="19" t="s">
        <v>1679</v>
      </c>
      <c r="W771" s="19"/>
      <c r="X771" s="19"/>
      <c r="Y771" s="21">
        <v>32</v>
      </c>
      <c r="Z771" s="22" t="s">
        <v>338</v>
      </c>
      <c r="AA771" s="22" t="s">
        <v>338</v>
      </c>
      <c r="AB771" s="22" t="s">
        <v>338</v>
      </c>
      <c r="AC771" s="22" t="s">
        <v>338</v>
      </c>
      <c r="AD771" s="22" t="s">
        <v>338</v>
      </c>
      <c r="AE771" s="22" t="s">
        <v>338</v>
      </c>
      <c r="AF771" s="22">
        <v>1185.02</v>
      </c>
      <c r="AG771" s="22">
        <f>AF771*(1+F771)</f>
        <v>1143.5443</v>
      </c>
      <c r="AH771" s="22">
        <f>AG771*(1+G771)</f>
        <v>1103.5202495000001</v>
      </c>
      <c r="AI771" s="22">
        <f>AH771*(1+H771)</f>
        <v>1081.44984451</v>
      </c>
      <c r="AJ771" s="22">
        <f>AI771*(1+I771)</f>
        <v>1059.8208476198001</v>
      </c>
      <c r="AK771" s="22">
        <f>AJ771*(1+J771)</f>
        <v>1038.6244306674041</v>
      </c>
      <c r="AL771" s="22">
        <f>AK771*(1+K771)</f>
        <v>1017.8519420540561</v>
      </c>
      <c r="AM771" s="19" t="s">
        <v>2050</v>
      </c>
    </row>
    <row r="772" spans="1:39" x14ac:dyDescent="0.2">
      <c r="A772" s="18" t="s">
        <v>253</v>
      </c>
      <c r="B772" s="19" t="s">
        <v>2</v>
      </c>
      <c r="C772" s="19" t="s">
        <v>311</v>
      </c>
      <c r="D772" s="20">
        <v>-5.0000000000000001E-3</v>
      </c>
      <c r="E772" s="20">
        <v>-5.0000000000000001E-3</v>
      </c>
      <c r="F772" s="20">
        <v>0</v>
      </c>
      <c r="G772" s="20">
        <v>0</v>
      </c>
      <c r="H772" s="20">
        <v>0</v>
      </c>
      <c r="I772" s="20">
        <v>0</v>
      </c>
      <c r="J772" s="20">
        <v>0</v>
      </c>
      <c r="K772" s="20">
        <v>0</v>
      </c>
      <c r="L772" s="19" t="s">
        <v>312</v>
      </c>
      <c r="M772" s="19" t="s">
        <v>313</v>
      </c>
      <c r="N772" s="19" t="s">
        <v>375</v>
      </c>
      <c r="O772" s="19">
        <v>6</v>
      </c>
      <c r="P772" s="19" t="s">
        <v>338</v>
      </c>
      <c r="Q772" s="19" t="s">
        <v>820</v>
      </c>
      <c r="R772" s="19" t="s">
        <v>820</v>
      </c>
      <c r="S772" s="19"/>
      <c r="T772" s="19"/>
      <c r="U772" s="19"/>
      <c r="V772" s="19" t="s">
        <v>1715</v>
      </c>
      <c r="W772" s="19"/>
      <c r="X772" s="19"/>
      <c r="Y772" s="21">
        <v>2.9962499999999999</v>
      </c>
      <c r="Z772" s="22">
        <v>128</v>
      </c>
      <c r="AA772" s="22">
        <v>506</v>
      </c>
      <c r="AB772" s="22">
        <v>506</v>
      </c>
      <c r="AC772" s="22">
        <v>500.20775000000003</v>
      </c>
      <c r="AD772" s="22">
        <v>497.70671125000001</v>
      </c>
      <c r="AE772" s="22">
        <v>495.21817769375002</v>
      </c>
      <c r="AF772" s="22" t="s">
        <v>1786</v>
      </c>
      <c r="AG772" s="22"/>
      <c r="AH772" s="22"/>
      <c r="AI772" s="22"/>
      <c r="AJ772" s="22"/>
      <c r="AK772" s="22"/>
      <c r="AL772" s="22"/>
      <c r="AM772" s="19" t="s">
        <v>1921</v>
      </c>
    </row>
    <row r="773" spans="1:39" x14ac:dyDescent="0.2">
      <c r="A773" s="18" t="s">
        <v>2091</v>
      </c>
      <c r="B773" s="19" t="s">
        <v>107</v>
      </c>
      <c r="C773" s="19" t="s">
        <v>305</v>
      </c>
      <c r="D773" s="20" t="s">
        <v>338</v>
      </c>
      <c r="E773" s="20">
        <v>-3.5000000000000003E-2</v>
      </c>
      <c r="F773" s="20">
        <v>-3.5000000000000003E-2</v>
      </c>
      <c r="G773" s="20">
        <v>-3.5000000000000003E-2</v>
      </c>
      <c r="H773" s="20">
        <v>-0.02</v>
      </c>
      <c r="I773" s="20">
        <v>-0.02</v>
      </c>
      <c r="J773" s="20">
        <v>-0.02</v>
      </c>
      <c r="K773" s="20">
        <v>-0.02</v>
      </c>
      <c r="L773" s="19" t="s">
        <v>306</v>
      </c>
      <c r="M773" s="19" t="s">
        <v>307</v>
      </c>
      <c r="N773" s="19" t="s">
        <v>352</v>
      </c>
      <c r="O773" s="19">
        <v>9.5</v>
      </c>
      <c r="P773" s="19" t="s">
        <v>1233</v>
      </c>
      <c r="Q773" s="19" t="s">
        <v>1403</v>
      </c>
      <c r="R773" s="19" t="s">
        <v>1404</v>
      </c>
      <c r="S773" s="19"/>
      <c r="T773" s="19"/>
      <c r="U773" s="19"/>
      <c r="V773" s="19" t="s">
        <v>1679</v>
      </c>
      <c r="W773" s="19"/>
      <c r="X773" s="19"/>
      <c r="Y773" s="21">
        <v>67</v>
      </c>
      <c r="Z773" s="22" t="s">
        <v>338</v>
      </c>
      <c r="AA773" s="22" t="s">
        <v>338</v>
      </c>
      <c r="AB773" s="22" t="s">
        <v>338</v>
      </c>
      <c r="AC773" s="22" t="s">
        <v>338</v>
      </c>
      <c r="AD773" s="22" t="s">
        <v>338</v>
      </c>
      <c r="AE773" s="22" t="s">
        <v>338</v>
      </c>
      <c r="AF773" s="22">
        <v>5124.1499999999996</v>
      </c>
      <c r="AG773" s="22">
        <f>AF773*(1+F773)</f>
        <v>4944.8047499999993</v>
      </c>
      <c r="AH773" s="22">
        <f>AG773*(1+G773)</f>
        <v>4771.7365837499992</v>
      </c>
      <c r="AI773" s="22">
        <f>AH773*(1+H773)</f>
        <v>4676.3018520749993</v>
      </c>
      <c r="AJ773" s="22">
        <f>AI773*(1+I773)</f>
        <v>4582.7758150334994</v>
      </c>
      <c r="AK773" s="22">
        <f>AJ773*(1+J773)</f>
        <v>4491.1202987328297</v>
      </c>
      <c r="AL773" s="22">
        <f>AK773*(1+K773)</f>
        <v>4401.2978927581735</v>
      </c>
      <c r="AM773" s="19" t="s">
        <v>2050</v>
      </c>
    </row>
    <row r="774" spans="1:39" x14ac:dyDescent="0.2">
      <c r="A774" s="18" t="s">
        <v>2090</v>
      </c>
      <c r="B774" s="19" t="s">
        <v>107</v>
      </c>
      <c r="C774" s="19" t="s">
        <v>311</v>
      </c>
      <c r="D774" s="20" t="s">
        <v>338</v>
      </c>
      <c r="E774" s="20">
        <v>0</v>
      </c>
      <c r="F774" s="20">
        <v>0</v>
      </c>
      <c r="G774" s="20">
        <v>-3.5000000000000003E-2</v>
      </c>
      <c r="H774" s="20">
        <v>-0.02</v>
      </c>
      <c r="I774" s="20">
        <v>-0.02</v>
      </c>
      <c r="J774" s="20">
        <v>-0.02</v>
      </c>
      <c r="K774" s="20">
        <v>-0.02</v>
      </c>
      <c r="L774" s="19" t="s">
        <v>306</v>
      </c>
      <c r="M774" s="19" t="s">
        <v>307</v>
      </c>
      <c r="N774" s="19" t="s">
        <v>352</v>
      </c>
      <c r="O774" s="19">
        <v>9.5</v>
      </c>
      <c r="P774" s="19" t="s">
        <v>1233</v>
      </c>
      <c r="Q774" s="19" t="s">
        <v>1405</v>
      </c>
      <c r="R774" s="19" t="s">
        <v>1406</v>
      </c>
      <c r="S774" s="19"/>
      <c r="T774" s="19"/>
      <c r="U774" s="19"/>
      <c r="V774" s="19" t="s">
        <v>1679</v>
      </c>
      <c r="W774" s="19"/>
      <c r="X774" s="19"/>
      <c r="Y774" s="21">
        <v>72</v>
      </c>
      <c r="Z774" s="22" t="s">
        <v>338</v>
      </c>
      <c r="AA774" s="22" t="s">
        <v>338</v>
      </c>
      <c r="AB774" s="22" t="s">
        <v>338</v>
      </c>
      <c r="AC774" s="22" t="s">
        <v>338</v>
      </c>
      <c r="AD774" s="22" t="s">
        <v>338</v>
      </c>
      <c r="AE774" s="22" t="s">
        <v>338</v>
      </c>
      <c r="AF774" s="22">
        <v>2992</v>
      </c>
      <c r="AG774" s="22">
        <f>AF774*(1+F774)</f>
        <v>2992</v>
      </c>
      <c r="AH774" s="22">
        <f>AG774*(1+G774)</f>
        <v>2887.2799999999997</v>
      </c>
      <c r="AI774" s="22">
        <f>AH774*(1+H774)</f>
        <v>2829.5343999999996</v>
      </c>
      <c r="AJ774" s="22">
        <f>AI774*(1+I774)</f>
        <v>2772.9437119999993</v>
      </c>
      <c r="AK774" s="22">
        <f>AJ774*(1+J774)</f>
        <v>2717.4848377599992</v>
      </c>
      <c r="AL774" s="22">
        <f>AK774*(1+K774)</f>
        <v>2663.1351410047992</v>
      </c>
      <c r="AM774" s="19" t="s">
        <v>2051</v>
      </c>
    </row>
    <row r="775" spans="1:39" x14ac:dyDescent="0.2">
      <c r="A775" s="18" t="s">
        <v>2089</v>
      </c>
      <c r="B775" s="19" t="s">
        <v>107</v>
      </c>
      <c r="C775" s="19" t="s">
        <v>314</v>
      </c>
      <c r="D775" s="20" t="s">
        <v>338</v>
      </c>
      <c r="E775" s="20">
        <v>-0.04</v>
      </c>
      <c r="F775" s="20">
        <v>-0.04</v>
      </c>
      <c r="G775" s="20">
        <v>-0.04</v>
      </c>
      <c r="H775" s="20">
        <v>-0.02</v>
      </c>
      <c r="I775" s="20">
        <v>-0.02</v>
      </c>
      <c r="J775" s="20">
        <v>-0.02</v>
      </c>
      <c r="K775" s="20">
        <v>-0.02</v>
      </c>
      <c r="L775" s="19" t="s">
        <v>308</v>
      </c>
      <c r="M775" s="19" t="s">
        <v>330</v>
      </c>
      <c r="N775" s="19" t="s">
        <v>608</v>
      </c>
      <c r="O775" s="19">
        <v>14</v>
      </c>
      <c r="P775" s="19" t="s">
        <v>1233</v>
      </c>
      <c r="Q775" s="19" t="s">
        <v>1408</v>
      </c>
      <c r="R775" s="19" t="s">
        <v>1409</v>
      </c>
      <c r="S775" s="19"/>
      <c r="T775" s="19"/>
      <c r="U775" s="19"/>
      <c r="V775" s="19" t="s">
        <v>1679</v>
      </c>
      <c r="W775" s="19"/>
      <c r="X775" s="19"/>
      <c r="Y775" s="21">
        <v>230</v>
      </c>
      <c r="Z775" s="22" t="s">
        <v>338</v>
      </c>
      <c r="AA775" s="22" t="s">
        <v>338</v>
      </c>
      <c r="AB775" s="22" t="s">
        <v>338</v>
      </c>
      <c r="AC775" s="22" t="s">
        <v>338</v>
      </c>
      <c r="AD775" s="22" t="s">
        <v>338</v>
      </c>
      <c r="AE775" s="22" t="s">
        <v>338</v>
      </c>
      <c r="AF775" s="22">
        <v>14790.489599999999</v>
      </c>
      <c r="AG775" s="22">
        <f>AF775*(1+F775)</f>
        <v>14198.870015999999</v>
      </c>
      <c r="AH775" s="22">
        <f>AG775*(1+G775)</f>
        <v>13630.915215359999</v>
      </c>
      <c r="AI775" s="22">
        <f>AH775*(1+H775)</f>
        <v>13358.296911052799</v>
      </c>
      <c r="AJ775" s="22">
        <f>AI775*(1+I775)</f>
        <v>13091.130972831743</v>
      </c>
      <c r="AK775" s="22">
        <f>AJ775*(1+J775)</f>
        <v>12829.308353375107</v>
      </c>
      <c r="AL775" s="22">
        <f>AK775*(1+K775)</f>
        <v>12572.722186307605</v>
      </c>
      <c r="AM775" s="19" t="s">
        <v>2050</v>
      </c>
    </row>
    <row r="776" spans="1:39" x14ac:dyDescent="0.2">
      <c r="A776" s="50" t="s">
        <v>2195</v>
      </c>
      <c r="B776" s="51" t="s">
        <v>4</v>
      </c>
      <c r="C776" s="51" t="s">
        <v>311</v>
      </c>
      <c r="D776" s="52">
        <v>-5.0000000000000001E-3</v>
      </c>
      <c r="E776" s="52">
        <v>-5.0000000000000001E-3</v>
      </c>
      <c r="F776" s="52">
        <v>-5.0000000000000001E-3</v>
      </c>
      <c r="G776" s="52">
        <v>-5.0000000000000001E-3</v>
      </c>
      <c r="H776" s="52">
        <v>-0.02</v>
      </c>
      <c r="I776" s="52">
        <v>-0.02</v>
      </c>
      <c r="J776" s="52">
        <v>-0.02</v>
      </c>
      <c r="K776" s="52">
        <v>-0.02</v>
      </c>
      <c r="L776" s="51" t="s">
        <v>312</v>
      </c>
      <c r="M776" s="51" t="s">
        <v>313</v>
      </c>
      <c r="N776" s="51" t="s">
        <v>375</v>
      </c>
      <c r="O776" s="51">
        <v>8</v>
      </c>
      <c r="P776" s="51" t="s">
        <v>1199</v>
      </c>
      <c r="Q776" s="51" t="s">
        <v>1284</v>
      </c>
      <c r="R776" s="51" t="s">
        <v>838</v>
      </c>
      <c r="S776" s="51"/>
      <c r="T776" s="51" t="s">
        <v>2194</v>
      </c>
      <c r="U776" s="51"/>
      <c r="V776" s="51" t="s">
        <v>1754</v>
      </c>
      <c r="W776" s="51" t="s">
        <v>1684</v>
      </c>
      <c r="X776" s="51" t="s">
        <v>1721</v>
      </c>
      <c r="Y776" s="53">
        <v>80.099999999999994</v>
      </c>
      <c r="Z776" s="54" t="s">
        <v>338</v>
      </c>
      <c r="AA776" s="54" t="s">
        <v>338</v>
      </c>
      <c r="AB776" s="54" t="s">
        <v>338</v>
      </c>
      <c r="AC776" s="54">
        <v>915.34</v>
      </c>
      <c r="AD776" s="54">
        <v>910.76330000000007</v>
      </c>
      <c r="AE776" s="54">
        <v>906.20948350000003</v>
      </c>
      <c r="AF776" s="54">
        <v>901.67843608250007</v>
      </c>
      <c r="AG776" s="54">
        <f>AF776*(1+F776)</f>
        <v>897.17004390208751</v>
      </c>
      <c r="AH776" s="54">
        <f>AG776*(1+G776)</f>
        <v>892.68419368257707</v>
      </c>
      <c r="AI776" s="54">
        <f>AH776*(1+H776)</f>
        <v>874.83050980892551</v>
      </c>
      <c r="AJ776" s="54">
        <f>AI776*(1+I776)</f>
        <v>857.33389961274702</v>
      </c>
      <c r="AK776" s="54">
        <f>AJ776*(1+J776)</f>
        <v>840.1872216204921</v>
      </c>
      <c r="AL776" s="54">
        <f>AK776*(1+K776)</f>
        <v>823.38347718808222</v>
      </c>
      <c r="AM776" s="51" t="s">
        <v>2196</v>
      </c>
    </row>
    <row r="777" spans="1:39" x14ac:dyDescent="0.2">
      <c r="A777" s="18" t="s">
        <v>2096</v>
      </c>
      <c r="B777" s="19" t="s">
        <v>4</v>
      </c>
      <c r="C777" s="19" t="s">
        <v>305</v>
      </c>
      <c r="D777" s="20">
        <v>-3.5000000000000003E-2</v>
      </c>
      <c r="E777" s="20">
        <v>-3.5000000000000003E-2</v>
      </c>
      <c r="F777" s="20">
        <v>-3.5000000000000003E-2</v>
      </c>
      <c r="G777" s="20">
        <v>-3.5000000000000003E-2</v>
      </c>
      <c r="H777" s="20">
        <v>-0.02</v>
      </c>
      <c r="I777" s="20">
        <v>-0.02</v>
      </c>
      <c r="J777" s="20">
        <v>-0.02</v>
      </c>
      <c r="K777" s="20">
        <v>-0.02</v>
      </c>
      <c r="L777" s="19" t="s">
        <v>306</v>
      </c>
      <c r="M777" s="19" t="s">
        <v>307</v>
      </c>
      <c r="N777" s="19" t="s">
        <v>512</v>
      </c>
      <c r="O777" s="19">
        <v>9.5</v>
      </c>
      <c r="P777" s="19" t="s">
        <v>1233</v>
      </c>
      <c r="Q777" s="19" t="s">
        <v>1234</v>
      </c>
      <c r="R777" s="19" t="s">
        <v>1235</v>
      </c>
      <c r="S777" s="19"/>
      <c r="T777" s="19"/>
      <c r="U777" s="19"/>
      <c r="V777" s="19" t="s">
        <v>1679</v>
      </c>
      <c r="W777" s="19"/>
      <c r="X777" s="19"/>
      <c r="Y777" s="21">
        <v>129</v>
      </c>
      <c r="Z777" s="22" t="s">
        <v>338</v>
      </c>
      <c r="AA777" s="22" t="s">
        <v>338</v>
      </c>
      <c r="AB777" s="22" t="s">
        <v>338</v>
      </c>
      <c r="AC777" s="22">
        <v>5499.6597780084085</v>
      </c>
      <c r="AD777" s="22">
        <v>5307.1716857781139</v>
      </c>
      <c r="AE777" s="22">
        <v>5121.4206767758797</v>
      </c>
      <c r="AF777" s="22">
        <v>4942.1709530887238</v>
      </c>
      <c r="AG777" s="22">
        <f>AF777*(1+F777)</f>
        <v>4769.1949697306181</v>
      </c>
      <c r="AH777" s="22">
        <f>AG777*(1+G777)</f>
        <v>4602.2731457900463</v>
      </c>
      <c r="AI777" s="22">
        <f>AH777*(1+H777)</f>
        <v>4510.2276828742451</v>
      </c>
      <c r="AJ777" s="22">
        <f>AI777*(1+I777)</f>
        <v>4420.02312921676</v>
      </c>
      <c r="AK777" s="22">
        <f>AJ777*(1+J777)</f>
        <v>4331.6226666324246</v>
      </c>
      <c r="AL777" s="22">
        <f>AK777*(1+K777)</f>
        <v>4244.9902132997759</v>
      </c>
      <c r="AM777" s="19" t="s">
        <v>2050</v>
      </c>
    </row>
    <row r="778" spans="1:39" x14ac:dyDescent="0.2">
      <c r="A778" s="18" t="s">
        <v>254</v>
      </c>
      <c r="B778" s="19" t="s">
        <v>3</v>
      </c>
      <c r="C778" s="19" t="s">
        <v>305</v>
      </c>
      <c r="D778" s="20">
        <v>-3.5000000000000003E-2</v>
      </c>
      <c r="E778" s="20">
        <v>-3.5000000000000003E-2</v>
      </c>
      <c r="F778" s="20">
        <v>0</v>
      </c>
      <c r="G778" s="20">
        <v>0</v>
      </c>
      <c r="H778" s="20">
        <v>0</v>
      </c>
      <c r="I778" s="20">
        <v>0</v>
      </c>
      <c r="J778" s="20">
        <v>0</v>
      </c>
      <c r="K778" s="20">
        <v>0</v>
      </c>
      <c r="L778" s="19" t="s">
        <v>306</v>
      </c>
      <c r="M778" s="19">
        <v>718</v>
      </c>
      <c r="N778" s="19" t="s">
        <v>371</v>
      </c>
      <c r="O778" s="19">
        <v>8</v>
      </c>
      <c r="P778" s="19" t="s">
        <v>376</v>
      </c>
      <c r="Q778" s="19" t="s">
        <v>1048</v>
      </c>
      <c r="R778" s="19" t="s">
        <v>1645</v>
      </c>
      <c r="S778" s="19"/>
      <c r="T778" s="19"/>
      <c r="U778" s="19"/>
      <c r="V778" s="19" t="s">
        <v>1726</v>
      </c>
      <c r="W778" s="19"/>
      <c r="X778" s="19"/>
      <c r="Y778" s="21">
        <v>132</v>
      </c>
      <c r="Z778" s="22">
        <v>2084</v>
      </c>
      <c r="AA778" s="22">
        <v>853</v>
      </c>
      <c r="AB778" s="22">
        <v>3035</v>
      </c>
      <c r="AC778" s="22">
        <v>3014.6041348010467</v>
      </c>
      <c r="AD778" s="22">
        <v>2909.0929900830101</v>
      </c>
      <c r="AE778" s="22">
        <v>2807.2747354301046</v>
      </c>
      <c r="AF778" s="22" t="s">
        <v>1786</v>
      </c>
      <c r="AG778" s="22"/>
      <c r="AH778" s="22"/>
      <c r="AI778" s="22"/>
      <c r="AJ778" s="22"/>
      <c r="AK778" s="22"/>
      <c r="AL778" s="22"/>
      <c r="AM778" s="19" t="s">
        <v>1922</v>
      </c>
    </row>
    <row r="779" spans="1:39" x14ac:dyDescent="0.2">
      <c r="A779" s="18" t="s">
        <v>255</v>
      </c>
      <c r="B779" s="19" t="s">
        <v>3</v>
      </c>
      <c r="C779" s="19" t="s">
        <v>311</v>
      </c>
      <c r="D779" s="20">
        <v>-3.5000000000000003E-2</v>
      </c>
      <c r="E779" s="20">
        <v>-3.5000000000000003E-2</v>
      </c>
      <c r="F779" s="20">
        <v>0</v>
      </c>
      <c r="G779" s="20">
        <v>0</v>
      </c>
      <c r="H779" s="20">
        <v>0</v>
      </c>
      <c r="I779" s="20">
        <v>0</v>
      </c>
      <c r="J779" s="20">
        <v>0</v>
      </c>
      <c r="K779" s="20">
        <v>0</v>
      </c>
      <c r="L779" s="19" t="s">
        <v>306</v>
      </c>
      <c r="M779" s="19">
        <v>718</v>
      </c>
      <c r="N779" s="19" t="s">
        <v>371</v>
      </c>
      <c r="O779" s="19">
        <v>8</v>
      </c>
      <c r="P779" s="19" t="s">
        <v>376</v>
      </c>
      <c r="Q779" s="19" t="s">
        <v>1050</v>
      </c>
      <c r="R779" s="19" t="s">
        <v>1646</v>
      </c>
      <c r="S779" s="19"/>
      <c r="T779" s="19"/>
      <c r="U779" s="19"/>
      <c r="V779" s="19" t="s">
        <v>1726</v>
      </c>
      <c r="W779" s="19"/>
      <c r="X779" s="19"/>
      <c r="Y779" s="21">
        <v>103.11</v>
      </c>
      <c r="Z779" s="22">
        <v>1748</v>
      </c>
      <c r="AA779" s="22">
        <v>666</v>
      </c>
      <c r="AB779" s="22">
        <v>2489</v>
      </c>
      <c r="AC779" s="22">
        <v>2473.0726877979996</v>
      </c>
      <c r="AD779" s="22">
        <v>2386.5151437250697</v>
      </c>
      <c r="AE779" s="22">
        <v>2302.9871136946922</v>
      </c>
      <c r="AF779" s="22" t="s">
        <v>1786</v>
      </c>
      <c r="AG779" s="22"/>
      <c r="AH779" s="22"/>
      <c r="AI779" s="22"/>
      <c r="AJ779" s="22"/>
      <c r="AK779" s="22"/>
      <c r="AL779" s="22"/>
      <c r="AM779" s="19" t="s">
        <v>1923</v>
      </c>
    </row>
    <row r="780" spans="1:39" x14ac:dyDescent="0.2">
      <c r="A780" s="18" t="s">
        <v>256</v>
      </c>
      <c r="B780" s="19" t="s">
        <v>3</v>
      </c>
      <c r="C780" s="19" t="s">
        <v>305</v>
      </c>
      <c r="D780" s="20">
        <v>-3.5000000000000003E-2</v>
      </c>
      <c r="E780" s="20">
        <v>-3.5000000000000003E-2</v>
      </c>
      <c r="F780" s="20">
        <v>0</v>
      </c>
      <c r="G780" s="20">
        <v>0</v>
      </c>
      <c r="H780" s="20">
        <v>0</v>
      </c>
      <c r="I780" s="20">
        <v>0</v>
      </c>
      <c r="J780" s="20">
        <v>0</v>
      </c>
      <c r="K780" s="20">
        <v>0</v>
      </c>
      <c r="L780" s="19" t="s">
        <v>306</v>
      </c>
      <c r="M780" s="19">
        <v>909</v>
      </c>
      <c r="N780" s="19" t="s">
        <v>459</v>
      </c>
      <c r="O780" s="19">
        <v>6</v>
      </c>
      <c r="P780" s="19" t="s">
        <v>435</v>
      </c>
      <c r="Q780" s="19" t="s">
        <v>1647</v>
      </c>
      <c r="R780" s="19" t="s">
        <v>1647</v>
      </c>
      <c r="S780" s="19"/>
      <c r="T780" s="19"/>
      <c r="U780" s="19"/>
      <c r="V780" s="19" t="s">
        <v>1778</v>
      </c>
      <c r="W780" s="19"/>
      <c r="X780" s="19"/>
      <c r="Y780" s="21">
        <v>38</v>
      </c>
      <c r="Z780" s="22">
        <v>1683</v>
      </c>
      <c r="AA780" s="22">
        <v>1801</v>
      </c>
      <c r="AB780" s="22">
        <v>1815</v>
      </c>
      <c r="AC780" s="22">
        <v>1784.8178582478563</v>
      </c>
      <c r="AD780" s="22">
        <v>1722.3492332091812</v>
      </c>
      <c r="AE780" s="22">
        <v>1662.0670100468599</v>
      </c>
      <c r="AF780" s="22" t="s">
        <v>1786</v>
      </c>
      <c r="AG780" s="22"/>
      <c r="AH780" s="22"/>
      <c r="AI780" s="22"/>
      <c r="AJ780" s="22"/>
      <c r="AK780" s="22"/>
      <c r="AL780" s="22"/>
      <c r="AM780" s="19" t="s">
        <v>1924</v>
      </c>
    </row>
    <row r="781" spans="1:39" x14ac:dyDescent="0.2">
      <c r="A781" s="18" t="s">
        <v>257</v>
      </c>
      <c r="B781" s="19" t="s">
        <v>3</v>
      </c>
      <c r="C781" s="19" t="s">
        <v>305</v>
      </c>
      <c r="D781" s="20">
        <v>-3.5000000000000003E-2</v>
      </c>
      <c r="E781" s="20">
        <v>-3.5000000000000003E-2</v>
      </c>
      <c r="F781" s="20">
        <v>-3.5000000000000003E-2</v>
      </c>
      <c r="G781" s="20">
        <v>-3.5000000000000003E-2</v>
      </c>
      <c r="H781" s="20">
        <v>0</v>
      </c>
      <c r="I781" s="20">
        <v>0</v>
      </c>
      <c r="J781" s="20">
        <v>0</v>
      </c>
      <c r="K781" s="20">
        <v>0</v>
      </c>
      <c r="L781" s="19" t="s">
        <v>306</v>
      </c>
      <c r="M781" s="19" t="s">
        <v>307</v>
      </c>
      <c r="N781" s="19" t="s">
        <v>352</v>
      </c>
      <c r="O781" s="19">
        <v>9.5</v>
      </c>
      <c r="P781" s="19" t="s">
        <v>486</v>
      </c>
      <c r="Q781" s="19" t="s">
        <v>1272</v>
      </c>
      <c r="R781" s="19" t="s">
        <v>1648</v>
      </c>
      <c r="S781" s="19"/>
      <c r="T781" s="19"/>
      <c r="U781" s="19"/>
      <c r="V781" s="19" t="s">
        <v>1684</v>
      </c>
      <c r="W781" s="19" t="s">
        <v>1683</v>
      </c>
      <c r="X781" s="19" t="s">
        <v>1693</v>
      </c>
      <c r="Y781" s="21">
        <v>592</v>
      </c>
      <c r="Z781" s="22">
        <v>13820</v>
      </c>
      <c r="AA781" s="22">
        <v>17461</v>
      </c>
      <c r="AB781" s="22">
        <v>17632</v>
      </c>
      <c r="AC781" s="22">
        <v>17951.070027759517</v>
      </c>
      <c r="AD781" s="22">
        <v>17322.782576787933</v>
      </c>
      <c r="AE781" s="22">
        <v>16716.485186600356</v>
      </c>
      <c r="AF781" s="22"/>
      <c r="AG781" s="22"/>
      <c r="AH781" s="22">
        <f>AG781*(1+G781)</f>
        <v>0</v>
      </c>
      <c r="AI781" s="22"/>
      <c r="AJ781" s="22"/>
      <c r="AK781" s="22"/>
      <c r="AL781" s="22"/>
      <c r="AM781" s="19" t="s">
        <v>1925</v>
      </c>
    </row>
    <row r="782" spans="1:39" x14ac:dyDescent="0.2">
      <c r="A782" s="18" t="s">
        <v>258</v>
      </c>
      <c r="B782" s="19" t="s">
        <v>2</v>
      </c>
      <c r="C782" s="19" t="s">
        <v>303</v>
      </c>
      <c r="D782" s="20">
        <v>-5.0000000000000001E-3</v>
      </c>
      <c r="E782" s="20">
        <v>-5.0000000000000001E-3</v>
      </c>
      <c r="F782" s="20">
        <v>0</v>
      </c>
      <c r="G782" s="20">
        <v>0</v>
      </c>
      <c r="H782" s="20">
        <v>0</v>
      </c>
      <c r="I782" s="20">
        <v>0</v>
      </c>
      <c r="J782" s="20">
        <v>0</v>
      </c>
      <c r="K782" s="20">
        <v>0</v>
      </c>
      <c r="L782" s="19" t="s">
        <v>304</v>
      </c>
      <c r="M782" s="19">
        <v>2219</v>
      </c>
      <c r="N782" s="19" t="s">
        <v>348</v>
      </c>
      <c r="O782" s="19">
        <v>19.5</v>
      </c>
      <c r="P782" s="19" t="s">
        <v>486</v>
      </c>
      <c r="Q782" s="19" t="s">
        <v>1969</v>
      </c>
      <c r="R782" s="19" t="s">
        <v>1968</v>
      </c>
      <c r="S782" s="19"/>
      <c r="T782" s="19"/>
      <c r="U782" s="19"/>
      <c r="V782" s="19" t="s">
        <v>1698</v>
      </c>
      <c r="W782" s="19" t="s">
        <v>1711</v>
      </c>
      <c r="X782" s="19"/>
      <c r="Y782" s="21">
        <v>477.58</v>
      </c>
      <c r="Z782" s="22">
        <v>3140</v>
      </c>
      <c r="AA782" s="22">
        <v>3150</v>
      </c>
      <c r="AB782" s="22">
        <v>3150</v>
      </c>
      <c r="AC782" s="22">
        <v>3102.75</v>
      </c>
      <c r="AD782" s="22">
        <v>3087.2362499999999</v>
      </c>
      <c r="AE782" s="22">
        <v>3071.8000687499998</v>
      </c>
      <c r="AF782" s="22" t="s">
        <v>1786</v>
      </c>
      <c r="AG782" s="22"/>
      <c r="AH782" s="22"/>
      <c r="AI782" s="22"/>
      <c r="AJ782" s="22"/>
      <c r="AK782" s="22"/>
      <c r="AL782" s="22"/>
      <c r="AM782" s="19" t="s">
        <v>1926</v>
      </c>
    </row>
    <row r="783" spans="1:39" x14ac:dyDescent="0.2">
      <c r="A783" s="18" t="s">
        <v>259</v>
      </c>
      <c r="B783" s="19" t="s">
        <v>3</v>
      </c>
      <c r="C783" s="19" t="s">
        <v>311</v>
      </c>
      <c r="D783" s="20">
        <v>-5.0000000000000001E-3</v>
      </c>
      <c r="E783" s="20">
        <v>-5.0000000000000001E-3</v>
      </c>
      <c r="F783" s="20">
        <v>0</v>
      </c>
      <c r="G783" s="20">
        <v>0</v>
      </c>
      <c r="H783" s="20">
        <v>0</v>
      </c>
      <c r="I783" s="20">
        <v>0</v>
      </c>
      <c r="J783" s="20">
        <v>0</v>
      </c>
      <c r="K783" s="20">
        <v>0</v>
      </c>
      <c r="L783" s="19" t="s">
        <v>312</v>
      </c>
      <c r="M783" s="19" t="s">
        <v>318</v>
      </c>
      <c r="N783" s="19" t="s">
        <v>413</v>
      </c>
      <c r="O783" s="19">
        <v>6</v>
      </c>
      <c r="P783" s="19" t="s">
        <v>376</v>
      </c>
      <c r="Q783" s="19" t="s">
        <v>1168</v>
      </c>
      <c r="R783" s="19" t="s">
        <v>1168</v>
      </c>
      <c r="S783" s="19"/>
      <c r="T783" s="68"/>
      <c r="U783" s="19"/>
      <c r="V783" s="19" t="s">
        <v>1686</v>
      </c>
      <c r="W783" s="19"/>
      <c r="X783" s="19"/>
      <c r="Y783" s="21">
        <v>6.93</v>
      </c>
      <c r="Z783" s="22">
        <v>64</v>
      </c>
      <c r="AA783" s="22">
        <v>384</v>
      </c>
      <c r="AB783" s="22">
        <v>384</v>
      </c>
      <c r="AC783" s="22">
        <v>380.04180000000002</v>
      </c>
      <c r="AD783" s="22">
        <v>378.14159100000001</v>
      </c>
      <c r="AE783" s="22">
        <v>376.25088304500002</v>
      </c>
      <c r="AF783" s="22" t="s">
        <v>1786</v>
      </c>
      <c r="AG783" s="22"/>
      <c r="AH783" s="22"/>
      <c r="AI783" s="22"/>
      <c r="AJ783" s="22"/>
      <c r="AK783" s="22"/>
      <c r="AL783" s="22"/>
      <c r="AM783" s="19" t="s">
        <v>1927</v>
      </c>
    </row>
    <row r="784" spans="1:39" x14ac:dyDescent="0.2">
      <c r="A784" s="18" t="s">
        <v>260</v>
      </c>
      <c r="B784" s="19" t="s">
        <v>3</v>
      </c>
      <c r="C784" s="19" t="s">
        <v>311</v>
      </c>
      <c r="D784" s="20">
        <v>-5.0000000000000001E-3</v>
      </c>
      <c r="E784" s="20">
        <v>-5.0000000000000001E-3</v>
      </c>
      <c r="F784" s="20">
        <v>0</v>
      </c>
      <c r="G784" s="20">
        <v>0</v>
      </c>
      <c r="H784" s="20">
        <v>0</v>
      </c>
      <c r="I784" s="20">
        <v>0</v>
      </c>
      <c r="J784" s="20">
        <v>0</v>
      </c>
      <c r="K784" s="20">
        <v>0</v>
      </c>
      <c r="L784" s="19" t="s">
        <v>312</v>
      </c>
      <c r="M784" s="19" t="s">
        <v>313</v>
      </c>
      <c r="N784" s="19" t="s">
        <v>375</v>
      </c>
      <c r="O784" s="19">
        <v>4</v>
      </c>
      <c r="P784" s="19" t="s">
        <v>366</v>
      </c>
      <c r="Q784" s="19" t="s">
        <v>1010</v>
      </c>
      <c r="R784" s="19" t="s">
        <v>1010</v>
      </c>
      <c r="S784" s="19"/>
      <c r="T784" s="19"/>
      <c r="U784" s="19"/>
      <c r="V784" s="19" t="s">
        <v>1678</v>
      </c>
      <c r="W784" s="19" t="s">
        <v>1694</v>
      </c>
      <c r="X784" s="19"/>
      <c r="Y784" s="21">
        <v>5.8408000000000007</v>
      </c>
      <c r="Z784" s="22">
        <v>65</v>
      </c>
      <c r="AA784" s="22">
        <v>71</v>
      </c>
      <c r="AB784" s="22">
        <v>71</v>
      </c>
      <c r="AC784" s="22">
        <v>73.439480000000003</v>
      </c>
      <c r="AD784" s="22">
        <v>73.072282600000008</v>
      </c>
      <c r="AE784" s="22">
        <v>72.706921187000006</v>
      </c>
      <c r="AF784" s="22" t="s">
        <v>1786</v>
      </c>
      <c r="AG784" s="22"/>
      <c r="AH784" s="22"/>
      <c r="AI784" s="22"/>
      <c r="AJ784" s="22"/>
      <c r="AK784" s="22"/>
      <c r="AL784" s="22"/>
      <c r="AM784" s="19" t="s">
        <v>1926</v>
      </c>
    </row>
    <row r="785" spans="1:39" x14ac:dyDescent="0.2">
      <c r="A785" s="18" t="s">
        <v>261</v>
      </c>
      <c r="B785" s="19" t="s">
        <v>3</v>
      </c>
      <c r="C785" s="19" t="s">
        <v>325</v>
      </c>
      <c r="D785" s="20">
        <v>-3.5000000000000003E-2</v>
      </c>
      <c r="E785" s="20">
        <v>-3.5000000000000003E-2</v>
      </c>
      <c r="F785" s="20">
        <v>0</v>
      </c>
      <c r="G785" s="20">
        <v>0</v>
      </c>
      <c r="H785" s="20">
        <v>0</v>
      </c>
      <c r="I785" s="20">
        <v>0</v>
      </c>
      <c r="J785" s="20">
        <v>0</v>
      </c>
      <c r="K785" s="20">
        <v>0</v>
      </c>
      <c r="L785" s="19" t="s">
        <v>306</v>
      </c>
      <c r="M785" s="19" t="s">
        <v>310</v>
      </c>
      <c r="N785" s="19" t="s">
        <v>381</v>
      </c>
      <c r="O785" s="19">
        <v>6</v>
      </c>
      <c r="P785" s="19" t="s">
        <v>382</v>
      </c>
      <c r="Q785" s="19" t="s">
        <v>383</v>
      </c>
      <c r="R785" s="19" t="s">
        <v>1649</v>
      </c>
      <c r="S785" s="19"/>
      <c r="T785" s="19"/>
      <c r="U785" s="19"/>
      <c r="V785" s="19" t="s">
        <v>1688</v>
      </c>
      <c r="W785" s="19"/>
      <c r="X785" s="19"/>
      <c r="Y785" s="21">
        <v>47</v>
      </c>
      <c r="Z785" s="22">
        <v>1022</v>
      </c>
      <c r="AA785" s="22">
        <v>1188</v>
      </c>
      <c r="AB785" s="22">
        <v>1234</v>
      </c>
      <c r="AC785" s="22">
        <v>1233.155551069422</v>
      </c>
      <c r="AD785" s="22">
        <v>1189.9951067819923</v>
      </c>
      <c r="AE785" s="22">
        <v>1148.3452780446225</v>
      </c>
      <c r="AF785" s="22" t="s">
        <v>1786</v>
      </c>
      <c r="AG785" s="22"/>
      <c r="AH785" s="22"/>
      <c r="AI785" s="22"/>
      <c r="AJ785" s="22"/>
      <c r="AK785" s="22"/>
      <c r="AL785" s="22"/>
      <c r="AM785" s="19" t="s">
        <v>1928</v>
      </c>
    </row>
    <row r="786" spans="1:39" x14ac:dyDescent="0.2">
      <c r="A786" s="18" t="s">
        <v>262</v>
      </c>
      <c r="B786" s="19" t="s">
        <v>3</v>
      </c>
      <c r="C786" s="19" t="s">
        <v>311</v>
      </c>
      <c r="D786" s="20">
        <v>-5.0000000000000001E-3</v>
      </c>
      <c r="E786" s="20">
        <v>-5.0000000000000001E-3</v>
      </c>
      <c r="F786" s="20">
        <v>0</v>
      </c>
      <c r="G786" s="20">
        <v>0</v>
      </c>
      <c r="H786" s="20">
        <v>0</v>
      </c>
      <c r="I786" s="20">
        <v>0</v>
      </c>
      <c r="J786" s="20">
        <v>0</v>
      </c>
      <c r="K786" s="20">
        <v>0</v>
      </c>
      <c r="L786" s="19" t="s">
        <v>312</v>
      </c>
      <c r="M786" s="19" t="s">
        <v>313</v>
      </c>
      <c r="N786" s="19" t="s">
        <v>375</v>
      </c>
      <c r="O786" s="19">
        <v>7</v>
      </c>
      <c r="P786" s="19" t="s">
        <v>444</v>
      </c>
      <c r="Q786" s="19" t="s">
        <v>530</v>
      </c>
      <c r="R786" s="19" t="s">
        <v>530</v>
      </c>
      <c r="S786" s="19"/>
      <c r="T786" s="19"/>
      <c r="U786" s="19"/>
      <c r="V786" s="19" t="s">
        <v>1694</v>
      </c>
      <c r="W786" s="19"/>
      <c r="X786" s="19"/>
      <c r="Y786" s="21">
        <v>79.019500000000008</v>
      </c>
      <c r="Z786" s="22">
        <v>404</v>
      </c>
      <c r="AA786" s="22">
        <v>486</v>
      </c>
      <c r="AB786" s="22">
        <v>952</v>
      </c>
      <c r="AC786" s="22">
        <v>992.12170000000003</v>
      </c>
      <c r="AD786" s="22">
        <v>987.1610915</v>
      </c>
      <c r="AE786" s="22">
        <v>982.22528604249999</v>
      </c>
      <c r="AF786" s="22" t="s">
        <v>1786</v>
      </c>
      <c r="AG786" s="22"/>
      <c r="AH786" s="22"/>
      <c r="AI786" s="22"/>
      <c r="AJ786" s="22"/>
      <c r="AK786" s="22"/>
      <c r="AL786" s="22"/>
      <c r="AM786" s="19" t="s">
        <v>1929</v>
      </c>
    </row>
    <row r="787" spans="1:39" x14ac:dyDescent="0.2">
      <c r="A787" s="18" t="s">
        <v>263</v>
      </c>
      <c r="B787" s="19" t="s">
        <v>3</v>
      </c>
      <c r="C787" s="19" t="s">
        <v>311</v>
      </c>
      <c r="D787" s="20">
        <v>-5.0000000000000001E-3</v>
      </c>
      <c r="E787" s="20">
        <v>-5.0000000000000001E-3</v>
      </c>
      <c r="F787" s="20">
        <v>0</v>
      </c>
      <c r="G787" s="20">
        <v>0</v>
      </c>
      <c r="H787" s="20">
        <v>0</v>
      </c>
      <c r="I787" s="20">
        <v>0</v>
      </c>
      <c r="J787" s="20">
        <v>0</v>
      </c>
      <c r="K787" s="20">
        <v>0</v>
      </c>
      <c r="L787" s="19" t="s">
        <v>312</v>
      </c>
      <c r="M787" s="19" t="s">
        <v>317</v>
      </c>
      <c r="N787" s="19" t="s">
        <v>478</v>
      </c>
      <c r="O787" s="19">
        <v>4</v>
      </c>
      <c r="P787" s="19" t="s">
        <v>572</v>
      </c>
      <c r="Q787" s="19" t="s">
        <v>1052</v>
      </c>
      <c r="R787" s="19" t="s">
        <v>1650</v>
      </c>
      <c r="S787" s="19"/>
      <c r="T787" s="19"/>
      <c r="U787" s="19"/>
      <c r="V787" s="19" t="s">
        <v>1726</v>
      </c>
      <c r="W787" s="19" t="s">
        <v>1727</v>
      </c>
      <c r="X787" s="19"/>
      <c r="Y787" s="21">
        <v>6.5310000000000006</v>
      </c>
      <c r="Z787" s="22">
        <v>161</v>
      </c>
      <c r="AA787" s="22">
        <v>179</v>
      </c>
      <c r="AB787" s="22">
        <v>185</v>
      </c>
      <c r="AC787" s="22">
        <v>181.40065999999999</v>
      </c>
      <c r="AD787" s="22">
        <v>180.49365669999997</v>
      </c>
      <c r="AE787" s="22">
        <v>179.59118841649996</v>
      </c>
      <c r="AF787" s="22" t="s">
        <v>1786</v>
      </c>
      <c r="AG787" s="22"/>
      <c r="AH787" s="22"/>
      <c r="AI787" s="22"/>
      <c r="AJ787" s="22"/>
      <c r="AK787" s="22"/>
      <c r="AL787" s="22"/>
      <c r="AM787" s="19" t="s">
        <v>1930</v>
      </c>
    </row>
    <row r="788" spans="1:39" x14ac:dyDescent="0.2">
      <c r="A788" s="18" t="s">
        <v>264</v>
      </c>
      <c r="B788" s="19" t="s">
        <v>3</v>
      </c>
      <c r="C788" s="19" t="s">
        <v>311</v>
      </c>
      <c r="D788" s="20">
        <v>-5.0000000000000001E-3</v>
      </c>
      <c r="E788" s="20">
        <v>-5.0000000000000001E-3</v>
      </c>
      <c r="F788" s="20">
        <v>0</v>
      </c>
      <c r="G788" s="20">
        <v>0</v>
      </c>
      <c r="H788" s="20">
        <v>0</v>
      </c>
      <c r="I788" s="20">
        <v>0</v>
      </c>
      <c r="J788" s="20">
        <v>0</v>
      </c>
      <c r="K788" s="20">
        <v>0</v>
      </c>
      <c r="L788" s="19" t="s">
        <v>312</v>
      </c>
      <c r="M788" s="19">
        <v>4340</v>
      </c>
      <c r="N788" s="19" t="s">
        <v>803</v>
      </c>
      <c r="O788" s="19">
        <v>4</v>
      </c>
      <c r="P788" s="19" t="s">
        <v>572</v>
      </c>
      <c r="Q788" s="19" t="s">
        <v>1053</v>
      </c>
      <c r="R788" s="19" t="s">
        <v>1651</v>
      </c>
      <c r="S788" s="19"/>
      <c r="T788" s="19"/>
      <c r="U788" s="19"/>
      <c r="V788" s="19" t="s">
        <v>1726</v>
      </c>
      <c r="W788" s="19" t="s">
        <v>1727</v>
      </c>
      <c r="X788" s="19"/>
      <c r="Y788" s="21">
        <v>7.0902000000000003</v>
      </c>
      <c r="Z788" s="22">
        <v>92</v>
      </c>
      <c r="AA788" s="22">
        <v>87</v>
      </c>
      <c r="AB788" s="22">
        <v>87</v>
      </c>
      <c r="AC788" s="22">
        <v>89.594610000000003</v>
      </c>
      <c r="AD788" s="22">
        <v>89.146636950000001</v>
      </c>
      <c r="AE788" s="22">
        <v>88.700903765250004</v>
      </c>
      <c r="AF788" s="22" t="s">
        <v>1786</v>
      </c>
      <c r="AG788" s="22"/>
      <c r="AH788" s="22"/>
      <c r="AI788" s="22"/>
      <c r="AJ788" s="22"/>
      <c r="AK788" s="22"/>
      <c r="AL788" s="22"/>
      <c r="AM788" s="19" t="s">
        <v>1931</v>
      </c>
    </row>
    <row r="789" spans="1:39" x14ac:dyDescent="0.2">
      <c r="A789" s="18" t="s">
        <v>265</v>
      </c>
      <c r="B789" s="19" t="s">
        <v>3</v>
      </c>
      <c r="C789" s="19" t="s">
        <v>311</v>
      </c>
      <c r="D789" s="20">
        <v>-3.5000000000000003E-2</v>
      </c>
      <c r="E789" s="20">
        <v>-3.5000000000000003E-2</v>
      </c>
      <c r="F789" s="20">
        <v>0</v>
      </c>
      <c r="G789" s="20">
        <v>0</v>
      </c>
      <c r="H789" s="20">
        <v>0</v>
      </c>
      <c r="I789" s="20">
        <v>0</v>
      </c>
      <c r="J789" s="20">
        <v>0</v>
      </c>
      <c r="K789" s="20">
        <v>0</v>
      </c>
      <c r="L789" s="19" t="s">
        <v>306</v>
      </c>
      <c r="M789" s="19" t="s">
        <v>319</v>
      </c>
      <c r="N789" s="19" t="s">
        <v>415</v>
      </c>
      <c r="O789" s="19">
        <v>8</v>
      </c>
      <c r="P789" s="19" t="s">
        <v>617</v>
      </c>
      <c r="Q789" s="19" t="s">
        <v>1055</v>
      </c>
      <c r="R789" s="19">
        <v>0</v>
      </c>
      <c r="S789" s="19"/>
      <c r="T789" s="19"/>
      <c r="U789" s="19"/>
      <c r="V789" s="19" t="s">
        <v>1726</v>
      </c>
      <c r="W789" s="19"/>
      <c r="X789" s="19"/>
      <c r="Y789" s="21">
        <v>1.0277777777777777</v>
      </c>
      <c r="Z789" s="22">
        <v>1449</v>
      </c>
      <c r="AA789" s="22">
        <v>2861</v>
      </c>
      <c r="AB789" s="22">
        <v>2863</v>
      </c>
      <c r="AC789" s="22">
        <v>2819.0129717239256</v>
      </c>
      <c r="AD789" s="22">
        <v>2720.3475177135883</v>
      </c>
      <c r="AE789" s="22">
        <v>2625.1353545936126</v>
      </c>
      <c r="AF789" s="22" t="s">
        <v>1786</v>
      </c>
      <c r="AG789" s="22"/>
      <c r="AH789" s="22"/>
      <c r="AI789" s="22"/>
      <c r="AJ789" s="22"/>
      <c r="AK789" s="22"/>
      <c r="AL789" s="22"/>
      <c r="AM789" s="19" t="s">
        <v>1926</v>
      </c>
    </row>
    <row r="790" spans="1:39" x14ac:dyDescent="0.2">
      <c r="A790" s="18" t="s">
        <v>266</v>
      </c>
      <c r="B790" s="19" t="s">
        <v>3</v>
      </c>
      <c r="C790" s="19" t="s">
        <v>311</v>
      </c>
      <c r="D790" s="20">
        <v>-3.5000000000000003E-2</v>
      </c>
      <c r="E790" s="20">
        <v>-3.5000000000000003E-2</v>
      </c>
      <c r="F790" s="20">
        <v>0</v>
      </c>
      <c r="G790" s="20">
        <v>0</v>
      </c>
      <c r="H790" s="20">
        <v>0</v>
      </c>
      <c r="I790" s="20">
        <v>0</v>
      </c>
      <c r="J790" s="20">
        <v>0</v>
      </c>
      <c r="K790" s="20">
        <v>0</v>
      </c>
      <c r="L790" s="19" t="s">
        <v>306</v>
      </c>
      <c r="M790" s="19" t="s">
        <v>319</v>
      </c>
      <c r="N790" s="19" t="s">
        <v>415</v>
      </c>
      <c r="O790" s="19">
        <v>4</v>
      </c>
      <c r="P790" s="19" t="s">
        <v>617</v>
      </c>
      <c r="Q790" s="19" t="s">
        <v>1056</v>
      </c>
      <c r="R790" s="19">
        <v>0</v>
      </c>
      <c r="S790" s="19"/>
      <c r="T790" s="19"/>
      <c r="U790" s="19"/>
      <c r="V790" s="19" t="s">
        <v>1726</v>
      </c>
      <c r="W790" s="19"/>
      <c r="X790" s="19"/>
      <c r="Y790" s="21">
        <v>1.56</v>
      </c>
      <c r="Z790" s="22">
        <v>199</v>
      </c>
      <c r="AA790" s="22">
        <v>205</v>
      </c>
      <c r="AB790" s="22">
        <v>208</v>
      </c>
      <c r="AC790" s="22">
        <v>203.50981865415008</v>
      </c>
      <c r="AD790" s="22">
        <v>196.38697500125483</v>
      </c>
      <c r="AE790" s="22">
        <v>189.51343087621089</v>
      </c>
      <c r="AF790" s="22" t="s">
        <v>1786</v>
      </c>
      <c r="AG790" s="22"/>
      <c r="AH790" s="22"/>
      <c r="AI790" s="22"/>
      <c r="AJ790" s="22"/>
      <c r="AK790" s="22"/>
      <c r="AL790" s="22"/>
      <c r="AM790" s="19" t="s">
        <v>1926</v>
      </c>
    </row>
    <row r="791" spans="1:39" x14ac:dyDescent="0.2">
      <c r="A791" s="18" t="s">
        <v>267</v>
      </c>
      <c r="B791" s="19" t="s">
        <v>3</v>
      </c>
      <c r="C791" s="19" t="s">
        <v>311</v>
      </c>
      <c r="D791" s="20">
        <v>-3.5000000000000003E-2</v>
      </c>
      <c r="E791" s="20">
        <v>-3.5000000000000003E-2</v>
      </c>
      <c r="F791" s="20">
        <v>0</v>
      </c>
      <c r="G791" s="20">
        <v>0</v>
      </c>
      <c r="H791" s="20">
        <v>0</v>
      </c>
      <c r="I791" s="20">
        <v>0</v>
      </c>
      <c r="J791" s="20">
        <v>0</v>
      </c>
      <c r="K791" s="20">
        <v>0</v>
      </c>
      <c r="L791" s="19" t="s">
        <v>306</v>
      </c>
      <c r="M791" s="19">
        <v>718</v>
      </c>
      <c r="N791" s="19" t="s">
        <v>371</v>
      </c>
      <c r="O791" s="19">
        <v>8</v>
      </c>
      <c r="P791" s="19" t="s">
        <v>617</v>
      </c>
      <c r="Q791" s="19" t="s">
        <v>1060</v>
      </c>
      <c r="R791" s="19">
        <v>0</v>
      </c>
      <c r="S791" s="19"/>
      <c r="T791" s="19"/>
      <c r="U791" s="19"/>
      <c r="V791" s="19" t="s">
        <v>1726</v>
      </c>
      <c r="W791" s="19"/>
      <c r="X791" s="19"/>
      <c r="Y791" s="21">
        <v>139.00458</v>
      </c>
      <c r="Z791" s="22">
        <v>2453</v>
      </c>
      <c r="AA791" s="22">
        <v>3314</v>
      </c>
      <c r="AB791" s="22">
        <v>3450</v>
      </c>
      <c r="AC791" s="22">
        <v>3392.2857948892643</v>
      </c>
      <c r="AD791" s="22">
        <v>3273.5557920681399</v>
      </c>
      <c r="AE791" s="22">
        <v>3158.9813393457548</v>
      </c>
      <c r="AF791" s="22" t="s">
        <v>1786</v>
      </c>
      <c r="AG791" s="22"/>
      <c r="AH791" s="22"/>
      <c r="AI791" s="22"/>
      <c r="AJ791" s="22"/>
      <c r="AK791" s="22"/>
      <c r="AL791" s="22"/>
      <c r="AM791" s="19" t="s">
        <v>1926</v>
      </c>
    </row>
    <row r="792" spans="1:39" x14ac:dyDescent="0.2">
      <c r="A792" s="18" t="s">
        <v>268</v>
      </c>
      <c r="B792" s="19" t="s">
        <v>3</v>
      </c>
      <c r="C792" s="19" t="s">
        <v>311</v>
      </c>
      <c r="D792" s="20">
        <v>-3.5000000000000003E-2</v>
      </c>
      <c r="E792" s="20">
        <v>-3.5000000000000003E-2</v>
      </c>
      <c r="F792" s="20">
        <v>0</v>
      </c>
      <c r="G792" s="20">
        <v>0</v>
      </c>
      <c r="H792" s="20">
        <v>0</v>
      </c>
      <c r="I792" s="20">
        <v>0</v>
      </c>
      <c r="J792" s="20">
        <v>0</v>
      </c>
      <c r="K792" s="20">
        <v>0</v>
      </c>
      <c r="L792" s="19" t="s">
        <v>306</v>
      </c>
      <c r="M792" s="19">
        <v>600</v>
      </c>
      <c r="N792" s="19" t="s">
        <v>656</v>
      </c>
      <c r="O792" s="19">
        <v>3</v>
      </c>
      <c r="P792" s="19" t="s">
        <v>617</v>
      </c>
      <c r="Q792" s="19" t="s">
        <v>1058</v>
      </c>
      <c r="R792" s="19">
        <v>0</v>
      </c>
      <c r="S792" s="19"/>
      <c r="T792" s="19"/>
      <c r="U792" s="19"/>
      <c r="V792" s="19" t="s">
        <v>1726</v>
      </c>
      <c r="W792" s="19"/>
      <c r="X792" s="19"/>
      <c r="Y792" s="21">
        <v>4.4275000000000002</v>
      </c>
      <c r="Z792" s="22">
        <v>141</v>
      </c>
      <c r="AA792" s="22">
        <v>169</v>
      </c>
      <c r="AB792" s="22">
        <v>182</v>
      </c>
      <c r="AC792" s="22">
        <v>172.20631928193126</v>
      </c>
      <c r="AD792" s="22">
        <v>166.17909810706365</v>
      </c>
      <c r="AE792" s="22">
        <v>160.36282967331641</v>
      </c>
      <c r="AF792" s="22" t="s">
        <v>1786</v>
      </c>
      <c r="AG792" s="22"/>
      <c r="AH792" s="22"/>
      <c r="AI792" s="22"/>
      <c r="AJ792" s="22"/>
      <c r="AK792" s="22"/>
      <c r="AL792" s="22"/>
      <c r="AM792" s="19" t="s">
        <v>1932</v>
      </c>
    </row>
    <row r="793" spans="1:39" x14ac:dyDescent="0.2">
      <c r="A793" s="18" t="s">
        <v>269</v>
      </c>
      <c r="B793" s="19" t="s">
        <v>3</v>
      </c>
      <c r="C793" s="19" t="s">
        <v>303</v>
      </c>
      <c r="D793" s="20">
        <v>-5.0000000000000001E-3</v>
      </c>
      <c r="E793" s="20">
        <v>-5.0000000000000001E-3</v>
      </c>
      <c r="F793" s="20">
        <v>0</v>
      </c>
      <c r="G793" s="20">
        <v>0</v>
      </c>
      <c r="H793" s="20">
        <v>0</v>
      </c>
      <c r="I793" s="20">
        <v>0</v>
      </c>
      <c r="J793" s="20">
        <v>0</v>
      </c>
      <c r="K793" s="20">
        <v>0</v>
      </c>
      <c r="L793" s="19" t="s">
        <v>312</v>
      </c>
      <c r="M793" s="19">
        <v>410</v>
      </c>
      <c r="N793" s="19" t="s">
        <v>394</v>
      </c>
      <c r="O793" s="19">
        <v>6</v>
      </c>
      <c r="P793" s="19" t="s">
        <v>572</v>
      </c>
      <c r="Q793" s="19" t="s">
        <v>1063</v>
      </c>
      <c r="R793" s="19" t="s">
        <v>1652</v>
      </c>
      <c r="S793" s="19"/>
      <c r="T793" s="19"/>
      <c r="U793" s="19"/>
      <c r="V793" s="19" t="s">
        <v>1726</v>
      </c>
      <c r="W793" s="19"/>
      <c r="X793" s="19"/>
      <c r="Y793" s="21">
        <v>44.733600000000003</v>
      </c>
      <c r="Z793" s="22">
        <v>191</v>
      </c>
      <c r="AA793" s="22">
        <v>10</v>
      </c>
      <c r="AB793" s="22">
        <v>198</v>
      </c>
      <c r="AC793" s="22">
        <v>219.32212799999999</v>
      </c>
      <c r="AD793" s="22">
        <v>218.22551736</v>
      </c>
      <c r="AE793" s="22">
        <v>217.13438977319998</v>
      </c>
      <c r="AF793" s="22" t="s">
        <v>1786</v>
      </c>
      <c r="AG793" s="22"/>
      <c r="AH793" s="22"/>
      <c r="AI793" s="22"/>
      <c r="AJ793" s="22"/>
      <c r="AK793" s="22"/>
      <c r="AL793" s="22"/>
      <c r="AM793" s="19" t="s">
        <v>1933</v>
      </c>
    </row>
    <row r="794" spans="1:39" x14ac:dyDescent="0.2">
      <c r="A794" s="18" t="s">
        <v>270</v>
      </c>
      <c r="B794" s="19" t="s">
        <v>3</v>
      </c>
      <c r="C794" s="19" t="s">
        <v>311</v>
      </c>
      <c r="D794" s="20">
        <v>-5.0000000000000001E-3</v>
      </c>
      <c r="E794" s="20">
        <v>-5.0000000000000001E-3</v>
      </c>
      <c r="F794" s="20">
        <v>0</v>
      </c>
      <c r="G794" s="20">
        <v>0</v>
      </c>
      <c r="H794" s="20">
        <v>0</v>
      </c>
      <c r="I794" s="20">
        <v>0</v>
      </c>
      <c r="J794" s="20">
        <v>0</v>
      </c>
      <c r="K794" s="20">
        <v>0</v>
      </c>
      <c r="L794" s="19" t="s">
        <v>312</v>
      </c>
      <c r="M794" s="19">
        <v>410</v>
      </c>
      <c r="N794" s="19" t="s">
        <v>394</v>
      </c>
      <c r="O794" s="19">
        <v>4</v>
      </c>
      <c r="P794" s="19" t="s">
        <v>572</v>
      </c>
      <c r="Q794" s="19" t="s">
        <v>1065</v>
      </c>
      <c r="R794" s="19" t="s">
        <v>1653</v>
      </c>
      <c r="S794" s="19"/>
      <c r="T794" s="19"/>
      <c r="U794" s="19"/>
      <c r="V794" s="19" t="s">
        <v>1741</v>
      </c>
      <c r="W794" s="19"/>
      <c r="X794" s="19"/>
      <c r="Y794" s="21">
        <v>25.4556</v>
      </c>
      <c r="Z794" s="22">
        <v>119</v>
      </c>
      <c r="AA794" s="22">
        <v>9</v>
      </c>
      <c r="AB794" s="22">
        <v>126</v>
      </c>
      <c r="AC794" s="22">
        <v>137.82913200000002</v>
      </c>
      <c r="AD794" s="22">
        <v>137.13998634000001</v>
      </c>
      <c r="AE794" s="22">
        <v>136.45428640829999</v>
      </c>
      <c r="AF794" s="22" t="s">
        <v>1786</v>
      </c>
      <c r="AG794" s="22"/>
      <c r="AH794" s="22"/>
      <c r="AI794" s="22"/>
      <c r="AJ794" s="22"/>
      <c r="AK794" s="22"/>
      <c r="AL794" s="22"/>
      <c r="AM794" s="19" t="s">
        <v>1934</v>
      </c>
    </row>
    <row r="795" spans="1:39" x14ac:dyDescent="0.2">
      <c r="A795" s="18" t="s">
        <v>271</v>
      </c>
      <c r="B795" s="19" t="s">
        <v>3</v>
      </c>
      <c r="C795" s="19" t="s">
        <v>303</v>
      </c>
      <c r="D795" s="20">
        <v>-5.0000000000000001E-3</v>
      </c>
      <c r="E795" s="20">
        <v>-5.0000000000000001E-3</v>
      </c>
      <c r="F795" s="20">
        <v>0</v>
      </c>
      <c r="G795" s="20">
        <v>0</v>
      </c>
      <c r="H795" s="20">
        <v>0</v>
      </c>
      <c r="I795" s="20">
        <v>0</v>
      </c>
      <c r="J795" s="20">
        <v>0</v>
      </c>
      <c r="K795" s="20">
        <v>0</v>
      </c>
      <c r="L795" s="19" t="s">
        <v>304</v>
      </c>
      <c r="M795" s="19">
        <v>6061</v>
      </c>
      <c r="N795" s="19" t="s">
        <v>355</v>
      </c>
      <c r="O795" s="19">
        <v>11</v>
      </c>
      <c r="P795" s="19" t="s">
        <v>465</v>
      </c>
      <c r="Q795" s="19" t="s">
        <v>1654</v>
      </c>
      <c r="R795" s="19" t="s">
        <v>1655</v>
      </c>
      <c r="S795" s="19"/>
      <c r="T795" s="19"/>
      <c r="U795" s="19"/>
      <c r="V795" s="19" t="s">
        <v>1677</v>
      </c>
      <c r="W795" s="19"/>
      <c r="X795" s="19"/>
      <c r="Y795" s="21">
        <v>244.73400000000001</v>
      </c>
      <c r="Z795" s="22">
        <v>1090</v>
      </c>
      <c r="AA795" s="22">
        <v>88</v>
      </c>
      <c r="AB795" s="22">
        <v>1162</v>
      </c>
      <c r="AC795" s="22">
        <v>1160.68</v>
      </c>
      <c r="AD795" s="22">
        <v>1154.8766000000001</v>
      </c>
      <c r="AE795" s="22">
        <v>1149.1022170000001</v>
      </c>
      <c r="AF795" s="22" t="s">
        <v>1786</v>
      </c>
      <c r="AG795" s="22"/>
      <c r="AH795" s="22"/>
      <c r="AI795" s="22"/>
      <c r="AJ795" s="22"/>
      <c r="AK795" s="22"/>
      <c r="AL795" s="22"/>
      <c r="AM795" s="19" t="s">
        <v>1926</v>
      </c>
    </row>
    <row r="796" spans="1:39" x14ac:dyDescent="0.2">
      <c r="A796" s="18" t="s">
        <v>272</v>
      </c>
      <c r="B796" s="19" t="s">
        <v>3</v>
      </c>
      <c r="C796" s="19" t="s">
        <v>311</v>
      </c>
      <c r="D796" s="20">
        <v>-3.5000000000000003E-2</v>
      </c>
      <c r="E796" s="20">
        <v>-3.5000000000000003E-2</v>
      </c>
      <c r="F796" s="20">
        <v>0</v>
      </c>
      <c r="G796" s="20">
        <v>0</v>
      </c>
      <c r="H796" s="20">
        <v>0</v>
      </c>
      <c r="I796" s="20">
        <v>0</v>
      </c>
      <c r="J796" s="20">
        <v>0</v>
      </c>
      <c r="K796" s="20">
        <v>0</v>
      </c>
      <c r="L796" s="19" t="s">
        <v>306</v>
      </c>
      <c r="M796" s="19">
        <v>903</v>
      </c>
      <c r="N796" s="19" t="s">
        <v>468</v>
      </c>
      <c r="O796" s="19">
        <v>6</v>
      </c>
      <c r="P796" s="19" t="s">
        <v>647</v>
      </c>
      <c r="Q796" s="19" t="s">
        <v>1067</v>
      </c>
      <c r="R796" s="19" t="s">
        <v>1656</v>
      </c>
      <c r="S796" s="19"/>
      <c r="T796" s="19"/>
      <c r="U796" s="19"/>
      <c r="V796" s="19" t="s">
        <v>1726</v>
      </c>
      <c r="W796" s="19"/>
      <c r="X796" s="19"/>
      <c r="Y796" s="21">
        <v>1.0277777777777777</v>
      </c>
      <c r="Z796" s="22">
        <v>1276</v>
      </c>
      <c r="AA796" s="22">
        <v>1262</v>
      </c>
      <c r="AB796" s="22">
        <v>1265</v>
      </c>
      <c r="AC796" s="22">
        <v>1241.7636920140403</v>
      </c>
      <c r="AD796" s="22">
        <v>1198.3019627935489</v>
      </c>
      <c r="AE796" s="22">
        <v>1156.3613940957746</v>
      </c>
      <c r="AF796" s="22" t="s">
        <v>1786</v>
      </c>
      <c r="AG796" s="22"/>
      <c r="AH796" s="22"/>
      <c r="AI796" s="22"/>
      <c r="AJ796" s="22"/>
      <c r="AK796" s="22"/>
      <c r="AL796" s="22"/>
      <c r="AM796" s="19" t="s">
        <v>1935</v>
      </c>
    </row>
    <row r="797" spans="1:39" x14ac:dyDescent="0.2">
      <c r="A797" s="18" t="s">
        <v>273</v>
      </c>
      <c r="B797" s="19" t="s">
        <v>3</v>
      </c>
      <c r="C797" s="19" t="s">
        <v>303</v>
      </c>
      <c r="D797" s="20">
        <v>-3.5000000000000003E-2</v>
      </c>
      <c r="E797" s="20">
        <v>-3.5000000000000003E-2</v>
      </c>
      <c r="F797" s="20">
        <v>0</v>
      </c>
      <c r="G797" s="20">
        <v>0</v>
      </c>
      <c r="H797" s="20">
        <v>0</v>
      </c>
      <c r="I797" s="20">
        <v>0</v>
      </c>
      <c r="J797" s="20">
        <v>0</v>
      </c>
      <c r="K797" s="20">
        <v>0</v>
      </c>
      <c r="L797" s="19" t="s">
        <v>306</v>
      </c>
      <c r="M797" s="19">
        <v>722</v>
      </c>
      <c r="N797" s="19" t="s">
        <v>656</v>
      </c>
      <c r="O797" s="19">
        <v>4</v>
      </c>
      <c r="P797" s="19" t="s">
        <v>465</v>
      </c>
      <c r="Q797" s="19" t="s">
        <v>1069</v>
      </c>
      <c r="R797" s="19" t="s">
        <v>1657</v>
      </c>
      <c r="S797" s="19"/>
      <c r="T797" s="19"/>
      <c r="U797" s="19"/>
      <c r="V797" s="19" t="s">
        <v>1726</v>
      </c>
      <c r="W797" s="19"/>
      <c r="X797" s="19"/>
      <c r="Y797" s="21">
        <v>16.6845</v>
      </c>
      <c r="Z797" s="22">
        <v>387</v>
      </c>
      <c r="AA797" s="22">
        <v>1035</v>
      </c>
      <c r="AB797" s="22">
        <v>1061</v>
      </c>
      <c r="AC797" s="22">
        <v>1016.039725110059</v>
      </c>
      <c r="AD797" s="22">
        <v>980.47833473120681</v>
      </c>
      <c r="AE797" s="22">
        <v>946.16159301561459</v>
      </c>
      <c r="AF797" s="22" t="s">
        <v>1786</v>
      </c>
      <c r="AG797" s="22"/>
      <c r="AH797" s="22"/>
      <c r="AI797" s="22"/>
      <c r="AJ797" s="22"/>
      <c r="AK797" s="22"/>
      <c r="AL797" s="22"/>
      <c r="AM797" s="19" t="s">
        <v>1936</v>
      </c>
    </row>
    <row r="798" spans="1:39" x14ac:dyDescent="0.2">
      <c r="A798" s="18" t="s">
        <v>274</v>
      </c>
      <c r="B798" s="19" t="s">
        <v>3</v>
      </c>
      <c r="C798" s="19" t="s">
        <v>303</v>
      </c>
      <c r="D798" s="20">
        <v>-3.5000000000000003E-2</v>
      </c>
      <c r="E798" s="20">
        <v>-3.5000000000000003E-2</v>
      </c>
      <c r="F798" s="20">
        <v>0</v>
      </c>
      <c r="G798" s="20">
        <v>0</v>
      </c>
      <c r="H798" s="20">
        <v>0</v>
      </c>
      <c r="I798" s="20">
        <v>0</v>
      </c>
      <c r="J798" s="20">
        <v>0</v>
      </c>
      <c r="K798" s="20">
        <v>0</v>
      </c>
      <c r="L798" s="19" t="s">
        <v>306</v>
      </c>
      <c r="M798" s="19">
        <v>722</v>
      </c>
      <c r="N798" s="19" t="s">
        <v>1070</v>
      </c>
      <c r="O798" s="19">
        <v>4</v>
      </c>
      <c r="P798" s="19" t="s">
        <v>906</v>
      </c>
      <c r="Q798" s="19" t="s">
        <v>1071</v>
      </c>
      <c r="R798" s="19" t="s">
        <v>1658</v>
      </c>
      <c r="S798" s="19"/>
      <c r="T798" s="19"/>
      <c r="U798" s="19"/>
      <c r="V798" s="19" t="s">
        <v>1726</v>
      </c>
      <c r="W798" s="19"/>
      <c r="X798" s="19"/>
      <c r="Y798" s="21">
        <v>16.6845</v>
      </c>
      <c r="Z798" s="22">
        <v>387</v>
      </c>
      <c r="AA798" s="22">
        <v>1035</v>
      </c>
      <c r="AB798" s="22">
        <v>1061</v>
      </c>
      <c r="AC798" s="22">
        <v>1016.039725110059</v>
      </c>
      <c r="AD798" s="22">
        <v>980.47833473120681</v>
      </c>
      <c r="AE798" s="22">
        <v>946.16159301561459</v>
      </c>
      <c r="AF798" s="22" t="s">
        <v>1786</v>
      </c>
      <c r="AG798" s="22"/>
      <c r="AH798" s="22"/>
      <c r="AI798" s="22"/>
      <c r="AJ798" s="22"/>
      <c r="AK798" s="22"/>
      <c r="AL798" s="22"/>
      <c r="AM798" s="19" t="s">
        <v>1937</v>
      </c>
    </row>
    <row r="799" spans="1:39" x14ac:dyDescent="0.2">
      <c r="A799" s="18" t="s">
        <v>275</v>
      </c>
      <c r="B799" s="19" t="s">
        <v>3</v>
      </c>
      <c r="C799" s="19" t="s">
        <v>311</v>
      </c>
      <c r="D799" s="20">
        <v>-3.5000000000000003E-2</v>
      </c>
      <c r="E799" s="20">
        <v>-3.5000000000000003E-2</v>
      </c>
      <c r="F799" s="20">
        <v>0</v>
      </c>
      <c r="G799" s="20">
        <v>0</v>
      </c>
      <c r="H799" s="20">
        <v>0</v>
      </c>
      <c r="I799" s="20">
        <v>0</v>
      </c>
      <c r="J799" s="20">
        <v>0</v>
      </c>
      <c r="K799" s="20">
        <v>0</v>
      </c>
      <c r="L799" s="19" t="s">
        <v>306</v>
      </c>
      <c r="M799" s="19">
        <v>909</v>
      </c>
      <c r="N799" s="19" t="s">
        <v>459</v>
      </c>
      <c r="O799" s="19">
        <v>4</v>
      </c>
      <c r="P799" s="19" t="s">
        <v>647</v>
      </c>
      <c r="Q799" s="19" t="s">
        <v>1073</v>
      </c>
      <c r="R799" s="19" t="s">
        <v>1073</v>
      </c>
      <c r="S799" s="19"/>
      <c r="T799" s="19"/>
      <c r="U799" s="19"/>
      <c r="V799" s="19" t="s">
        <v>1726</v>
      </c>
      <c r="W799" s="19"/>
      <c r="X799" s="19"/>
      <c r="Y799" s="21">
        <v>5.9508749999999999</v>
      </c>
      <c r="Z799" s="22">
        <v>221</v>
      </c>
      <c r="AA799" s="22">
        <v>20</v>
      </c>
      <c r="AB799" s="22">
        <v>240</v>
      </c>
      <c r="AC799" s="22">
        <v>240.15011911149611</v>
      </c>
      <c r="AD799" s="22">
        <v>231.74486494259375</v>
      </c>
      <c r="AE799" s="22">
        <v>223.63379466960296</v>
      </c>
      <c r="AF799" s="22" t="s">
        <v>1786</v>
      </c>
      <c r="AG799" s="22"/>
      <c r="AH799" s="22"/>
      <c r="AI799" s="22"/>
      <c r="AJ799" s="22"/>
      <c r="AK799" s="22"/>
      <c r="AL799" s="22"/>
      <c r="AM799" s="19" t="s">
        <v>1926</v>
      </c>
    </row>
    <row r="800" spans="1:39" x14ac:dyDescent="0.2">
      <c r="A800" s="18" t="s">
        <v>276</v>
      </c>
      <c r="B800" s="19" t="s">
        <v>3</v>
      </c>
      <c r="C800" s="19" t="s">
        <v>311</v>
      </c>
      <c r="D800" s="20">
        <v>-5.0000000000000001E-3</v>
      </c>
      <c r="E800" s="20">
        <v>-5.0000000000000001E-3</v>
      </c>
      <c r="F800" s="20">
        <v>0</v>
      </c>
      <c r="G800" s="20">
        <v>0</v>
      </c>
      <c r="H800" s="20">
        <v>0</v>
      </c>
      <c r="I800" s="20">
        <v>0</v>
      </c>
      <c r="J800" s="20">
        <v>0</v>
      </c>
      <c r="K800" s="20">
        <v>0</v>
      </c>
      <c r="L800" s="19" t="s">
        <v>312</v>
      </c>
      <c r="M800" s="19" t="s">
        <v>320</v>
      </c>
      <c r="N800" s="19" t="s">
        <v>421</v>
      </c>
      <c r="O800" s="19">
        <v>3</v>
      </c>
      <c r="P800" s="19" t="s">
        <v>376</v>
      </c>
      <c r="Q800" s="19" t="s">
        <v>1178</v>
      </c>
      <c r="R800" s="19" t="s">
        <v>1178</v>
      </c>
      <c r="S800" s="19"/>
      <c r="T800" s="19"/>
      <c r="U800" s="19"/>
      <c r="V800" s="19" t="s">
        <v>1686</v>
      </c>
      <c r="W800" s="19"/>
      <c r="X800" s="19"/>
      <c r="Y800" s="21">
        <v>9.5122999999999998</v>
      </c>
      <c r="Z800" s="22">
        <v>188</v>
      </c>
      <c r="AA800" s="22">
        <v>205</v>
      </c>
      <c r="AB800" s="22">
        <v>205</v>
      </c>
      <c r="AC800" s="22">
        <v>222.66181399999999</v>
      </c>
      <c r="AD800" s="22">
        <v>221.54850492999998</v>
      </c>
      <c r="AE800" s="22">
        <v>220.44076240534997</v>
      </c>
      <c r="AF800" s="22" t="s">
        <v>1786</v>
      </c>
      <c r="AG800" s="22"/>
      <c r="AH800" s="22"/>
      <c r="AI800" s="22"/>
      <c r="AJ800" s="22"/>
      <c r="AK800" s="22"/>
      <c r="AL800" s="22"/>
      <c r="AM800" s="19" t="s">
        <v>1822</v>
      </c>
    </row>
    <row r="801" spans="1:39" x14ac:dyDescent="0.2">
      <c r="A801" s="18" t="s">
        <v>277</v>
      </c>
      <c r="B801" s="19" t="s">
        <v>3</v>
      </c>
      <c r="C801" s="19" t="s">
        <v>303</v>
      </c>
      <c r="D801" s="20">
        <v>-5.0000000000000001E-3</v>
      </c>
      <c r="E801" s="20">
        <v>-5.0000000000000001E-3</v>
      </c>
      <c r="F801" s="20">
        <v>0</v>
      </c>
      <c r="G801" s="20">
        <v>0</v>
      </c>
      <c r="H801" s="20">
        <v>0</v>
      </c>
      <c r="I801" s="20">
        <v>0</v>
      </c>
      <c r="J801" s="20">
        <v>0</v>
      </c>
      <c r="K801" s="20">
        <v>0</v>
      </c>
      <c r="L801" s="19" t="s">
        <v>304</v>
      </c>
      <c r="M801" s="19">
        <v>6061</v>
      </c>
      <c r="N801" s="19" t="s">
        <v>355</v>
      </c>
      <c r="O801" s="19">
        <v>6</v>
      </c>
      <c r="P801" s="19" t="s">
        <v>376</v>
      </c>
      <c r="Q801" s="19" t="s">
        <v>1076</v>
      </c>
      <c r="R801" s="19" t="s">
        <v>1659</v>
      </c>
      <c r="S801" s="19"/>
      <c r="T801" s="19"/>
      <c r="U801" s="19"/>
      <c r="V801" s="19" t="s">
        <v>1726</v>
      </c>
      <c r="W801" s="19"/>
      <c r="X801" s="19"/>
      <c r="Y801" s="21">
        <v>7.1720000000000006</v>
      </c>
      <c r="Z801" s="22">
        <v>72</v>
      </c>
      <c r="AA801" s="22">
        <v>3</v>
      </c>
      <c r="AB801" s="22">
        <v>74</v>
      </c>
      <c r="AC801" s="22">
        <v>73.954999999999998</v>
      </c>
      <c r="AD801" s="22">
        <v>73.585224999999994</v>
      </c>
      <c r="AE801" s="22">
        <v>73.217298874999997</v>
      </c>
      <c r="AF801" s="22" t="s">
        <v>1786</v>
      </c>
      <c r="AG801" s="22"/>
      <c r="AH801" s="22"/>
      <c r="AI801" s="22"/>
      <c r="AJ801" s="22"/>
      <c r="AK801" s="22"/>
      <c r="AL801" s="22"/>
      <c r="AM801" s="19" t="s">
        <v>1938</v>
      </c>
    </row>
    <row r="802" spans="1:39" x14ac:dyDescent="0.2">
      <c r="A802" s="18" t="s">
        <v>278</v>
      </c>
      <c r="B802" s="19" t="s">
        <v>3</v>
      </c>
      <c r="C802" s="19" t="s">
        <v>311</v>
      </c>
      <c r="D802" s="20">
        <v>-5.0000000000000001E-3</v>
      </c>
      <c r="E802" s="20">
        <v>-5.0000000000000001E-3</v>
      </c>
      <c r="F802" s="20">
        <v>0</v>
      </c>
      <c r="G802" s="20">
        <v>0</v>
      </c>
      <c r="H802" s="20">
        <v>0</v>
      </c>
      <c r="I802" s="20">
        <v>0</v>
      </c>
      <c r="J802" s="20">
        <v>0</v>
      </c>
      <c r="K802" s="20">
        <v>0</v>
      </c>
      <c r="L802" s="19" t="s">
        <v>312</v>
      </c>
      <c r="M802" s="19" t="s">
        <v>320</v>
      </c>
      <c r="N802" s="19" t="s">
        <v>421</v>
      </c>
      <c r="O802" s="19">
        <v>3</v>
      </c>
      <c r="P802" s="19" t="s">
        <v>376</v>
      </c>
      <c r="Q802" s="19" t="s">
        <v>1183</v>
      </c>
      <c r="R802" s="19" t="s">
        <v>1183</v>
      </c>
      <c r="S802" s="19"/>
      <c r="T802" s="19"/>
      <c r="U802" s="19"/>
      <c r="V802" s="19" t="s">
        <v>1686</v>
      </c>
      <c r="W802" s="19"/>
      <c r="X802" s="19"/>
      <c r="Y802" s="21">
        <v>9.1057000000000006</v>
      </c>
      <c r="Z802" s="22">
        <v>168</v>
      </c>
      <c r="AA802" s="22">
        <v>184</v>
      </c>
      <c r="AB802" s="22">
        <v>184</v>
      </c>
      <c r="AC802" s="22">
        <v>201.09042599999998</v>
      </c>
      <c r="AD802" s="22">
        <v>200.08497386999997</v>
      </c>
      <c r="AE802" s="22">
        <v>199.08454900064996</v>
      </c>
      <c r="AF802" s="22" t="s">
        <v>1786</v>
      </c>
      <c r="AG802" s="22"/>
      <c r="AH802" s="22"/>
      <c r="AI802" s="22"/>
      <c r="AJ802" s="22"/>
      <c r="AK802" s="22"/>
      <c r="AL802" s="22"/>
      <c r="AM802" s="19" t="s">
        <v>1822</v>
      </c>
    </row>
    <row r="803" spans="1:39" x14ac:dyDescent="0.2">
      <c r="A803" s="18" t="s">
        <v>279</v>
      </c>
      <c r="B803" s="19" t="s">
        <v>3</v>
      </c>
      <c r="C803" s="19" t="s">
        <v>311</v>
      </c>
      <c r="D803" s="20">
        <v>-3.5000000000000003E-2</v>
      </c>
      <c r="E803" s="20">
        <v>-3.5000000000000003E-2</v>
      </c>
      <c r="F803" s="20">
        <v>0</v>
      </c>
      <c r="G803" s="20">
        <v>0</v>
      </c>
      <c r="H803" s="20">
        <v>0</v>
      </c>
      <c r="I803" s="20">
        <v>0</v>
      </c>
      <c r="J803" s="20">
        <v>0</v>
      </c>
      <c r="K803" s="20">
        <v>0</v>
      </c>
      <c r="L803" s="19" t="s">
        <v>306</v>
      </c>
      <c r="M803" s="19" t="s">
        <v>329</v>
      </c>
      <c r="N803" s="19" t="s">
        <v>853</v>
      </c>
      <c r="O803" s="19">
        <v>4</v>
      </c>
      <c r="P803" s="19" t="s">
        <v>376</v>
      </c>
      <c r="Q803" s="19" t="s">
        <v>1190</v>
      </c>
      <c r="R803" s="19" t="s">
        <v>1190</v>
      </c>
      <c r="S803" s="19"/>
      <c r="T803" s="19"/>
      <c r="U803" s="19"/>
      <c r="V803" s="19" t="s">
        <v>1686</v>
      </c>
      <c r="W803" s="19"/>
      <c r="X803" s="19"/>
      <c r="Y803" s="21">
        <v>6.2452333333333359</v>
      </c>
      <c r="Z803" s="22">
        <v>198</v>
      </c>
      <c r="AA803" s="22">
        <v>630</v>
      </c>
      <c r="AB803" s="22">
        <v>633</v>
      </c>
      <c r="AC803" s="22">
        <v>624.55375157703736</v>
      </c>
      <c r="AD803" s="22">
        <v>602.69437027184108</v>
      </c>
      <c r="AE803" s="22">
        <v>581.60006731232659</v>
      </c>
      <c r="AF803" s="22" t="s">
        <v>1786</v>
      </c>
      <c r="AG803" s="22"/>
      <c r="AH803" s="22"/>
      <c r="AI803" s="22"/>
      <c r="AJ803" s="22"/>
      <c r="AK803" s="22"/>
      <c r="AL803" s="22"/>
      <c r="AM803" s="19"/>
    </row>
    <row r="804" spans="1:39" x14ac:dyDescent="0.2">
      <c r="A804" s="18" t="s">
        <v>2243</v>
      </c>
      <c r="B804" s="19" t="s">
        <v>3</v>
      </c>
      <c r="C804" s="19" t="s">
        <v>311</v>
      </c>
      <c r="D804" s="20">
        <v>-5.0000000000000001E-3</v>
      </c>
      <c r="E804" s="20">
        <v>-5.0000000000000001E-3</v>
      </c>
      <c r="F804" s="20">
        <v>-5.0000000000000001E-3</v>
      </c>
      <c r="G804" s="20">
        <v>-5.0000000000000001E-3</v>
      </c>
      <c r="H804" s="20">
        <v>-0.02</v>
      </c>
      <c r="I804" s="20">
        <v>-0.02</v>
      </c>
      <c r="J804" s="20">
        <v>-0.02</v>
      </c>
      <c r="K804" s="20">
        <v>-0.02</v>
      </c>
      <c r="L804" s="19" t="s">
        <v>312</v>
      </c>
      <c r="M804" s="19">
        <v>410</v>
      </c>
      <c r="N804" s="19" t="s">
        <v>394</v>
      </c>
      <c r="O804" s="19">
        <v>4</v>
      </c>
      <c r="P804" s="19" t="s">
        <v>366</v>
      </c>
      <c r="Q804" s="19" t="s">
        <v>863</v>
      </c>
      <c r="R804" s="19" t="s">
        <v>2242</v>
      </c>
      <c r="S804" s="19"/>
      <c r="T804" s="19"/>
      <c r="U804" s="19"/>
      <c r="V804" s="19" t="s">
        <v>1686</v>
      </c>
      <c r="W804" s="19"/>
      <c r="X804" s="19"/>
      <c r="Y804" s="21">
        <v>17.441000000000003</v>
      </c>
      <c r="Z804" s="22">
        <v>72</v>
      </c>
      <c r="AA804" s="22">
        <v>77</v>
      </c>
      <c r="AB804" s="22">
        <v>77</v>
      </c>
      <c r="AC804" s="22">
        <v>84.042270000000002</v>
      </c>
      <c r="AD804" s="22">
        <v>83.62205865</v>
      </c>
      <c r="AE804" s="22">
        <v>83.203948356750004</v>
      </c>
      <c r="AF804" s="22">
        <v>82.787928614966248</v>
      </c>
      <c r="AG804" s="22">
        <f>AF804*(1+F804)</f>
        <v>82.373988971891421</v>
      </c>
      <c r="AH804" s="22">
        <f>AG804*(1+G804)</f>
        <v>81.96211902703196</v>
      </c>
      <c r="AI804" s="22">
        <f>AH804*(1+H804)</f>
        <v>80.322876646491324</v>
      </c>
      <c r="AJ804" s="22">
        <f>AI804*(1+I804)</f>
        <v>78.7164191135615</v>
      </c>
      <c r="AK804" s="22">
        <f>AJ804*(1+J804)</f>
        <v>77.142090731290267</v>
      </c>
      <c r="AL804" s="22">
        <f>AK804*(1+K804)</f>
        <v>75.599248916664465</v>
      </c>
      <c r="AM804" s="19" t="s">
        <v>2244</v>
      </c>
    </row>
    <row r="805" spans="1:39" x14ac:dyDescent="0.2">
      <c r="A805" s="18" t="s">
        <v>2204</v>
      </c>
      <c r="B805" s="19" t="s">
        <v>3</v>
      </c>
      <c r="C805" s="19" t="s">
        <v>305</v>
      </c>
      <c r="D805" s="20">
        <v>-0.04</v>
      </c>
      <c r="E805" s="20">
        <v>-0.04</v>
      </c>
      <c r="F805" s="20">
        <v>-0.04</v>
      </c>
      <c r="G805" s="20">
        <v>-0.04</v>
      </c>
      <c r="H805" s="20">
        <v>-0.02</v>
      </c>
      <c r="I805" s="20">
        <v>-0.02</v>
      </c>
      <c r="J805" s="20">
        <v>-0.02</v>
      </c>
      <c r="K805" s="20">
        <v>-0.02</v>
      </c>
      <c r="L805" s="19" t="s">
        <v>308</v>
      </c>
      <c r="M805" s="19" t="s">
        <v>330</v>
      </c>
      <c r="N805" s="19" t="s">
        <v>608</v>
      </c>
      <c r="O805" s="19">
        <v>10</v>
      </c>
      <c r="P805" s="19" t="s">
        <v>617</v>
      </c>
      <c r="Q805" s="19" t="s">
        <v>884</v>
      </c>
      <c r="R805" s="19" t="s">
        <v>1956</v>
      </c>
      <c r="S805" s="19" t="s">
        <v>885</v>
      </c>
      <c r="T805" s="19"/>
      <c r="U805" s="19"/>
      <c r="V805" s="19" t="s">
        <v>1699</v>
      </c>
      <c r="W805" s="19"/>
      <c r="X805" s="19"/>
      <c r="Y805" s="21">
        <v>231</v>
      </c>
      <c r="Z805" s="22">
        <v>5249</v>
      </c>
      <c r="AA805" s="22">
        <v>8062</v>
      </c>
      <c r="AB805" s="22">
        <v>8062</v>
      </c>
      <c r="AC805" s="22">
        <v>6291.73</v>
      </c>
      <c r="AD805" s="22">
        <v>6040</v>
      </c>
      <c r="AE805" s="22">
        <v>5798.4</v>
      </c>
      <c r="AF805" s="22">
        <v>5566.463999999999</v>
      </c>
      <c r="AG805" s="22">
        <f>AF805*(1+F805)</f>
        <v>5343.8054399999992</v>
      </c>
      <c r="AH805" s="22">
        <f>AG805*(1+G805)</f>
        <v>5130.053222399999</v>
      </c>
      <c r="AI805" s="22">
        <f>AH805*(1+H805)</f>
        <v>5027.4521579519987</v>
      </c>
      <c r="AJ805" s="22">
        <f>AI805*(1+I805)</f>
        <v>4926.9031147929591</v>
      </c>
      <c r="AK805" s="22">
        <f>AJ805*(1+J805)</f>
        <v>4828.3650524970999</v>
      </c>
      <c r="AL805" s="22">
        <f>AK805*(1+K805)</f>
        <v>4731.7977514471577</v>
      </c>
      <c r="AM805" s="19" t="s">
        <v>2205</v>
      </c>
    </row>
    <row r="806" spans="1:39" x14ac:dyDescent="0.2">
      <c r="A806" s="18" t="s">
        <v>2022</v>
      </c>
      <c r="B806" s="19" t="s">
        <v>3</v>
      </c>
      <c r="C806" s="19" t="s">
        <v>305</v>
      </c>
      <c r="D806" s="20">
        <v>-5.0000000000000001E-3</v>
      </c>
      <c r="E806" s="20">
        <v>-5.0000000000000001E-3</v>
      </c>
      <c r="F806" s="20">
        <v>-5.0000000000000001E-3</v>
      </c>
      <c r="G806" s="20">
        <v>-5.0000000000000001E-3</v>
      </c>
      <c r="H806" s="20">
        <v>-0.02</v>
      </c>
      <c r="I806" s="20">
        <v>-0.02</v>
      </c>
      <c r="J806" s="20">
        <v>-0.02</v>
      </c>
      <c r="K806" s="20">
        <v>-0.02</v>
      </c>
      <c r="L806" s="19" t="s">
        <v>312</v>
      </c>
      <c r="M806" s="19">
        <v>304</v>
      </c>
      <c r="N806" s="19" t="s">
        <v>614</v>
      </c>
      <c r="O806" s="19">
        <v>12</v>
      </c>
      <c r="P806" s="19" t="s">
        <v>615</v>
      </c>
      <c r="Q806" s="19" t="s">
        <v>935</v>
      </c>
      <c r="R806" s="19" t="s">
        <v>936</v>
      </c>
      <c r="S806" s="19"/>
      <c r="T806" s="19"/>
      <c r="U806" s="19"/>
      <c r="V806" s="19" t="s">
        <v>1687</v>
      </c>
      <c r="W806" s="19"/>
      <c r="X806" s="19"/>
      <c r="Y806" s="21">
        <v>152.0829</v>
      </c>
      <c r="Z806" s="22">
        <v>821</v>
      </c>
      <c r="AA806" s="22">
        <v>1052</v>
      </c>
      <c r="AB806" s="22">
        <v>1052</v>
      </c>
      <c r="AC806" s="22">
        <v>1154.92070345</v>
      </c>
      <c r="AD806" s="22">
        <v>1149.1460999327501</v>
      </c>
      <c r="AE806" s="22">
        <v>1143.4003694330863</v>
      </c>
      <c r="AF806" s="22">
        <v>1137.6833675859209</v>
      </c>
      <c r="AG806" s="22">
        <f>AF806*(1+F806)</f>
        <v>1131.9949507479912</v>
      </c>
      <c r="AH806" s="22">
        <f>AG806*(1+G806)</f>
        <v>1126.3349759942512</v>
      </c>
      <c r="AI806" s="22">
        <f>AH806*(1+H806)</f>
        <v>1103.808276474366</v>
      </c>
      <c r="AJ806" s="22">
        <f>AI806*(1+I806)</f>
        <v>1081.7321109448787</v>
      </c>
      <c r="AK806" s="22">
        <f>AJ806*(1+J806)</f>
        <v>1060.0974687259811</v>
      </c>
      <c r="AL806" s="22">
        <f>AK806*(1+K806)</f>
        <v>1038.8955193514614</v>
      </c>
      <c r="AM806" s="19" t="s">
        <v>2021</v>
      </c>
    </row>
    <row r="807" spans="1:39" x14ac:dyDescent="0.2">
      <c r="A807" s="18" t="s">
        <v>280</v>
      </c>
      <c r="B807" s="19" t="s">
        <v>2</v>
      </c>
      <c r="C807" s="19" t="s">
        <v>305</v>
      </c>
      <c r="D807" s="20">
        <v>-3.5000000000000003E-2</v>
      </c>
      <c r="E807" s="20">
        <v>-3.5000000000000003E-2</v>
      </c>
      <c r="F807" s="20">
        <v>-3.5000000000000003E-2</v>
      </c>
      <c r="G807" s="20">
        <v>-3.5000000000000003E-2</v>
      </c>
      <c r="H807" s="20">
        <v>-0.02</v>
      </c>
      <c r="I807" s="20">
        <v>-0.02</v>
      </c>
      <c r="J807" s="20">
        <v>-0.02</v>
      </c>
      <c r="K807" s="20">
        <v>-0.02</v>
      </c>
      <c r="L807" s="19" t="s">
        <v>306</v>
      </c>
      <c r="M807" s="19">
        <v>909</v>
      </c>
      <c r="N807" s="19" t="s">
        <v>459</v>
      </c>
      <c r="O807" s="19">
        <v>8</v>
      </c>
      <c r="P807" s="19" t="s">
        <v>382</v>
      </c>
      <c r="Q807" s="19" t="s">
        <v>1270</v>
      </c>
      <c r="R807" s="19" t="s">
        <v>1660</v>
      </c>
      <c r="S807" s="19"/>
      <c r="T807" s="19"/>
      <c r="U807" s="19"/>
      <c r="V807" s="19" t="s">
        <v>1712</v>
      </c>
      <c r="W807" s="19" t="s">
        <v>1739</v>
      </c>
      <c r="X807" s="19"/>
      <c r="Y807" s="21">
        <v>296</v>
      </c>
      <c r="Z807" s="22">
        <v>5600</v>
      </c>
      <c r="AA807" s="22">
        <v>6437</v>
      </c>
      <c r="AB807" s="22">
        <v>6540</v>
      </c>
      <c r="AC807" s="22">
        <v>6383.1475220657512</v>
      </c>
      <c r="AD807" s="22">
        <v>6159.7373587934499</v>
      </c>
      <c r="AE807" s="22">
        <v>5944.146551235679</v>
      </c>
      <c r="AF807" s="22">
        <v>5736.1014219424296</v>
      </c>
      <c r="AG807" s="22">
        <f>AF807*(1+F807)</f>
        <v>5535.3378721744448</v>
      </c>
      <c r="AH807" s="22">
        <f>AG807*(1+G807)</f>
        <v>5341.6010466483394</v>
      </c>
      <c r="AI807" s="22">
        <f>AH807*(1+H807)</f>
        <v>5234.7690257153727</v>
      </c>
      <c r="AJ807" s="22">
        <f>AI807*(1+I807)</f>
        <v>5130.0736452010651</v>
      </c>
      <c r="AK807" s="22">
        <f>AJ807*(1+J807)</f>
        <v>5027.4721722970435</v>
      </c>
      <c r="AL807" s="22">
        <f>AK807*(1+K807)</f>
        <v>4926.9227288511029</v>
      </c>
      <c r="AM807" s="19" t="s">
        <v>1939</v>
      </c>
    </row>
    <row r="808" spans="1:39" x14ac:dyDescent="0.2">
      <c r="A808" s="18" t="s">
        <v>281</v>
      </c>
      <c r="B808" s="19" t="s">
        <v>2</v>
      </c>
      <c r="C808" s="19" t="s">
        <v>305</v>
      </c>
      <c r="D808" s="20">
        <v>-3.5000000000000003E-2</v>
      </c>
      <c r="E808" s="20">
        <v>-3.5000000000000003E-2</v>
      </c>
      <c r="F808" s="20">
        <v>0</v>
      </c>
      <c r="G808" s="20">
        <v>0</v>
      </c>
      <c r="H808" s="20">
        <v>0</v>
      </c>
      <c r="I808" s="20">
        <v>0</v>
      </c>
      <c r="J808" s="20">
        <v>0</v>
      </c>
      <c r="K808" s="20">
        <v>0</v>
      </c>
      <c r="L808" s="19" t="s">
        <v>306</v>
      </c>
      <c r="M808" s="19" t="s">
        <v>321</v>
      </c>
      <c r="N808" s="19" t="s">
        <v>434</v>
      </c>
      <c r="O808" s="19">
        <v>8</v>
      </c>
      <c r="P808" s="19" t="s">
        <v>382</v>
      </c>
      <c r="Q808" s="19" t="s">
        <v>1268</v>
      </c>
      <c r="R808" s="19" t="s">
        <v>1661</v>
      </c>
      <c r="S808" s="19" t="s">
        <v>1662</v>
      </c>
      <c r="T808" s="19"/>
      <c r="U808" s="19"/>
      <c r="V808" s="19" t="s">
        <v>1712</v>
      </c>
      <c r="W808" s="19" t="s">
        <v>1739</v>
      </c>
      <c r="X808" s="19"/>
      <c r="Y808" s="21">
        <v>297</v>
      </c>
      <c r="Z808" s="22">
        <v>6000</v>
      </c>
      <c r="AA808" s="22">
        <v>6969</v>
      </c>
      <c r="AB808" s="22">
        <v>7263</v>
      </c>
      <c r="AC808" s="22">
        <v>7360.2439125072724</v>
      </c>
      <c r="AD808" s="22">
        <v>7102.6353755695172</v>
      </c>
      <c r="AE808" s="22">
        <v>6854.0431374245836</v>
      </c>
      <c r="AF808" s="22" t="s">
        <v>1786</v>
      </c>
      <c r="AG808" s="22"/>
      <c r="AH808" s="22"/>
      <c r="AI808" s="22"/>
      <c r="AJ808" s="22"/>
      <c r="AK808" s="22"/>
      <c r="AL808" s="22"/>
      <c r="AM808" s="19" t="s">
        <v>1940</v>
      </c>
    </row>
    <row r="809" spans="1:39" x14ac:dyDescent="0.2">
      <c r="A809" s="18" t="s">
        <v>282</v>
      </c>
      <c r="B809" s="19" t="s">
        <v>2</v>
      </c>
      <c r="C809" s="19" t="s">
        <v>305</v>
      </c>
      <c r="D809" s="20">
        <v>-3.5000000000000003E-2</v>
      </c>
      <c r="E809" s="20">
        <v>-3.5000000000000003E-2</v>
      </c>
      <c r="F809" s="20">
        <v>0</v>
      </c>
      <c r="G809" s="20">
        <v>0</v>
      </c>
      <c r="H809" s="20">
        <v>0</v>
      </c>
      <c r="I809" s="20">
        <v>0</v>
      </c>
      <c r="J809" s="20">
        <v>0</v>
      </c>
      <c r="K809" s="20">
        <v>0</v>
      </c>
      <c r="L809" s="19" t="s">
        <v>306</v>
      </c>
      <c r="M809" s="19" t="s">
        <v>307</v>
      </c>
      <c r="N809" s="19" t="s">
        <v>352</v>
      </c>
      <c r="O809" s="19">
        <v>9.5</v>
      </c>
      <c r="P809" s="19" t="s">
        <v>547</v>
      </c>
      <c r="Q809" s="19" t="s">
        <v>963</v>
      </c>
      <c r="R809" s="19" t="s">
        <v>1663</v>
      </c>
      <c r="S809" s="19"/>
      <c r="T809" s="19"/>
      <c r="U809" s="19"/>
      <c r="V809" s="19" t="s">
        <v>1712</v>
      </c>
      <c r="W809" s="19"/>
      <c r="X809" s="19"/>
      <c r="Y809" s="21">
        <v>46.25</v>
      </c>
      <c r="Z809" s="22">
        <v>2098</v>
      </c>
      <c r="AA809" s="22">
        <v>151</v>
      </c>
      <c r="AB809" s="22">
        <v>2231</v>
      </c>
      <c r="AC809" s="22">
        <v>2274.1244552937123</v>
      </c>
      <c r="AD809" s="22">
        <v>2194.5300993584324</v>
      </c>
      <c r="AE809" s="22">
        <v>2117.7215458808873</v>
      </c>
      <c r="AF809" s="22" t="s">
        <v>1786</v>
      </c>
      <c r="AG809" s="22"/>
      <c r="AH809" s="22"/>
      <c r="AI809" s="22"/>
      <c r="AJ809" s="22"/>
      <c r="AK809" s="22"/>
      <c r="AL809" s="22"/>
      <c r="AM809" s="19"/>
    </row>
    <row r="810" spans="1:39" x14ac:dyDescent="0.2">
      <c r="A810" s="18" t="s">
        <v>283</v>
      </c>
      <c r="B810" s="19" t="s">
        <v>2</v>
      </c>
      <c r="C810" s="19" t="s">
        <v>305</v>
      </c>
      <c r="D810" s="20">
        <v>-3.5000000000000003E-2</v>
      </c>
      <c r="E810" s="20">
        <v>-3.5000000000000003E-2</v>
      </c>
      <c r="F810" s="20">
        <v>0</v>
      </c>
      <c r="G810" s="20">
        <v>0</v>
      </c>
      <c r="H810" s="20">
        <v>0</v>
      </c>
      <c r="I810" s="20">
        <v>0</v>
      </c>
      <c r="J810" s="20">
        <v>0</v>
      </c>
      <c r="K810" s="20">
        <v>0</v>
      </c>
      <c r="L810" s="19" t="s">
        <v>306</v>
      </c>
      <c r="M810" s="19">
        <v>909</v>
      </c>
      <c r="N810" s="19" t="s">
        <v>459</v>
      </c>
      <c r="O810" s="19">
        <v>8</v>
      </c>
      <c r="P810" s="19" t="s">
        <v>518</v>
      </c>
      <c r="Q810" s="19" t="s">
        <v>1279</v>
      </c>
      <c r="R810" s="19" t="s">
        <v>1664</v>
      </c>
      <c r="S810" s="19"/>
      <c r="T810" s="19"/>
      <c r="U810" s="19"/>
      <c r="V810" s="19" t="s">
        <v>1712</v>
      </c>
      <c r="W810" s="19" t="s">
        <v>1694</v>
      </c>
      <c r="X810" s="19"/>
      <c r="Y810" s="21">
        <v>54</v>
      </c>
      <c r="Z810" s="22">
        <v>1346</v>
      </c>
      <c r="AA810" s="22">
        <v>1494</v>
      </c>
      <c r="AB810" s="22">
        <v>1513</v>
      </c>
      <c r="AC810" s="22">
        <v>1479.5897844309138</v>
      </c>
      <c r="AD810" s="22">
        <v>1427.8041419758317</v>
      </c>
      <c r="AE810" s="22">
        <v>1377.8309970066775</v>
      </c>
      <c r="AF810" s="22" t="s">
        <v>1786</v>
      </c>
      <c r="AG810" s="22"/>
      <c r="AH810" s="22"/>
      <c r="AI810" s="22"/>
      <c r="AJ810" s="22"/>
      <c r="AK810" s="22"/>
      <c r="AL810" s="22"/>
      <c r="AM810" s="19" t="s">
        <v>1941</v>
      </c>
    </row>
    <row r="811" spans="1:39" x14ac:dyDescent="0.2">
      <c r="A811" s="18" t="s">
        <v>2097</v>
      </c>
      <c r="B811" s="19" t="s">
        <v>2</v>
      </c>
      <c r="C811" s="19" t="s">
        <v>305</v>
      </c>
      <c r="D811" s="20">
        <v>-0.04</v>
      </c>
      <c r="E811" s="20">
        <v>-0.04</v>
      </c>
      <c r="F811" s="20">
        <v>-0.04</v>
      </c>
      <c r="G811" s="20">
        <v>-0.04</v>
      </c>
      <c r="H811" s="20">
        <v>-0.02</v>
      </c>
      <c r="I811" s="20">
        <v>-0.02</v>
      </c>
      <c r="J811" s="20">
        <v>-0.02</v>
      </c>
      <c r="K811" s="20">
        <v>-0.02</v>
      </c>
      <c r="L811" s="19" t="s">
        <v>308</v>
      </c>
      <c r="M811" s="19" t="s">
        <v>309</v>
      </c>
      <c r="N811" s="19" t="s">
        <v>358</v>
      </c>
      <c r="O811" s="19">
        <v>14</v>
      </c>
      <c r="P811" s="19" t="s">
        <v>486</v>
      </c>
      <c r="Q811" s="19" t="s">
        <v>1041</v>
      </c>
      <c r="R811" s="19" t="s">
        <v>1041</v>
      </c>
      <c r="S811" s="19"/>
      <c r="T811" s="19"/>
      <c r="U811" s="19"/>
      <c r="V811" s="19" t="s">
        <v>1693</v>
      </c>
      <c r="W811" s="19" t="s">
        <v>1745</v>
      </c>
      <c r="X811" s="19"/>
      <c r="Y811" s="21">
        <v>775</v>
      </c>
      <c r="Z811" s="22">
        <v>24254</v>
      </c>
      <c r="AA811" s="22">
        <v>36062</v>
      </c>
      <c r="AB811" s="22">
        <v>36062</v>
      </c>
      <c r="AC811" s="22">
        <v>30739.320000000003</v>
      </c>
      <c r="AD811" s="22">
        <v>23472</v>
      </c>
      <c r="AE811" s="22">
        <v>22533.119999999999</v>
      </c>
      <c r="AF811" s="22">
        <v>21631.795199999997</v>
      </c>
      <c r="AG811" s="22">
        <f>AF811*(1+F811)</f>
        <v>20766.523391999996</v>
      </c>
      <c r="AH811" s="22">
        <f>AG811*(1+G811)</f>
        <v>19935.862456319996</v>
      </c>
      <c r="AI811" s="22">
        <f>AH811*(1+H811)</f>
        <v>19537.145207193596</v>
      </c>
      <c r="AJ811" s="22">
        <f>AI811*(1+I811)</f>
        <v>19146.402303049723</v>
      </c>
      <c r="AK811" s="22">
        <f>AJ811*(1+J811)</f>
        <v>18763.474256988728</v>
      </c>
      <c r="AL811" s="22">
        <f>AK811*(1+K811)</f>
        <v>18388.204771848952</v>
      </c>
      <c r="AM811" s="19" t="s">
        <v>2063</v>
      </c>
    </row>
    <row r="812" spans="1:39" x14ac:dyDescent="0.2">
      <c r="A812" s="18" t="s">
        <v>284</v>
      </c>
      <c r="B812" s="19" t="s">
        <v>42</v>
      </c>
      <c r="C812" s="19" t="s">
        <v>305</v>
      </c>
      <c r="D812" s="20">
        <v>-3.5000000000000003E-2</v>
      </c>
      <c r="E812" s="20">
        <v>-3.5000000000000003E-2</v>
      </c>
      <c r="F812" s="20">
        <v>0</v>
      </c>
      <c r="G812" s="20">
        <v>0</v>
      </c>
      <c r="H812" s="20">
        <v>0</v>
      </c>
      <c r="I812" s="20">
        <v>0</v>
      </c>
      <c r="J812" s="20">
        <v>0</v>
      </c>
      <c r="K812" s="20">
        <v>0</v>
      </c>
      <c r="L812" s="19" t="s">
        <v>306</v>
      </c>
      <c r="M812" s="19">
        <v>722</v>
      </c>
      <c r="N812" s="19" t="s">
        <v>581</v>
      </c>
      <c r="O812" s="19">
        <v>6</v>
      </c>
      <c r="P812" s="19" t="s">
        <v>572</v>
      </c>
      <c r="Q812" s="19" t="s">
        <v>1313</v>
      </c>
      <c r="R812" s="19" t="s">
        <v>1314</v>
      </c>
      <c r="S812" s="19"/>
      <c r="T812" s="19"/>
      <c r="U812" s="19"/>
      <c r="V812" s="19" t="s">
        <v>1683</v>
      </c>
      <c r="W812" s="19"/>
      <c r="X812" s="19"/>
      <c r="Y812" s="21">
        <v>20.7</v>
      </c>
      <c r="Z812" s="22" t="s">
        <v>338</v>
      </c>
      <c r="AA812" s="22" t="s">
        <v>338</v>
      </c>
      <c r="AB812" s="22" t="s">
        <v>338</v>
      </c>
      <c r="AC812" s="22">
        <v>1184</v>
      </c>
      <c r="AD812" s="22">
        <v>1142.56</v>
      </c>
      <c r="AE812" s="22">
        <v>1102.5703999999998</v>
      </c>
      <c r="AF812" s="22" t="s">
        <v>1786</v>
      </c>
      <c r="AG812" s="22"/>
      <c r="AH812" s="22"/>
      <c r="AI812" s="22"/>
      <c r="AJ812" s="22"/>
      <c r="AK812" s="22"/>
      <c r="AL812" s="22"/>
      <c r="AM812" s="19" t="s">
        <v>1942</v>
      </c>
    </row>
    <row r="813" spans="1:39" x14ac:dyDescent="0.2">
      <c r="A813" s="18" t="s">
        <v>285</v>
      </c>
      <c r="B813" s="19" t="s">
        <v>42</v>
      </c>
      <c r="C813" s="19" t="s">
        <v>325</v>
      </c>
      <c r="D813" s="20">
        <v>-0.04</v>
      </c>
      <c r="E813" s="20">
        <v>-0.04</v>
      </c>
      <c r="F813" s="20">
        <v>0</v>
      </c>
      <c r="G813" s="20">
        <v>0</v>
      </c>
      <c r="H813" s="20">
        <v>0</v>
      </c>
      <c r="I813" s="20">
        <v>0</v>
      </c>
      <c r="J813" s="20">
        <v>0</v>
      </c>
      <c r="K813" s="20">
        <v>0</v>
      </c>
      <c r="L813" s="19" t="s">
        <v>308</v>
      </c>
      <c r="M813" s="19" t="s">
        <v>309</v>
      </c>
      <c r="N813" s="19" t="s">
        <v>358</v>
      </c>
      <c r="O813" s="19">
        <v>6</v>
      </c>
      <c r="P813" s="19" t="s">
        <v>1199</v>
      </c>
      <c r="Q813" s="19" t="s">
        <v>1316</v>
      </c>
      <c r="R813" s="19" t="s">
        <v>1316</v>
      </c>
      <c r="S813" s="19"/>
      <c r="T813" s="19"/>
      <c r="U813" s="19"/>
      <c r="V813" s="19" t="s">
        <v>1678</v>
      </c>
      <c r="W813" s="19"/>
      <c r="X813" s="19"/>
      <c r="Y813" s="21">
        <v>26</v>
      </c>
      <c r="Z813" s="22" t="s">
        <v>338</v>
      </c>
      <c r="AA813" s="22" t="s">
        <v>338</v>
      </c>
      <c r="AB813" s="22" t="s">
        <v>338</v>
      </c>
      <c r="AC813" s="22">
        <v>1312</v>
      </c>
      <c r="AD813" s="22">
        <v>1259.52</v>
      </c>
      <c r="AE813" s="22">
        <v>1209.1391999999998</v>
      </c>
      <c r="AF813" s="22" t="s">
        <v>1786</v>
      </c>
      <c r="AG813" s="22"/>
      <c r="AH813" s="22"/>
      <c r="AI813" s="22"/>
      <c r="AJ813" s="22"/>
      <c r="AK813" s="22"/>
      <c r="AL813" s="22"/>
      <c r="AM813" s="19" t="s">
        <v>1943</v>
      </c>
    </row>
    <row r="814" spans="1:39" x14ac:dyDescent="0.2">
      <c r="A814" s="18" t="s">
        <v>286</v>
      </c>
      <c r="B814" s="19" t="s">
        <v>42</v>
      </c>
      <c r="C814" s="19" t="s">
        <v>305</v>
      </c>
      <c r="D814" s="20">
        <v>-0.04</v>
      </c>
      <c r="E814" s="20">
        <v>-0.04</v>
      </c>
      <c r="F814" s="20">
        <v>0</v>
      </c>
      <c r="G814" s="20">
        <v>0</v>
      </c>
      <c r="H814" s="20">
        <v>0</v>
      </c>
      <c r="I814" s="20">
        <v>0</v>
      </c>
      <c r="J814" s="20">
        <v>0</v>
      </c>
      <c r="K814" s="20">
        <v>0</v>
      </c>
      <c r="L814" s="19" t="s">
        <v>312</v>
      </c>
      <c r="M814" s="19" t="s">
        <v>313</v>
      </c>
      <c r="N814" s="19" t="s">
        <v>375</v>
      </c>
      <c r="O814" s="19">
        <v>10</v>
      </c>
      <c r="P814" s="19" t="s">
        <v>931</v>
      </c>
      <c r="Q814" s="19" t="s">
        <v>1665</v>
      </c>
      <c r="R814" s="19" t="s">
        <v>1665</v>
      </c>
      <c r="S814" s="19"/>
      <c r="T814" s="19"/>
      <c r="U814" s="19"/>
      <c r="V814" s="19"/>
      <c r="W814" s="19"/>
      <c r="X814" s="19"/>
      <c r="Y814" s="21">
        <v>66.7</v>
      </c>
      <c r="Z814" s="22" t="s">
        <v>338</v>
      </c>
      <c r="AA814" s="22" t="s">
        <v>338</v>
      </c>
      <c r="AB814" s="22" t="s">
        <v>338</v>
      </c>
      <c r="AC814" s="22" t="s">
        <v>338</v>
      </c>
      <c r="AD814" s="22">
        <v>1272</v>
      </c>
      <c r="AE814" s="22">
        <v>1221.1199999999999</v>
      </c>
      <c r="AF814" s="22" t="s">
        <v>1786</v>
      </c>
      <c r="AG814" s="22"/>
      <c r="AH814" s="22"/>
      <c r="AI814" s="22"/>
      <c r="AJ814" s="22"/>
      <c r="AK814" s="22"/>
      <c r="AL814" s="22"/>
      <c r="AM814" s="19" t="s">
        <v>1944</v>
      </c>
    </row>
    <row r="815" spans="1:39" x14ac:dyDescent="0.2">
      <c r="A815" s="18" t="s">
        <v>287</v>
      </c>
      <c r="B815" s="19" t="s">
        <v>42</v>
      </c>
      <c r="C815" s="19" t="s">
        <v>305</v>
      </c>
      <c r="D815" s="20">
        <v>-0.04</v>
      </c>
      <c r="E815" s="20">
        <v>-0.04</v>
      </c>
      <c r="F815" s="20">
        <v>0</v>
      </c>
      <c r="G815" s="20">
        <v>0</v>
      </c>
      <c r="H815" s="20">
        <v>0</v>
      </c>
      <c r="I815" s="20">
        <v>0</v>
      </c>
      <c r="J815" s="20">
        <v>0</v>
      </c>
      <c r="K815" s="20">
        <v>0</v>
      </c>
      <c r="L815" s="19" t="s">
        <v>312</v>
      </c>
      <c r="M815" s="19" t="s">
        <v>313</v>
      </c>
      <c r="N815" s="19" t="s">
        <v>375</v>
      </c>
      <c r="O815" s="19">
        <v>10</v>
      </c>
      <c r="P815" s="19" t="s">
        <v>931</v>
      </c>
      <c r="Q815" s="19" t="s">
        <v>1666</v>
      </c>
      <c r="R815" s="19" t="s">
        <v>1666</v>
      </c>
      <c r="S815" s="19"/>
      <c r="T815" s="19"/>
      <c r="U815" s="19"/>
      <c r="V815" s="19"/>
      <c r="W815" s="19"/>
      <c r="X815" s="19"/>
      <c r="Y815" s="21">
        <v>46.7</v>
      </c>
      <c r="Z815" s="22" t="s">
        <v>338</v>
      </c>
      <c r="AA815" s="22" t="s">
        <v>338</v>
      </c>
      <c r="AB815" s="22" t="s">
        <v>338</v>
      </c>
      <c r="AC815" s="22" t="s">
        <v>338</v>
      </c>
      <c r="AD815" s="22">
        <v>1116</v>
      </c>
      <c r="AE815" s="22">
        <v>1071.3599999999999</v>
      </c>
      <c r="AF815" s="22" t="s">
        <v>1786</v>
      </c>
      <c r="AG815" s="22"/>
      <c r="AH815" s="22"/>
      <c r="AI815" s="22"/>
      <c r="AJ815" s="22"/>
      <c r="AK815" s="22"/>
      <c r="AL815" s="22"/>
      <c r="AM815" s="19" t="s">
        <v>1944</v>
      </c>
    </row>
    <row r="816" spans="1:39" x14ac:dyDescent="0.2">
      <c r="A816" s="18" t="s">
        <v>288</v>
      </c>
      <c r="B816" s="19" t="s">
        <v>42</v>
      </c>
      <c r="C816" s="19" t="s">
        <v>303</v>
      </c>
      <c r="D816" s="20">
        <v>-5.0000000000000001E-3</v>
      </c>
      <c r="E816" s="20">
        <v>-5.0000000000000001E-3</v>
      </c>
      <c r="F816" s="20">
        <v>0</v>
      </c>
      <c r="G816" s="20">
        <v>0</v>
      </c>
      <c r="H816" s="20">
        <v>0</v>
      </c>
      <c r="I816" s="20">
        <v>0</v>
      </c>
      <c r="J816" s="20">
        <v>0</v>
      </c>
      <c r="K816" s="20">
        <v>0</v>
      </c>
      <c r="L816" s="19" t="s">
        <v>312</v>
      </c>
      <c r="M816" s="19" t="s">
        <v>318</v>
      </c>
      <c r="N816" s="19" t="s">
        <v>413</v>
      </c>
      <c r="O816" s="19">
        <v>10</v>
      </c>
      <c r="P816" s="19" t="s">
        <v>1546</v>
      </c>
      <c r="Q816" s="19" t="s">
        <v>1362</v>
      </c>
      <c r="R816" s="19" t="s">
        <v>1667</v>
      </c>
      <c r="S816" s="19"/>
      <c r="T816" s="19" t="s">
        <v>1422</v>
      </c>
      <c r="U816" s="19"/>
      <c r="V816" s="19" t="s">
        <v>1761</v>
      </c>
      <c r="W816" s="19"/>
      <c r="X816" s="19"/>
      <c r="Y816" s="21">
        <v>401</v>
      </c>
      <c r="Z816" s="22" t="s">
        <v>338</v>
      </c>
      <c r="AA816" s="22" t="s">
        <v>338</v>
      </c>
      <c r="AB816" s="22" t="s">
        <v>338</v>
      </c>
      <c r="AC816" s="22" t="s">
        <v>338</v>
      </c>
      <c r="AD816" s="22">
        <v>3802</v>
      </c>
      <c r="AE816" s="22">
        <v>3782.99</v>
      </c>
      <c r="AF816" s="22" t="s">
        <v>1786</v>
      </c>
      <c r="AG816" s="22"/>
      <c r="AH816" s="22"/>
      <c r="AI816" s="22"/>
      <c r="AJ816" s="22"/>
      <c r="AK816" s="22"/>
      <c r="AL816" s="22"/>
      <c r="AM816" s="19" t="s">
        <v>1945</v>
      </c>
    </row>
    <row r="817" spans="1:39" x14ac:dyDescent="0.2">
      <c r="A817" s="18" t="s">
        <v>2180</v>
      </c>
      <c r="B817" s="19" t="s">
        <v>42</v>
      </c>
      <c r="C817" s="19" t="s">
        <v>303</v>
      </c>
      <c r="D817" s="20">
        <v>-5.0000000000000001E-3</v>
      </c>
      <c r="E817" s="20">
        <v>-5.0000000000000001E-3</v>
      </c>
      <c r="F817" s="20">
        <v>-5.0000000000000001E-3</v>
      </c>
      <c r="G817" s="20">
        <v>-5.0000000000000001E-3</v>
      </c>
      <c r="H817" s="20">
        <v>-0.02</v>
      </c>
      <c r="I817" s="20">
        <v>-0.02</v>
      </c>
      <c r="J817" s="20">
        <v>-0.02</v>
      </c>
      <c r="K817" s="20">
        <v>-0.02</v>
      </c>
      <c r="L817" s="19" t="s">
        <v>304</v>
      </c>
      <c r="M817" s="19">
        <v>7175</v>
      </c>
      <c r="N817" s="19" t="s">
        <v>1390</v>
      </c>
      <c r="O817" s="19">
        <v>14.25</v>
      </c>
      <c r="P817" s="19" t="s">
        <v>1311</v>
      </c>
      <c r="Q817" s="19" t="s">
        <v>1391</v>
      </c>
      <c r="R817" s="19" t="s">
        <v>1392</v>
      </c>
      <c r="S817" s="19"/>
      <c r="T817" s="19"/>
      <c r="U817" s="19"/>
      <c r="V817" s="19" t="s">
        <v>1689</v>
      </c>
      <c r="W817" s="19"/>
      <c r="X817" s="19"/>
      <c r="Y817" s="21">
        <v>77.3</v>
      </c>
      <c r="Z817" s="22" t="s">
        <v>338</v>
      </c>
      <c r="AA817" s="22" t="s">
        <v>338</v>
      </c>
      <c r="AB817" s="22" t="s">
        <v>338</v>
      </c>
      <c r="AC817" s="22" t="s">
        <v>338</v>
      </c>
      <c r="AD817" s="22" t="s">
        <v>338</v>
      </c>
      <c r="AE817" s="22">
        <v>546</v>
      </c>
      <c r="AF817" s="22">
        <v>543.27</v>
      </c>
      <c r="AG817" s="22">
        <f>AF817*(1+F817)</f>
        <v>540.55364999999995</v>
      </c>
      <c r="AH817" s="22">
        <f>AG817*(1+G817)</f>
        <v>537.85088174999999</v>
      </c>
      <c r="AI817" s="22">
        <f>AH817*(1+H817)</f>
        <v>527.09386411499997</v>
      </c>
      <c r="AJ817" s="22">
        <f>AI817*(1+I817)</f>
        <v>516.55198683269998</v>
      </c>
      <c r="AK817" s="22">
        <f>AJ817*(1+J817)</f>
        <v>506.22094709604596</v>
      </c>
      <c r="AL817" s="22">
        <f>AK817*(1+K817)</f>
        <v>496.09652815412505</v>
      </c>
      <c r="AM817" s="19" t="s">
        <v>2181</v>
      </c>
    </row>
    <row r="818" spans="1:39" x14ac:dyDescent="0.2">
      <c r="A818" s="18" t="s">
        <v>289</v>
      </c>
      <c r="B818" s="19" t="s">
        <v>107</v>
      </c>
      <c r="C818" s="19" t="s">
        <v>311</v>
      </c>
      <c r="D818" s="20" t="s">
        <v>338</v>
      </c>
      <c r="E818" s="20">
        <v>-3.5000000000000003E-2</v>
      </c>
      <c r="F818" s="20">
        <v>-3.5000000000000003E-2</v>
      </c>
      <c r="G818" s="20">
        <v>-3.5000000000000003E-2</v>
      </c>
      <c r="H818" s="20">
        <v>-0.02</v>
      </c>
      <c r="I818" s="20">
        <v>-0.02</v>
      </c>
      <c r="J818" s="20">
        <v>-0.02</v>
      </c>
      <c r="K818" s="20">
        <v>-0.02</v>
      </c>
      <c r="L818" s="19" t="s">
        <v>306</v>
      </c>
      <c r="M818" s="19" t="s">
        <v>334</v>
      </c>
      <c r="N818" s="19" t="s">
        <v>965</v>
      </c>
      <c r="O818" s="19">
        <v>8</v>
      </c>
      <c r="P818" s="19" t="s">
        <v>376</v>
      </c>
      <c r="Q818" s="19" t="s">
        <v>1668</v>
      </c>
      <c r="R818" s="19" t="s">
        <v>1669</v>
      </c>
      <c r="S818" s="19"/>
      <c r="T818" s="19"/>
      <c r="U818" s="19"/>
      <c r="V818" s="19" t="s">
        <v>1679</v>
      </c>
      <c r="W818" s="19"/>
      <c r="X818" s="19"/>
      <c r="Y818" s="21">
        <v>41</v>
      </c>
      <c r="Z818" s="22" t="s">
        <v>338</v>
      </c>
      <c r="AA818" s="22" t="s">
        <v>338</v>
      </c>
      <c r="AB818" s="22" t="s">
        <v>338</v>
      </c>
      <c r="AC818" s="22" t="s">
        <v>338</v>
      </c>
      <c r="AD818" s="22" t="s">
        <v>338</v>
      </c>
      <c r="AE818" s="22" t="s">
        <v>338</v>
      </c>
      <c r="AF818" s="22">
        <v>2437.59</v>
      </c>
      <c r="AG818" s="22">
        <f>AF818*(1+F818)</f>
        <v>2352.2743500000001</v>
      </c>
      <c r="AH818" s="22">
        <f>AG818*(1+G818)</f>
        <v>2269.9447477500003</v>
      </c>
      <c r="AI818" s="22">
        <f>AH818*(1+H818)</f>
        <v>2224.5458527950004</v>
      </c>
      <c r="AJ818" s="22">
        <f>AI818*(1+I818)</f>
        <v>2180.0549357391005</v>
      </c>
      <c r="AK818" s="22">
        <f>AJ818*(1+J818)</f>
        <v>2136.4538370243185</v>
      </c>
      <c r="AL818" s="22">
        <f>AK818*(1+K818)</f>
        <v>2093.724760283832</v>
      </c>
      <c r="AM818" s="19" t="s">
        <v>1946</v>
      </c>
    </row>
    <row r="819" spans="1:39" x14ac:dyDescent="0.2">
      <c r="A819" s="18" t="s">
        <v>2099</v>
      </c>
      <c r="B819" s="19" t="s">
        <v>124</v>
      </c>
      <c r="C819" s="19" t="s">
        <v>311</v>
      </c>
      <c r="D819" s="20">
        <v>0</v>
      </c>
      <c r="E819" s="20">
        <v>0</v>
      </c>
      <c r="F819" s="20">
        <v>0</v>
      </c>
      <c r="G819" s="20">
        <v>-0.02</v>
      </c>
      <c r="H819" s="20">
        <v>-0.02</v>
      </c>
      <c r="I819" s="20">
        <v>-0.02</v>
      </c>
      <c r="J819" s="20">
        <v>-0.02</v>
      </c>
      <c r="K819" s="20">
        <v>-0.02</v>
      </c>
      <c r="L819" s="19" t="s">
        <v>306</v>
      </c>
      <c r="M819" s="19" t="s">
        <v>329</v>
      </c>
      <c r="N819" s="19" t="s">
        <v>718</v>
      </c>
      <c r="O819" s="19">
        <v>6</v>
      </c>
      <c r="P819" s="19" t="s">
        <v>382</v>
      </c>
      <c r="Q819" s="19" t="s">
        <v>1496</v>
      </c>
      <c r="R819" s="19" t="s">
        <v>1496</v>
      </c>
      <c r="S819" s="19" t="s">
        <v>1497</v>
      </c>
      <c r="T819" s="19"/>
      <c r="U819" s="19"/>
      <c r="V819" s="19" t="s">
        <v>1705</v>
      </c>
      <c r="W819" s="19" t="s">
        <v>1684</v>
      </c>
      <c r="X819" s="19"/>
      <c r="Y819" s="21">
        <v>41.3</v>
      </c>
      <c r="Z819" s="22"/>
      <c r="AA819" s="22"/>
      <c r="AB819" s="22"/>
      <c r="AC819" s="22"/>
      <c r="AD819" s="22"/>
      <c r="AE819" s="22"/>
      <c r="AF819" s="22">
        <v>1588</v>
      </c>
      <c r="AG819" s="22">
        <f>AF819*(1+F819)</f>
        <v>1588</v>
      </c>
      <c r="AH819" s="22">
        <f>AG819*(1+G819)</f>
        <v>1556.24</v>
      </c>
      <c r="AI819" s="22">
        <f>AH819*(1+H819)</f>
        <v>1525.1152</v>
      </c>
      <c r="AJ819" s="22">
        <f>AI819*(1+I819)</f>
        <v>1494.6128959999999</v>
      </c>
      <c r="AK819" s="22">
        <f>AJ819*(1+J819)</f>
        <v>1464.7206380799998</v>
      </c>
      <c r="AL819" s="22">
        <f>AK819*(1+K819)</f>
        <v>1435.4262253183999</v>
      </c>
      <c r="AM819" s="19" t="s">
        <v>2098</v>
      </c>
    </row>
    <row r="820" spans="1:39" x14ac:dyDescent="0.2">
      <c r="A820" s="18" t="s">
        <v>2223</v>
      </c>
      <c r="B820" s="19" t="s">
        <v>124</v>
      </c>
      <c r="C820" s="19" t="s">
        <v>303</v>
      </c>
      <c r="D820" s="20">
        <v>0</v>
      </c>
      <c r="E820" s="20">
        <v>0</v>
      </c>
      <c r="F820" s="20">
        <v>0</v>
      </c>
      <c r="G820" s="20">
        <v>-5.0000000000000001E-3</v>
      </c>
      <c r="H820" s="20">
        <v>-0.02</v>
      </c>
      <c r="I820" s="20">
        <v>-0.02</v>
      </c>
      <c r="J820" s="20">
        <v>-0.02</v>
      </c>
      <c r="K820" s="20">
        <v>-0.02</v>
      </c>
      <c r="L820" s="19" t="s">
        <v>312</v>
      </c>
      <c r="M820" s="19" t="s">
        <v>320</v>
      </c>
      <c r="N820" s="19" t="s">
        <v>421</v>
      </c>
      <c r="O820" s="19">
        <v>6</v>
      </c>
      <c r="P820" s="19" t="s">
        <v>1250</v>
      </c>
      <c r="Q820" s="19" t="s">
        <v>2173</v>
      </c>
      <c r="R820" s="19" t="s">
        <v>1557</v>
      </c>
      <c r="S820" s="19"/>
      <c r="T820" s="19" t="s">
        <v>2172</v>
      </c>
      <c r="U820" s="19"/>
      <c r="V820" s="19" t="s">
        <v>1761</v>
      </c>
      <c r="W820" s="19" t="s">
        <v>1689</v>
      </c>
      <c r="X820" s="19"/>
      <c r="Y820" s="21">
        <v>31</v>
      </c>
      <c r="Z820" s="22"/>
      <c r="AA820" s="22"/>
      <c r="AB820" s="22"/>
      <c r="AC820" s="22"/>
      <c r="AD820" s="22"/>
      <c r="AE820" s="22"/>
      <c r="AF820" s="22">
        <v>1275</v>
      </c>
      <c r="AG820" s="22">
        <f>AF820*(1+F820)</f>
        <v>1275</v>
      </c>
      <c r="AH820" s="22">
        <f>AG820*(1+G820)</f>
        <v>1268.625</v>
      </c>
      <c r="AI820" s="22">
        <f>AH820*(1+H820)</f>
        <v>1243.2525000000001</v>
      </c>
      <c r="AJ820" s="22">
        <f>AI820*(1+I820)</f>
        <v>1218.3874499999999</v>
      </c>
      <c r="AK820" s="22">
        <f>AJ820*(1+J820)</f>
        <v>1194.0197009999999</v>
      </c>
      <c r="AL820" s="22">
        <f>AK820*(1+K820)</f>
        <v>1170.1393069799999</v>
      </c>
      <c r="AM820" s="19" t="s">
        <v>2224</v>
      </c>
    </row>
    <row r="821" spans="1:39" x14ac:dyDescent="0.2">
      <c r="A821" s="12" t="s">
        <v>2175</v>
      </c>
      <c r="B821" s="13" t="s">
        <v>124</v>
      </c>
      <c r="C821" s="13" t="s">
        <v>303</v>
      </c>
      <c r="D821" s="14">
        <v>0</v>
      </c>
      <c r="E821" s="14">
        <v>0</v>
      </c>
      <c r="F821" s="14">
        <v>0</v>
      </c>
      <c r="G821" s="14">
        <v>-5.0000000000000001E-3</v>
      </c>
      <c r="H821" s="14">
        <v>-0.02</v>
      </c>
      <c r="I821" s="14">
        <v>-0.02</v>
      </c>
      <c r="J821" s="14">
        <v>-0.02</v>
      </c>
      <c r="K821" s="14">
        <v>-0.02</v>
      </c>
      <c r="L821" s="13" t="s">
        <v>312</v>
      </c>
      <c r="M821" s="13" t="s">
        <v>320</v>
      </c>
      <c r="N821" s="13" t="s">
        <v>421</v>
      </c>
      <c r="O821" s="13">
        <v>4</v>
      </c>
      <c r="P821" s="13" t="s">
        <v>1311</v>
      </c>
      <c r="Q821" s="35" t="s">
        <v>1558</v>
      </c>
      <c r="R821" s="13" t="s">
        <v>1558</v>
      </c>
      <c r="S821" s="13"/>
      <c r="T821" s="13"/>
      <c r="U821" s="13"/>
      <c r="V821" s="13" t="s">
        <v>1761</v>
      </c>
      <c r="W821" s="13" t="s">
        <v>1689</v>
      </c>
      <c r="X821" s="13"/>
      <c r="Y821" s="15">
        <v>30</v>
      </c>
      <c r="Z821" s="16"/>
      <c r="AA821" s="16"/>
      <c r="AB821" s="16"/>
      <c r="AC821" s="16"/>
      <c r="AD821" s="16"/>
      <c r="AE821" s="16"/>
      <c r="AF821" s="16">
        <v>991</v>
      </c>
      <c r="AG821" s="16">
        <f>AF821*(1+F821)</f>
        <v>991</v>
      </c>
      <c r="AH821" s="16">
        <f>AG821*(1+G821)</f>
        <v>986.04499999999996</v>
      </c>
      <c r="AI821" s="16">
        <f>AH821*(1+H821)</f>
        <v>966.32409999999993</v>
      </c>
      <c r="AJ821" s="16">
        <f>AI821*(1+I821)</f>
        <v>946.99761799999987</v>
      </c>
      <c r="AK821" s="16">
        <f>AJ821*(1+J821)</f>
        <v>928.05766563999987</v>
      </c>
      <c r="AL821" s="16">
        <f>AK821*(1+K821)</f>
        <v>909.49651232719987</v>
      </c>
      <c r="AM821" s="13" t="s">
        <v>1912</v>
      </c>
    </row>
    <row r="822" spans="1:39" x14ac:dyDescent="0.2">
      <c r="A822" s="18" t="s">
        <v>2136</v>
      </c>
      <c r="B822" s="19" t="s">
        <v>124</v>
      </c>
      <c r="C822" s="19" t="s">
        <v>311</v>
      </c>
      <c r="D822" s="19">
        <v>0</v>
      </c>
      <c r="E822" s="19">
        <v>0</v>
      </c>
      <c r="F822" s="19">
        <v>0</v>
      </c>
      <c r="G822" s="19">
        <v>0</v>
      </c>
      <c r="H822" s="19">
        <v>-0.02</v>
      </c>
      <c r="I822" s="19">
        <v>-0.02</v>
      </c>
      <c r="J822" s="19">
        <v>-0.02</v>
      </c>
      <c r="K822" s="19">
        <v>-0.02</v>
      </c>
      <c r="L822" s="19" t="s">
        <v>306</v>
      </c>
      <c r="M822" s="19" t="s">
        <v>2039</v>
      </c>
      <c r="N822" s="19" t="s">
        <v>2040</v>
      </c>
      <c r="O822" s="19">
        <v>6</v>
      </c>
      <c r="P822" s="19" t="s">
        <v>2038</v>
      </c>
      <c r="Q822" s="19"/>
      <c r="R822" s="19" t="s">
        <v>2037</v>
      </c>
      <c r="S822" s="19"/>
      <c r="T822" s="19" t="s">
        <v>2042</v>
      </c>
      <c r="U822" s="19"/>
      <c r="V822" s="19" t="s">
        <v>2041</v>
      </c>
      <c r="W822" s="19"/>
      <c r="X822" s="19"/>
      <c r="Y822" s="19">
        <v>60.4</v>
      </c>
      <c r="Z822" s="19"/>
      <c r="AA822" s="19"/>
      <c r="AB822" s="19"/>
      <c r="AC822" s="19"/>
      <c r="AD822" s="19"/>
      <c r="AE822" s="19"/>
      <c r="AF822" s="19"/>
      <c r="AG822" s="19">
        <v>1474</v>
      </c>
      <c r="AH822" s="19">
        <f>AG822*(1+G822)</f>
        <v>1474</v>
      </c>
      <c r="AI822" s="19">
        <f>AH822*(1+H822)</f>
        <v>1444.52</v>
      </c>
      <c r="AJ822" s="19">
        <f>AI822*(1+I822)</f>
        <v>1415.6296</v>
      </c>
      <c r="AK822" s="19">
        <f>AJ822*(1+J822)</f>
        <v>1387.317008</v>
      </c>
      <c r="AL822" s="19">
        <f>AK822*(1+K822)</f>
        <v>1359.5706678399999</v>
      </c>
      <c r="AM822" s="19" t="s">
        <v>2137</v>
      </c>
    </row>
    <row r="823" spans="1:39" x14ac:dyDescent="0.2">
      <c r="A823" s="18" t="s">
        <v>2247</v>
      </c>
      <c r="B823" s="19" t="s">
        <v>121</v>
      </c>
      <c r="C823" s="19" t="s">
        <v>305</v>
      </c>
      <c r="D823" s="20">
        <v>-0.1</v>
      </c>
      <c r="E823" s="20">
        <v>0</v>
      </c>
      <c r="F823" s="20">
        <v>0</v>
      </c>
      <c r="G823" s="20">
        <v>0</v>
      </c>
      <c r="H823" s="20">
        <v>-0.02</v>
      </c>
      <c r="I823" s="20">
        <v>-0.02</v>
      </c>
      <c r="J823" s="20">
        <v>-0.02</v>
      </c>
      <c r="K823" s="20">
        <v>-0.02</v>
      </c>
      <c r="L823" s="19" t="s">
        <v>306</v>
      </c>
      <c r="M823" s="19" t="s">
        <v>316</v>
      </c>
      <c r="N823" s="19" t="s">
        <v>396</v>
      </c>
      <c r="O823" s="19">
        <v>14</v>
      </c>
      <c r="P823" s="19" t="s">
        <v>1294</v>
      </c>
      <c r="Q823" s="19" t="s">
        <v>1624</v>
      </c>
      <c r="R823" s="19" t="s">
        <v>1624</v>
      </c>
      <c r="S823" s="19" t="s">
        <v>2081</v>
      </c>
      <c r="T823" s="19" t="s">
        <v>2246</v>
      </c>
      <c r="U823" s="19"/>
      <c r="V823" s="19" t="s">
        <v>1775</v>
      </c>
      <c r="W823" s="19"/>
      <c r="X823" s="19"/>
      <c r="Y823" s="21">
        <v>947</v>
      </c>
      <c r="Z823" s="22">
        <v>26984</v>
      </c>
      <c r="AA823" s="22">
        <v>34408.480000000003</v>
      </c>
      <c r="AB823" s="22">
        <v>34806.22</v>
      </c>
      <c r="AC823" s="22">
        <v>35554.350000000006</v>
      </c>
      <c r="AD823" s="22">
        <v>35554.350000000006</v>
      </c>
      <c r="AE823" s="22">
        <v>31998.915000000005</v>
      </c>
      <c r="AF823" s="22">
        <v>31998.915000000005</v>
      </c>
      <c r="AG823" s="22">
        <f>AF823*(1+F823)</f>
        <v>31998.915000000005</v>
      </c>
      <c r="AH823" s="22">
        <f>AG823*(1+G823)</f>
        <v>31998.915000000005</v>
      </c>
      <c r="AI823" s="22">
        <f>AH823*(1+H823)</f>
        <v>31358.936700000006</v>
      </c>
      <c r="AJ823" s="22">
        <f>AI823*(1+I823)</f>
        <v>30731.757966000005</v>
      </c>
      <c r="AK823" s="22">
        <f>AJ823*(1+J823)</f>
        <v>30117.122806680003</v>
      </c>
      <c r="AL823" s="22">
        <f>AK823*(1+K823)</f>
        <v>29514.780350546403</v>
      </c>
      <c r="AM823" s="19" t="s">
        <v>2245</v>
      </c>
    </row>
    <row r="824" spans="1:39" x14ac:dyDescent="0.2">
      <c r="A824" s="18" t="s">
        <v>290</v>
      </c>
      <c r="B824" s="19" t="s">
        <v>121</v>
      </c>
      <c r="C824" s="19" t="s">
        <v>305</v>
      </c>
      <c r="D824" s="20">
        <v>-0.1</v>
      </c>
      <c r="E824" s="20">
        <v>-0.1</v>
      </c>
      <c r="F824" s="20">
        <v>0</v>
      </c>
      <c r="G824" s="20">
        <v>0</v>
      </c>
      <c r="H824" s="20">
        <v>0</v>
      </c>
      <c r="I824" s="20">
        <v>0</v>
      </c>
      <c r="J824" s="20">
        <v>0</v>
      </c>
      <c r="K824" s="20">
        <v>0</v>
      </c>
      <c r="L824" s="19" t="s">
        <v>306</v>
      </c>
      <c r="M824" s="19" t="s">
        <v>307</v>
      </c>
      <c r="N824" s="19" t="s">
        <v>352</v>
      </c>
      <c r="O824" s="19">
        <v>12</v>
      </c>
      <c r="P824" s="19" t="s">
        <v>1294</v>
      </c>
      <c r="Q824" s="19" t="s">
        <v>1670</v>
      </c>
      <c r="R824" s="19" t="s">
        <v>1671</v>
      </c>
      <c r="S824" s="19"/>
      <c r="T824" s="19"/>
      <c r="U824" s="19"/>
      <c r="V824" s="19" t="s">
        <v>1678</v>
      </c>
      <c r="W824" s="19" t="s">
        <v>1693</v>
      </c>
      <c r="X824" s="19"/>
      <c r="Y824" s="21">
        <v>859</v>
      </c>
      <c r="Z824" s="22">
        <v>31288</v>
      </c>
      <c r="AA824" s="22">
        <v>36871.5</v>
      </c>
      <c r="AB824" s="22">
        <v>37120.61</v>
      </c>
      <c r="AC824" s="22">
        <v>37962.43</v>
      </c>
      <c r="AD824" s="22">
        <v>37962.43</v>
      </c>
      <c r="AE824" s="22">
        <v>34166.186999999998</v>
      </c>
      <c r="AF824" s="22" t="s">
        <v>1786</v>
      </c>
      <c r="AG824" s="22"/>
      <c r="AH824" s="22"/>
      <c r="AI824" s="22"/>
      <c r="AJ824" s="22"/>
      <c r="AK824" s="22"/>
      <c r="AL824" s="22"/>
      <c r="AM824" s="19" t="s">
        <v>1947</v>
      </c>
    </row>
    <row r="825" spans="1:39" x14ac:dyDescent="0.2">
      <c r="A825" s="65" t="s">
        <v>291</v>
      </c>
      <c r="B825" s="66" t="s">
        <v>121</v>
      </c>
      <c r="C825" s="66" t="s">
        <v>305</v>
      </c>
      <c r="D825" s="67">
        <v>0</v>
      </c>
      <c r="E825" s="67">
        <v>0</v>
      </c>
      <c r="F825" s="67">
        <v>0</v>
      </c>
      <c r="G825" s="20">
        <v>0</v>
      </c>
      <c r="H825" s="67">
        <v>0</v>
      </c>
      <c r="I825" s="67">
        <v>0</v>
      </c>
      <c r="J825" s="67">
        <v>0</v>
      </c>
      <c r="K825" s="67">
        <v>0</v>
      </c>
      <c r="L825" s="66" t="s">
        <v>306</v>
      </c>
      <c r="M825" s="66" t="s">
        <v>329</v>
      </c>
      <c r="N825" s="66" t="s">
        <v>718</v>
      </c>
      <c r="O825" s="66" t="s">
        <v>1633</v>
      </c>
      <c r="P825" s="66" t="s">
        <v>486</v>
      </c>
      <c r="Q825" s="66" t="s">
        <v>1672</v>
      </c>
      <c r="R825" s="66" t="s">
        <v>1672</v>
      </c>
      <c r="S825" s="66" t="s">
        <v>1957</v>
      </c>
      <c r="T825" s="66"/>
      <c r="U825" s="66"/>
      <c r="V825" s="66" t="s">
        <v>1678</v>
      </c>
      <c r="W825" s="66" t="s">
        <v>1697</v>
      </c>
      <c r="X825" s="66"/>
      <c r="Y825" s="69">
        <v>3457</v>
      </c>
      <c r="Z825" s="70">
        <v>69992</v>
      </c>
      <c r="AA825" s="70">
        <v>70843</v>
      </c>
      <c r="AB825" s="70">
        <v>70843</v>
      </c>
      <c r="AC825" s="70">
        <v>95984.414999999994</v>
      </c>
      <c r="AD825" s="70">
        <v>90729.774999999994</v>
      </c>
      <c r="AE825" s="70">
        <v>90729.774999999994</v>
      </c>
      <c r="AF825" s="70" t="s">
        <v>1786</v>
      </c>
      <c r="AG825" s="70"/>
      <c r="AH825" s="70"/>
      <c r="AI825" s="70"/>
      <c r="AJ825" s="70"/>
      <c r="AK825" s="70"/>
      <c r="AL825" s="70"/>
      <c r="AM825" s="66" t="s">
        <v>1948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"/>
  <sheetViews>
    <sheetView topLeftCell="D1" workbookViewId="0">
      <selection activeCell="O21" sqref="O21"/>
    </sheetView>
  </sheetViews>
  <sheetFormatPr defaultRowHeight="15" x14ac:dyDescent="0.25"/>
  <cols>
    <col min="4" max="4" width="12.28515625" customWidth="1"/>
    <col min="5" max="5" width="11.140625" customWidth="1"/>
    <col min="6" max="6" width="14.5703125" customWidth="1"/>
    <col min="7" max="7" width="16.7109375" customWidth="1"/>
    <col min="8" max="8" width="18.28515625" customWidth="1"/>
    <col min="9" max="9" width="16.28515625" customWidth="1"/>
    <col min="14" max="14" width="13.7109375" customWidth="1"/>
  </cols>
  <sheetData>
    <row r="2" spans="1:21" x14ac:dyDescent="0.25">
      <c r="A2" s="13" t="s">
        <v>333</v>
      </c>
      <c r="B2" s="13" t="s">
        <v>792</v>
      </c>
      <c r="C2" s="13">
        <v>12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5"/>
      <c r="U2">
        <f t="shared" ref="U2:U10" si="0">T2*S2</f>
        <v>0</v>
      </c>
    </row>
    <row r="3" spans="1:21" x14ac:dyDescent="0.25">
      <c r="A3" s="56" t="s">
        <v>333</v>
      </c>
      <c r="B3" s="56" t="s">
        <v>792</v>
      </c>
      <c r="C3" s="56">
        <v>14.75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8"/>
      <c r="U3">
        <f t="shared" si="0"/>
        <v>0</v>
      </c>
    </row>
    <row r="4" spans="1:21" x14ac:dyDescent="0.25">
      <c r="A4" s="13" t="s">
        <v>333</v>
      </c>
      <c r="B4" s="13" t="s">
        <v>792</v>
      </c>
      <c r="C4" s="13">
        <v>12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5"/>
      <c r="U4">
        <f t="shared" si="0"/>
        <v>0</v>
      </c>
    </row>
    <row r="5" spans="1:21" x14ac:dyDescent="0.25">
      <c r="A5" s="56" t="s">
        <v>333</v>
      </c>
      <c r="B5" s="56" t="s">
        <v>792</v>
      </c>
      <c r="C5" s="56">
        <v>12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8"/>
      <c r="U5">
        <f t="shared" si="0"/>
        <v>0</v>
      </c>
    </row>
    <row r="6" spans="1:21" x14ac:dyDescent="0.25">
      <c r="A6" s="13" t="s">
        <v>333</v>
      </c>
      <c r="B6" s="13" t="s">
        <v>792</v>
      </c>
      <c r="C6" s="13">
        <v>8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5"/>
      <c r="T6" s="59"/>
      <c r="U6">
        <f t="shared" si="0"/>
        <v>0</v>
      </c>
    </row>
    <row r="7" spans="1:21" x14ac:dyDescent="0.25">
      <c r="A7" s="56" t="s">
        <v>333</v>
      </c>
      <c r="B7" s="56" t="s">
        <v>792</v>
      </c>
      <c r="C7" s="56">
        <v>8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8"/>
      <c r="T7" s="60"/>
      <c r="U7">
        <f t="shared" si="0"/>
        <v>0</v>
      </c>
    </row>
    <row r="8" spans="1:21" x14ac:dyDescent="0.25">
      <c r="A8" s="13" t="s">
        <v>333</v>
      </c>
      <c r="B8" s="13" t="s">
        <v>792</v>
      </c>
      <c r="C8" s="13">
        <v>8</v>
      </c>
      <c r="D8" s="13"/>
      <c r="E8" s="13"/>
      <c r="F8" s="13"/>
      <c r="G8" s="13"/>
      <c r="H8" s="55"/>
      <c r="I8" s="13"/>
      <c r="J8" s="13"/>
      <c r="K8" s="13"/>
      <c r="L8" s="13"/>
      <c r="M8" s="13"/>
      <c r="N8" s="13"/>
      <c r="O8" s="13"/>
      <c r="P8" s="13"/>
      <c r="Q8" s="13"/>
      <c r="R8" s="13"/>
      <c r="S8" s="15"/>
      <c r="T8" s="59"/>
      <c r="U8">
        <f t="shared" si="0"/>
        <v>0</v>
      </c>
    </row>
    <row r="9" spans="1:21" x14ac:dyDescent="0.25">
      <c r="A9" s="56" t="s">
        <v>333</v>
      </c>
      <c r="B9" s="56" t="s">
        <v>792</v>
      </c>
      <c r="C9" s="56">
        <v>8</v>
      </c>
      <c r="D9" s="56"/>
      <c r="E9" s="56"/>
      <c r="F9" s="56"/>
      <c r="G9" s="56"/>
      <c r="H9" s="57"/>
      <c r="I9" s="56"/>
      <c r="J9" s="56"/>
      <c r="K9" s="56"/>
      <c r="L9" s="56"/>
      <c r="M9" s="56"/>
      <c r="N9" s="56"/>
      <c r="O9" s="56"/>
      <c r="P9" s="56"/>
      <c r="Q9" s="56"/>
      <c r="R9" s="56"/>
      <c r="S9" s="58"/>
      <c r="T9" s="60"/>
      <c r="U9">
        <f t="shared" si="0"/>
        <v>0</v>
      </c>
    </row>
    <row r="10" spans="1:21" x14ac:dyDescent="0.25">
      <c r="A10" s="13" t="s">
        <v>333</v>
      </c>
      <c r="B10" s="13" t="s">
        <v>792</v>
      </c>
      <c r="C10" s="13">
        <v>12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5"/>
      <c r="U10">
        <f t="shared" si="0"/>
        <v>0</v>
      </c>
    </row>
    <row r="11" spans="1:21" x14ac:dyDescent="0.25">
      <c r="U11">
        <f>SUM(U2:U10)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LTA Data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Zorko, Steve</dc:creator>
  <cp:lastModifiedBy>Any Authorised User</cp:lastModifiedBy>
  <dcterms:created xsi:type="dcterms:W3CDTF">2012-02-23T16:56:11Z</dcterms:created>
  <dcterms:modified xsi:type="dcterms:W3CDTF">2013-10-03T13:02:39Z</dcterms:modified>
</cp:coreProperties>
</file>