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iaomi\Documents\"/>
    </mc:Choice>
  </mc:AlternateContent>
  <xr:revisionPtr revIDLastSave="0" documentId="13_ncr:1_{B25A1FDA-5A43-445B-A67E-2934BCA84FB6}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Лист1" sheetId="2" state="hidden" r:id="rId1"/>
    <sheet name="Составные_Массы" sheetId="4" r:id="rId2"/>
    <sheet name="Масса_Составные" sheetId="3" r:id="rId3"/>
    <sheet name="Расчет составляющих масс_РУЧНОЙ" sheetId="1" state="hidden" r:id="rId4"/>
  </sheets>
  <calcPr calcId="125725"/>
  <pivotCaches>
    <pivotCache cacheId="6" r:id="rId5"/>
  </pivotCaches>
</workbook>
</file>

<file path=xl/sharedStrings.xml><?xml version="1.0" encoding="utf-8"?>
<sst xmlns="http://schemas.openxmlformats.org/spreadsheetml/2006/main" count="252" uniqueCount="41">
  <si>
    <t>Дата</t>
  </si>
  <si>
    <t>Наименование массы</t>
  </si>
  <si>
    <t>Наименование составляющей</t>
  </si>
  <si>
    <t>Количество к списанию</t>
  </si>
  <si>
    <t>Количество</t>
  </si>
  <si>
    <t>Выражение1</t>
  </si>
  <si>
    <t>1-1-1 Масса прессовочная на ФЭТ-1</t>
  </si>
  <si>
    <t>Масса керамическая ФЭТ-1</t>
  </si>
  <si>
    <t>Олеиновая кислота</t>
  </si>
  <si>
    <t>Солярка техническая</t>
  </si>
  <si>
    <t>Клей полицел КМЦ</t>
  </si>
  <si>
    <t>2-1  масса для пластического формовани фарфоровая (ФФ-1)</t>
  </si>
  <si>
    <t>Пегматит КПШМ 0,2-2 ГОСТ 7030-75</t>
  </si>
  <si>
    <t>Глина ДН-1</t>
  </si>
  <si>
    <t>Песок кварцевый, марка ПБ-150-1</t>
  </si>
  <si>
    <t>Череп фарфоровый</t>
  </si>
  <si>
    <t>Каолин КЖЭ</t>
  </si>
  <si>
    <t>2-1-1 масса для пластического формования : МК-01 -93% минеральный фарфоровый порошок - 7%</t>
  </si>
  <si>
    <t>Масса МК-01 ТУ У 26.8-31205421-003:201</t>
  </si>
  <si>
    <t>2-2 масса для пластического формования кордиеритовая</t>
  </si>
  <si>
    <t>Солидол жировой</t>
  </si>
  <si>
    <t>2-6 масса для пластического формования для абразивных галтовочных тел</t>
  </si>
  <si>
    <t>4-1-4 масса для горячего литья под давлением: кордиерит -80%, шамот(обожженная глина ДН-1 на 1400°С) - 20%</t>
  </si>
  <si>
    <t>Парафин нефтяной твердый Марка П-2</t>
  </si>
  <si>
    <t>Воск пчелиный производственный</t>
  </si>
  <si>
    <t>4-3 масса для горячего литья под давлением ультрафарфоровая УФ-46</t>
  </si>
  <si>
    <t>Глинозем Nabalox NO 105</t>
  </si>
  <si>
    <t>Шамот (обожженная глина ДН-1)</t>
  </si>
  <si>
    <t>Древесная мука марка Т</t>
  </si>
  <si>
    <t>Тальк Онотский, марка ТМК-28</t>
  </si>
  <si>
    <t>Мраморная крошка</t>
  </si>
  <si>
    <t>Барий углекислый</t>
  </si>
  <si>
    <t>4-4 Масса  для  горячего литья под давлением ВК 95-1</t>
  </si>
  <si>
    <t>Шихта ВК 95-1 (Пресспорошок керамический ВК 95-1)</t>
  </si>
  <si>
    <t>Названия строк</t>
  </si>
  <si>
    <t>Общий итог</t>
  </si>
  <si>
    <t>Сумма по полю Выражение1</t>
  </si>
  <si>
    <t>Наименование</t>
  </si>
  <si>
    <t>К списанию составляющие</t>
  </si>
  <si>
    <t>К списанию масса</t>
  </si>
  <si>
    <t>Кол-во к списанию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</si>
</sst>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14" fontId="2" fillId="3" borderId="2" xfId="0" applyNumberFormat="1" applyFont="1" applyFill="1" applyBorder="1" applyAlignment="1" applyProtection="1">
      <alignment horizontal="right" vertical="center" wrapText="1"/>
    </xf>
    <xf numFmtId="0" fontId="3" fillId="4" borderId="3" xfId="0" applyFont="1" applyFill="1" applyBorder="1" applyAlignment="1" applyProtection="1">
      <alignment vertical="center" wrapText="1"/>
    </xf>
    <xf numFmtId="0" fontId="4" fillId="5" borderId="4" xfId="0" applyFont="1" applyFill="1" applyBorder="1" applyAlignment="1" applyProtection="1">
      <alignment horizontal="right" vertical="center" wrapText="1"/>
    </xf>
    <xf numFmtId="4" fontId="5" fillId="6" borderId="5" xfId="0" applyNumberFormat="1" applyFont="1" applyFill="1" applyBorder="1" applyAlignment="1" applyProtection="1">
      <alignment horizontal="righ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6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Suslikov" refreshedDate="43993.598791550925" createdVersion="6" refreshedVersion="6" minRefreshableVersion="3" recordCount="38" xr:uid="{D3052BAD-A715-4BAF-B97B-769A1262949D}">
  <cacheSource type="worksheet">
    <worksheetSource ref="A1:F39" sheet="Расчет составляющих масс_РУЧНОЙ"/>
  </cacheSource>
  <cacheFields count="6">
    <cacheField name="Дата" numFmtId="14">
      <sharedItems containsSemiMixedTypes="0" containsNonDate="0" containsDate="1" containsString="0" minDate="2020-05-31T00:00:00" maxDate="2020-06-01T00:00:00"/>
    </cacheField>
    <cacheField name="Наименование массы" numFmtId="0">
      <sharedItems count="8">
        <s v="1-1-1 Масса прессовочная на ФЭТ-1"/>
        <s v="2-1  масса для пластического формовани фарфоровая (ФФ-1)"/>
        <s v="2-1-1 масса для пластического формования : МК-01 -93% минеральный фарфоровый порошок - 7%"/>
        <s v="2-2 масса для пластического формования кордиеритовая"/>
        <s v="2-6 масса для пластического формования для абразивных галтовочных тел"/>
        <s v="4-1-4 масса для горячего литья под давлением: кордиерит -80%, шамот(обожженная глина ДН-1 на 1400°С) - 20%"/>
        <s v="4-3 масса для горячего литья под давлением ультрафарфоровая УФ-46"/>
        <s v="4-4 Масса  для  горячего литья под давлением ВК 95-1"/>
      </sharedItems>
    </cacheField>
    <cacheField name="Наименование составляющей" numFmtId="0">
      <sharedItems count="20">
        <s v="Масса керамическая ФЭТ-1"/>
        <s v="Олеиновая кислота"/>
        <s v="Солярка техническая"/>
        <s v="Клей полицел КМЦ"/>
        <s v="Пегматит КПШМ 0,2-2 ГОСТ 7030-75"/>
        <s v="Глина ДН-1"/>
        <s v="Песок кварцевый, марка ПБ-150-1"/>
        <s v="Череп фарфоровый"/>
        <s v="Каолин КЖЭ"/>
        <s v="Масса МК-01 ТУ У 26.8-31205421-003:201"/>
        <s v="Солидол жировой"/>
        <s v="Парафин нефтяной твердый Марка П-2"/>
        <s v="Воск пчелиный производственный"/>
        <s v="Глинозем Nabalox NO 105"/>
        <s v="Шамот (обожженная глина ДН-1)"/>
        <s v="Древесная мука марка Т"/>
        <s v="Тальк Онотский, марка ТМК-28"/>
        <s v="Мраморная крошка"/>
        <s v="Барий углекислый"/>
        <s v="Шихта ВК 95-1 (Пресспорошок керамический ВК 95-1)"/>
      </sharedItems>
    </cacheField>
    <cacheField name="Количество к списанию" numFmtId="0">
      <sharedItems containsSemiMixedTypes="0" containsString="0" containsNumber="1" minValue="4" maxValue="41163"/>
    </cacheField>
    <cacheField name="Количество" numFmtId="0">
      <sharedItems containsSemiMixedTypes="0" containsString="0" containsNumber="1" minValue="5.0000000000000001E-3" maxValue="1.139"/>
    </cacheField>
    <cacheField name="Выражение1" numFmtId="4">
      <sharedItems containsSemiMixedTypes="0" containsString="0" containsNumber="1" minValue="0.41999998688697798" maxValue="43879.7578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d v="2020-05-31T00:00:00"/>
    <x v="0"/>
    <x v="0"/>
    <n v="279.99"/>
    <n v="0.91400000000000003"/>
    <n v="255.91084289550801"/>
  </r>
  <r>
    <d v="2020-05-31T00:00:00"/>
    <x v="0"/>
    <x v="1"/>
    <n v="279.99"/>
    <n v="7.0000000000000001E-3"/>
    <n v="1.9599299430847199"/>
  </r>
  <r>
    <d v="2020-05-31T00:00:00"/>
    <x v="0"/>
    <x v="2"/>
    <n v="279.99"/>
    <n v="2.7E-2"/>
    <n v="7.5597300529479998"/>
  </r>
  <r>
    <d v="2020-05-31T00:00:00"/>
    <x v="0"/>
    <x v="3"/>
    <n v="279.99"/>
    <n v="0.02"/>
    <n v="5.5997996330261204"/>
  </r>
  <r>
    <d v="2020-05-31T00:00:00"/>
    <x v="1"/>
    <x v="4"/>
    <n v="22984"/>
    <n v="0.255"/>
    <n v="5860.919921875"/>
  </r>
  <r>
    <d v="2020-05-31T00:00:00"/>
    <x v="1"/>
    <x v="5"/>
    <n v="22984"/>
    <n v="0.23200000000000001"/>
    <n v="5332.2880859375"/>
  </r>
  <r>
    <d v="2020-05-31T00:00:00"/>
    <x v="1"/>
    <x v="6"/>
    <n v="22984"/>
    <n v="0.155"/>
    <n v="3562.52001953125"/>
  </r>
  <r>
    <d v="2020-05-31T00:00:00"/>
    <x v="1"/>
    <x v="7"/>
    <n v="22984"/>
    <n v="5.5E-2"/>
    <n v="1264.11999511719"/>
  </r>
  <r>
    <d v="2020-05-31T00:00:00"/>
    <x v="1"/>
    <x v="8"/>
    <n v="22984"/>
    <n v="0.23799999999999999"/>
    <n v="5470.19189453125"/>
  </r>
  <r>
    <d v="2020-05-31T00:00:00"/>
    <x v="2"/>
    <x v="9"/>
    <n v="41163"/>
    <n v="1.0660000000000001"/>
    <n v="43879.7578125"/>
  </r>
  <r>
    <d v="2020-05-31T00:00:00"/>
    <x v="3"/>
    <x v="10"/>
    <n v="446"/>
    <n v="1.7000000000000001E-2"/>
    <n v="7.5820002555847203"/>
  </r>
  <r>
    <d v="2020-05-31T00:00:00"/>
    <x v="4"/>
    <x v="10"/>
    <n v="550"/>
    <n v="5.8000000000000003E-2"/>
    <n v="31.899999618530298"/>
  </r>
  <r>
    <d v="2020-05-31T00:00:00"/>
    <x v="5"/>
    <x v="11"/>
    <n v="402"/>
    <n v="0.14699999999999999"/>
    <n v="59.094001770019503"/>
  </r>
  <r>
    <d v="2020-05-31T00:00:00"/>
    <x v="5"/>
    <x v="12"/>
    <n v="402"/>
    <n v="5.0000000000000001E-3"/>
    <n v="2.0099999904632599"/>
  </r>
  <r>
    <d v="2020-05-31T00:00:00"/>
    <x v="5"/>
    <x v="1"/>
    <n v="402"/>
    <n v="7.0000000000000001E-3"/>
    <n v="2.8140001296997101"/>
  </r>
  <r>
    <d v="2020-05-31T00:00:00"/>
    <x v="6"/>
    <x v="11"/>
    <n v="560.21"/>
    <n v="0.105"/>
    <n v="58.822052001953097"/>
  </r>
  <r>
    <d v="2020-05-31T00:00:00"/>
    <x v="6"/>
    <x v="12"/>
    <n v="560.21"/>
    <n v="5.0000000000000001E-3"/>
    <n v="2.8010499477386501"/>
  </r>
  <r>
    <d v="2020-05-31T00:00:00"/>
    <x v="6"/>
    <x v="1"/>
    <n v="560.21"/>
    <n v="7.0000000000000001E-3"/>
    <n v="3.92147016525269"/>
  </r>
  <r>
    <d v="2020-05-31T00:00:00"/>
    <x v="3"/>
    <x v="13"/>
    <n v="446"/>
    <n v="0.28799999999999998"/>
    <n v="128.447998046875"/>
  </r>
  <r>
    <d v="2020-05-31T00:00:00"/>
    <x v="3"/>
    <x v="5"/>
    <n v="446"/>
    <n v="0.34"/>
    <n v="151.63999938964801"/>
  </r>
  <r>
    <d v="2020-05-31T00:00:00"/>
    <x v="3"/>
    <x v="14"/>
    <n v="446"/>
    <n v="0.185"/>
    <n v="82.510002136230497"/>
  </r>
  <r>
    <d v="2020-05-31T00:00:00"/>
    <x v="3"/>
    <x v="15"/>
    <n v="446"/>
    <n v="0.16800000000000001"/>
    <n v="74.928001403808594"/>
  </r>
  <r>
    <d v="2020-05-31T00:00:00"/>
    <x v="3"/>
    <x v="16"/>
    <n v="446"/>
    <n v="0.23200000000000001"/>
    <n v="103.47200012207"/>
  </r>
  <r>
    <d v="2020-05-31T00:00:00"/>
    <x v="4"/>
    <x v="9"/>
    <n v="550"/>
    <n v="1.139"/>
    <n v="626.45001220703102"/>
  </r>
  <r>
    <d v="2020-05-31T00:00:00"/>
    <x v="5"/>
    <x v="15"/>
    <n v="402"/>
    <n v="0.46200000000000002"/>
    <n v="185.72399902343801"/>
  </r>
  <r>
    <d v="2020-05-31T00:00:00"/>
    <x v="5"/>
    <x v="13"/>
    <n v="402"/>
    <n v="0.29099999999999998"/>
    <n v="116.98200225830099"/>
  </r>
  <r>
    <d v="2020-05-31T00:00:00"/>
    <x v="5"/>
    <x v="5"/>
    <n v="402"/>
    <n v="0.59699999999999998"/>
    <n v="239.99400329589801"/>
  </r>
  <r>
    <d v="2020-05-31T00:00:00"/>
    <x v="5"/>
    <x v="14"/>
    <n v="402"/>
    <n v="0.186"/>
    <n v="74.772003173828097"/>
  </r>
  <r>
    <d v="2020-05-31T00:00:00"/>
    <x v="5"/>
    <x v="16"/>
    <n v="402"/>
    <n v="0.23400000000000001"/>
    <n v="94.068000793457003"/>
  </r>
  <r>
    <d v="2020-05-31T00:00:00"/>
    <x v="6"/>
    <x v="15"/>
    <n v="560.21"/>
    <n v="0.29899999999999999"/>
    <n v="167.50279235839801"/>
  </r>
  <r>
    <d v="2020-05-31T00:00:00"/>
    <x v="6"/>
    <x v="13"/>
    <n v="560.21"/>
    <n v="0.83799999999999997"/>
    <n v="469.45599365234398"/>
  </r>
  <r>
    <d v="2020-05-31T00:00:00"/>
    <x v="6"/>
    <x v="5"/>
    <n v="560.21"/>
    <n v="0.39800000000000002"/>
    <n v="222.96359252929699"/>
  </r>
  <r>
    <d v="2020-05-31T00:00:00"/>
    <x v="6"/>
    <x v="17"/>
    <n v="560.21"/>
    <n v="3.9E-2"/>
    <n v="21.848192214965799"/>
  </r>
  <r>
    <d v="2020-05-31T00:00:00"/>
    <x v="6"/>
    <x v="18"/>
    <n v="560.21"/>
    <n v="5.0999999999999997E-2"/>
    <n v="28.5707111358643"/>
  </r>
  <r>
    <d v="2020-05-31T00:00:00"/>
    <x v="6"/>
    <x v="16"/>
    <n v="560.21"/>
    <n v="2.7E-2"/>
    <n v="15.1256713867188"/>
  </r>
  <r>
    <d v="2020-05-31T00:00:00"/>
    <x v="7"/>
    <x v="19"/>
    <n v="4"/>
    <n v="0.89500000000000002"/>
    <n v="3.5799999237060498"/>
  </r>
  <r>
    <d v="2020-05-31T00:00:00"/>
    <x v="7"/>
    <x v="11"/>
    <n v="4"/>
    <n v="0.105"/>
    <n v="0.41999998688697798"/>
  </r>
  <r>
    <d v="2020-05-31T00:00:00"/>
    <x v="7"/>
    <x v="12"/>
    <n v="4"/>
    <n v="0.45500000000000002"/>
    <n v="1.82000005245209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B3CC49-B609-4D0E-B565-C0AC2DDB8612}" name="Сводная таблица1" cacheId="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62" firstHeaderRow="1" firstDataRow="1" firstDataCol="1"/>
  <pivotFields count="6">
    <pivotField numFmtId="14"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21">
        <item x="18"/>
        <item x="12"/>
        <item x="5"/>
        <item x="13"/>
        <item x="15"/>
        <item x="8"/>
        <item x="3"/>
        <item x="0"/>
        <item x="9"/>
        <item x="17"/>
        <item x="1"/>
        <item x="11"/>
        <item x="4"/>
        <item x="6"/>
        <item x="10"/>
        <item x="2"/>
        <item x="16"/>
        <item x="7"/>
        <item x="14"/>
        <item x="19"/>
        <item t="default"/>
      </items>
    </pivotField>
    <pivotField showAll="0"/>
    <pivotField showAll="0"/>
    <pivotField dataField="1" numFmtId="4" showAll="0"/>
  </pivotFields>
  <rowFields count="2">
    <field x="2"/>
    <field x="1"/>
  </rowFields>
  <rowItems count="59">
    <i>
      <x/>
    </i>
    <i r="1">
      <x v="6"/>
    </i>
    <i>
      <x v="1"/>
    </i>
    <i r="1">
      <x v="5"/>
    </i>
    <i r="1">
      <x v="6"/>
    </i>
    <i r="1">
      <x v="7"/>
    </i>
    <i>
      <x v="2"/>
    </i>
    <i r="1">
      <x v="1"/>
    </i>
    <i r="1">
      <x v="3"/>
    </i>
    <i r="1">
      <x v="5"/>
    </i>
    <i r="1">
      <x v="6"/>
    </i>
    <i>
      <x v="3"/>
    </i>
    <i r="1">
      <x v="3"/>
    </i>
    <i r="1">
      <x v="5"/>
    </i>
    <i r="1">
      <x v="6"/>
    </i>
    <i>
      <x v="4"/>
    </i>
    <i r="1">
      <x v="3"/>
    </i>
    <i r="1">
      <x v="5"/>
    </i>
    <i r="1">
      <x v="6"/>
    </i>
    <i>
      <x v="5"/>
    </i>
    <i r="1">
      <x v="1"/>
    </i>
    <i>
      <x v="6"/>
    </i>
    <i r="1">
      <x/>
    </i>
    <i>
      <x v="7"/>
    </i>
    <i r="1">
      <x/>
    </i>
    <i>
      <x v="8"/>
    </i>
    <i r="1">
      <x v="2"/>
    </i>
    <i r="1">
      <x v="4"/>
    </i>
    <i>
      <x v="9"/>
    </i>
    <i r="1">
      <x v="6"/>
    </i>
    <i>
      <x v="10"/>
    </i>
    <i r="1">
      <x/>
    </i>
    <i r="1">
      <x v="5"/>
    </i>
    <i r="1">
      <x v="6"/>
    </i>
    <i>
      <x v="11"/>
    </i>
    <i r="1">
      <x v="5"/>
    </i>
    <i r="1">
      <x v="6"/>
    </i>
    <i r="1">
      <x v="7"/>
    </i>
    <i>
      <x v="12"/>
    </i>
    <i r="1">
      <x v="1"/>
    </i>
    <i>
      <x v="13"/>
    </i>
    <i r="1">
      <x v="1"/>
    </i>
    <i>
      <x v="14"/>
    </i>
    <i r="1">
      <x v="3"/>
    </i>
    <i r="1">
      <x v="4"/>
    </i>
    <i>
      <x v="15"/>
    </i>
    <i r="1">
      <x/>
    </i>
    <i>
      <x v="16"/>
    </i>
    <i r="1">
      <x v="3"/>
    </i>
    <i r="1">
      <x v="5"/>
    </i>
    <i r="1">
      <x v="6"/>
    </i>
    <i>
      <x v="17"/>
    </i>
    <i r="1">
      <x v="1"/>
    </i>
    <i>
      <x v="18"/>
    </i>
    <i r="1">
      <x v="3"/>
    </i>
    <i r="1">
      <x v="5"/>
    </i>
    <i>
      <x v="19"/>
    </i>
    <i r="1">
      <x v="7"/>
    </i>
    <i t="grand">
      <x/>
    </i>
  </rowItems>
  <colItems count="1">
    <i/>
  </colItems>
  <dataFields count="1">
    <dataField name="Сумма по полю Выражение1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3611D-56A5-460C-8B6F-DFCB41969BEC}">
  <dimension ref="A3:B62"/>
  <sheetViews>
    <sheetView workbookViewId="0">
      <selection activeCell="A4" sqref="A4:C61"/>
    </sheetView>
  </sheetViews>
  <sheetFormatPr defaultRowHeight="14.4" x14ac:dyDescent="0.3"/>
  <cols>
    <col min="1" max="1" width="105.109375" bestFit="1" customWidth="1"/>
    <col min="2" max="3" width="27.109375" bestFit="1" customWidth="1"/>
  </cols>
  <sheetData>
    <row r="3" spans="1:2" x14ac:dyDescent="0.3">
      <c r="A3" s="6" t="s">
        <v>34</v>
      </c>
      <c r="B3" t="s">
        <v>36</v>
      </c>
    </row>
    <row r="4" spans="1:2" x14ac:dyDescent="0.3">
      <c r="A4" s="7" t="s">
        <v>31</v>
      </c>
      <c r="B4" s="9">
        <v>28.5707111358643</v>
      </c>
    </row>
    <row r="5" spans="1:2" x14ac:dyDescent="0.3">
      <c r="A5" s="8" t="s">
        <v>25</v>
      </c>
      <c r="B5" s="9">
        <v>28.5707111358643</v>
      </c>
    </row>
    <row r="6" spans="1:2" x14ac:dyDescent="0.3">
      <c r="A6" s="7" t="s">
        <v>24</v>
      </c>
      <c r="B6" s="9">
        <v>6.6310499906539997</v>
      </c>
    </row>
    <row r="7" spans="1:2" x14ac:dyDescent="0.3">
      <c r="A7" s="8" t="s">
        <v>22</v>
      </c>
      <c r="B7" s="9">
        <v>2.0099999904632599</v>
      </c>
    </row>
    <row r="8" spans="1:2" x14ac:dyDescent="0.3">
      <c r="A8" s="8" t="s">
        <v>25</v>
      </c>
      <c r="B8" s="9">
        <v>2.8010499477386501</v>
      </c>
    </row>
    <row r="9" spans="1:2" x14ac:dyDescent="0.3">
      <c r="A9" s="8" t="s">
        <v>32</v>
      </c>
      <c r="B9" s="9">
        <v>1.8200000524520901</v>
      </c>
    </row>
    <row r="10" spans="1:2" x14ac:dyDescent="0.3">
      <c r="A10" s="7" t="s">
        <v>13</v>
      </c>
      <c r="B10" s="9">
        <v>5946.8856811523438</v>
      </c>
    </row>
    <row r="11" spans="1:2" x14ac:dyDescent="0.3">
      <c r="A11" s="8" t="s">
        <v>11</v>
      </c>
      <c r="B11" s="9">
        <v>5332.2880859375</v>
      </c>
    </row>
    <row r="12" spans="1:2" x14ac:dyDescent="0.3">
      <c r="A12" s="8" t="s">
        <v>19</v>
      </c>
      <c r="B12" s="9">
        <v>151.63999938964801</v>
      </c>
    </row>
    <row r="13" spans="1:2" x14ac:dyDescent="0.3">
      <c r="A13" s="8" t="s">
        <v>22</v>
      </c>
      <c r="B13" s="9">
        <v>239.99400329589801</v>
      </c>
    </row>
    <row r="14" spans="1:2" x14ac:dyDescent="0.3">
      <c r="A14" s="8" t="s">
        <v>25</v>
      </c>
      <c r="B14" s="9">
        <v>222.96359252929699</v>
      </c>
    </row>
    <row r="15" spans="1:2" x14ac:dyDescent="0.3">
      <c r="A15" s="7" t="s">
        <v>26</v>
      </c>
      <c r="B15" s="9">
        <v>714.88599395751999</v>
      </c>
    </row>
    <row r="16" spans="1:2" x14ac:dyDescent="0.3">
      <c r="A16" s="8" t="s">
        <v>19</v>
      </c>
      <c r="B16" s="9">
        <v>128.447998046875</v>
      </c>
    </row>
    <row r="17" spans="1:2" x14ac:dyDescent="0.3">
      <c r="A17" s="8" t="s">
        <v>22</v>
      </c>
      <c r="B17" s="9">
        <v>116.98200225830099</v>
      </c>
    </row>
    <row r="18" spans="1:2" x14ac:dyDescent="0.3">
      <c r="A18" s="8" t="s">
        <v>25</v>
      </c>
      <c r="B18" s="9">
        <v>469.45599365234398</v>
      </c>
    </row>
    <row r="19" spans="1:2" x14ac:dyDescent="0.3">
      <c r="A19" s="7" t="s">
        <v>28</v>
      </c>
      <c r="B19" s="9">
        <v>428.15479278564464</v>
      </c>
    </row>
    <row r="20" spans="1:2" x14ac:dyDescent="0.3">
      <c r="A20" s="8" t="s">
        <v>19</v>
      </c>
      <c r="B20" s="9">
        <v>74.928001403808594</v>
      </c>
    </row>
    <row r="21" spans="1:2" x14ac:dyDescent="0.3">
      <c r="A21" s="8" t="s">
        <v>22</v>
      </c>
      <c r="B21" s="9">
        <v>185.72399902343801</v>
      </c>
    </row>
    <row r="22" spans="1:2" x14ac:dyDescent="0.3">
      <c r="A22" s="8" t="s">
        <v>25</v>
      </c>
      <c r="B22" s="9">
        <v>167.50279235839801</v>
      </c>
    </row>
    <row r="23" spans="1:2" x14ac:dyDescent="0.3">
      <c r="A23" s="7" t="s">
        <v>16</v>
      </c>
      <c r="B23" s="9">
        <v>5470.19189453125</v>
      </c>
    </row>
    <row r="24" spans="1:2" x14ac:dyDescent="0.3">
      <c r="A24" s="8" t="s">
        <v>11</v>
      </c>
      <c r="B24" s="9">
        <v>5470.19189453125</v>
      </c>
    </row>
    <row r="25" spans="1:2" x14ac:dyDescent="0.3">
      <c r="A25" s="7" t="s">
        <v>10</v>
      </c>
      <c r="B25" s="9">
        <v>5.5997996330261204</v>
      </c>
    </row>
    <row r="26" spans="1:2" x14ac:dyDescent="0.3">
      <c r="A26" s="8" t="s">
        <v>6</v>
      </c>
      <c r="B26" s="9">
        <v>5.5997996330261204</v>
      </c>
    </row>
    <row r="27" spans="1:2" x14ac:dyDescent="0.3">
      <c r="A27" s="7" t="s">
        <v>7</v>
      </c>
      <c r="B27" s="9">
        <v>255.91084289550801</v>
      </c>
    </row>
    <row r="28" spans="1:2" x14ac:dyDescent="0.3">
      <c r="A28" s="8" t="s">
        <v>6</v>
      </c>
      <c r="B28" s="9">
        <v>255.91084289550801</v>
      </c>
    </row>
    <row r="29" spans="1:2" x14ac:dyDescent="0.3">
      <c r="A29" s="7" t="s">
        <v>18</v>
      </c>
      <c r="B29" s="9">
        <v>44506.207824707031</v>
      </c>
    </row>
    <row r="30" spans="1:2" x14ac:dyDescent="0.3">
      <c r="A30" s="8" t="s">
        <v>17</v>
      </c>
      <c r="B30" s="9">
        <v>43879.7578125</v>
      </c>
    </row>
    <row r="31" spans="1:2" x14ac:dyDescent="0.3">
      <c r="A31" s="8" t="s">
        <v>21</v>
      </c>
      <c r="B31" s="9">
        <v>626.45001220703102</v>
      </c>
    </row>
    <row r="32" spans="1:2" x14ac:dyDescent="0.3">
      <c r="A32" s="7" t="s">
        <v>30</v>
      </c>
      <c r="B32" s="9">
        <v>21.848192214965799</v>
      </c>
    </row>
    <row r="33" spans="1:2" x14ac:dyDescent="0.3">
      <c r="A33" s="8" t="s">
        <v>25</v>
      </c>
      <c r="B33" s="9">
        <v>21.848192214965799</v>
      </c>
    </row>
    <row r="34" spans="1:2" x14ac:dyDescent="0.3">
      <c r="A34" s="7" t="s">
        <v>8</v>
      </c>
      <c r="B34" s="9">
        <v>8.69540023803712</v>
      </c>
    </row>
    <row r="35" spans="1:2" x14ac:dyDescent="0.3">
      <c r="A35" s="8" t="s">
        <v>6</v>
      </c>
      <c r="B35" s="9">
        <v>1.9599299430847199</v>
      </c>
    </row>
    <row r="36" spans="1:2" x14ac:dyDescent="0.3">
      <c r="A36" s="8" t="s">
        <v>22</v>
      </c>
      <c r="B36" s="9">
        <v>2.8140001296997101</v>
      </c>
    </row>
    <row r="37" spans="1:2" x14ac:dyDescent="0.3">
      <c r="A37" s="8" t="s">
        <v>25</v>
      </c>
      <c r="B37" s="9">
        <v>3.92147016525269</v>
      </c>
    </row>
    <row r="38" spans="1:2" x14ac:dyDescent="0.3">
      <c r="A38" s="7" t="s">
        <v>23</v>
      </c>
      <c r="B38" s="9">
        <v>118.33605375885958</v>
      </c>
    </row>
    <row r="39" spans="1:2" x14ac:dyDescent="0.3">
      <c r="A39" s="8" t="s">
        <v>22</v>
      </c>
      <c r="B39" s="9">
        <v>59.094001770019503</v>
      </c>
    </row>
    <row r="40" spans="1:2" x14ac:dyDescent="0.3">
      <c r="A40" s="8" t="s">
        <v>25</v>
      </c>
      <c r="B40" s="9">
        <v>58.822052001953097</v>
      </c>
    </row>
    <row r="41" spans="1:2" x14ac:dyDescent="0.3">
      <c r="A41" s="8" t="s">
        <v>32</v>
      </c>
      <c r="B41" s="9">
        <v>0.41999998688697798</v>
      </c>
    </row>
    <row r="42" spans="1:2" x14ac:dyDescent="0.3">
      <c r="A42" s="7" t="s">
        <v>12</v>
      </c>
      <c r="B42" s="9">
        <v>5860.919921875</v>
      </c>
    </row>
    <row r="43" spans="1:2" x14ac:dyDescent="0.3">
      <c r="A43" s="8" t="s">
        <v>11</v>
      </c>
      <c r="B43" s="9">
        <v>5860.919921875</v>
      </c>
    </row>
    <row r="44" spans="1:2" x14ac:dyDescent="0.3">
      <c r="A44" s="7" t="s">
        <v>14</v>
      </c>
      <c r="B44" s="9">
        <v>3562.52001953125</v>
      </c>
    </row>
    <row r="45" spans="1:2" x14ac:dyDescent="0.3">
      <c r="A45" s="8" t="s">
        <v>11</v>
      </c>
      <c r="B45" s="9">
        <v>3562.52001953125</v>
      </c>
    </row>
    <row r="46" spans="1:2" x14ac:dyDescent="0.3">
      <c r="A46" s="7" t="s">
        <v>20</v>
      </c>
      <c r="B46" s="9">
        <v>39.481999874115019</v>
      </c>
    </row>
    <row r="47" spans="1:2" x14ac:dyDescent="0.3">
      <c r="A47" s="8" t="s">
        <v>19</v>
      </c>
      <c r="B47" s="9">
        <v>7.5820002555847203</v>
      </c>
    </row>
    <row r="48" spans="1:2" x14ac:dyDescent="0.3">
      <c r="A48" s="8" t="s">
        <v>21</v>
      </c>
      <c r="B48" s="9">
        <v>31.899999618530298</v>
      </c>
    </row>
    <row r="49" spans="1:2" x14ac:dyDescent="0.3">
      <c r="A49" s="7" t="s">
        <v>9</v>
      </c>
      <c r="B49" s="9">
        <v>7.5597300529479998</v>
      </c>
    </row>
    <row r="50" spans="1:2" x14ac:dyDescent="0.3">
      <c r="A50" s="8" t="s">
        <v>6</v>
      </c>
      <c r="B50" s="9">
        <v>7.5597300529479998</v>
      </c>
    </row>
    <row r="51" spans="1:2" x14ac:dyDescent="0.3">
      <c r="A51" s="7" t="s">
        <v>29</v>
      </c>
      <c r="B51" s="9">
        <v>212.66567230224581</v>
      </c>
    </row>
    <row r="52" spans="1:2" x14ac:dyDescent="0.3">
      <c r="A52" s="8" t="s">
        <v>19</v>
      </c>
      <c r="B52" s="9">
        <v>103.47200012207</v>
      </c>
    </row>
    <row r="53" spans="1:2" x14ac:dyDescent="0.3">
      <c r="A53" s="8" t="s">
        <v>22</v>
      </c>
      <c r="B53" s="9">
        <v>94.068000793457003</v>
      </c>
    </row>
    <row r="54" spans="1:2" x14ac:dyDescent="0.3">
      <c r="A54" s="8" t="s">
        <v>25</v>
      </c>
      <c r="B54" s="9">
        <v>15.1256713867188</v>
      </c>
    </row>
    <row r="55" spans="1:2" x14ac:dyDescent="0.3">
      <c r="A55" s="7" t="s">
        <v>15</v>
      </c>
      <c r="B55" s="9">
        <v>1264.11999511719</v>
      </c>
    </row>
    <row r="56" spans="1:2" x14ac:dyDescent="0.3">
      <c r="A56" s="8" t="s">
        <v>11</v>
      </c>
      <c r="B56" s="9">
        <v>1264.11999511719</v>
      </c>
    </row>
    <row r="57" spans="1:2" x14ac:dyDescent="0.3">
      <c r="A57" s="7" t="s">
        <v>27</v>
      </c>
      <c r="B57" s="9">
        <v>157.28200531005859</v>
      </c>
    </row>
    <row r="58" spans="1:2" x14ac:dyDescent="0.3">
      <c r="A58" s="8" t="s">
        <v>19</v>
      </c>
      <c r="B58" s="9">
        <v>82.510002136230497</v>
      </c>
    </row>
    <row r="59" spans="1:2" x14ac:dyDescent="0.3">
      <c r="A59" s="8" t="s">
        <v>22</v>
      </c>
      <c r="B59" s="9">
        <v>74.772003173828097</v>
      </c>
    </row>
    <row r="60" spans="1:2" x14ac:dyDescent="0.3">
      <c r="A60" s="7" t="s">
        <v>33</v>
      </c>
      <c r="B60" s="9">
        <v>3.5799999237060498</v>
      </c>
    </row>
    <row r="61" spans="1:2" x14ac:dyDescent="0.3">
      <c r="A61" s="8" t="s">
        <v>32</v>
      </c>
      <c r="B61" s="9">
        <v>3.5799999237060498</v>
      </c>
    </row>
    <row r="62" spans="1:2" x14ac:dyDescent="0.3">
      <c r="A62" s="7" t="s">
        <v>35</v>
      </c>
      <c r="B62" s="9">
        <v>68620.047580987215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3619C-7291-4710-869D-7A4B5A5DA989}">
  <dimension ref="A2:B60"/>
  <sheetViews>
    <sheetView tabSelected="1" workbookViewId="0">
      <selection activeCell="A15" sqref="A15"/>
    </sheetView>
  </sheetViews>
  <sheetFormatPr defaultRowHeight="15" x14ac:dyDescent="0.3"/>
  <cols>
    <col min="1" max="1" width="121.44140625" style="18" bestFit="1" customWidth="1"/>
    <col min="2" max="2" width="20.109375" style="20" bestFit="1" customWidth="1"/>
    <col min="3" max="16384" width="8.88671875" style="18"/>
  </cols>
  <sheetData>
    <row r="2" spans="1:2" x14ac:dyDescent="0.3">
      <c r="A2" s="19" t="s">
        <v>37</v>
      </c>
      <c r="B2" s="19" t="s">
        <v>40</v>
      </c>
    </row>
    <row r="3" spans="1:2" ht="15.6" x14ac:dyDescent="0.3">
      <c r="A3" s="13" t="s">
        <v>31</v>
      </c>
      <c r="B3" s="15">
        <v>28.5707111358643</v>
      </c>
    </row>
    <row r="4" spans="1:2" x14ac:dyDescent="0.3">
      <c r="A4" s="12" t="s">
        <v>25</v>
      </c>
      <c r="B4" s="17">
        <v>28.5707111358643</v>
      </c>
    </row>
    <row r="5" spans="1:2" ht="15.6" x14ac:dyDescent="0.3">
      <c r="A5" s="13" t="s">
        <v>24</v>
      </c>
      <c r="B5" s="15">
        <v>6.6310499906539997</v>
      </c>
    </row>
    <row r="6" spans="1:2" x14ac:dyDescent="0.3">
      <c r="A6" s="12" t="s">
        <v>22</v>
      </c>
      <c r="B6" s="17">
        <v>2.0099999904632599</v>
      </c>
    </row>
    <row r="7" spans="1:2" x14ac:dyDescent="0.3">
      <c r="A7" s="12" t="s">
        <v>25</v>
      </c>
      <c r="B7" s="17">
        <v>2.8010499477386501</v>
      </c>
    </row>
    <row r="8" spans="1:2" x14ac:dyDescent="0.3">
      <c r="A8" s="12" t="s">
        <v>32</v>
      </c>
      <c r="B8" s="17">
        <v>1.8200000524520901</v>
      </c>
    </row>
    <row r="9" spans="1:2" ht="15.6" x14ac:dyDescent="0.3">
      <c r="A9" s="13" t="s">
        <v>13</v>
      </c>
      <c r="B9" s="15">
        <v>5946.8856811523438</v>
      </c>
    </row>
    <row r="10" spans="1:2" x14ac:dyDescent="0.3">
      <c r="A10" s="12" t="s">
        <v>11</v>
      </c>
      <c r="B10" s="17">
        <v>5332.2880859375</v>
      </c>
    </row>
    <row r="11" spans="1:2" x14ac:dyDescent="0.3">
      <c r="A11" s="12" t="s">
        <v>19</v>
      </c>
      <c r="B11" s="17">
        <v>151.63999938964801</v>
      </c>
    </row>
    <row r="12" spans="1:2" x14ac:dyDescent="0.3">
      <c r="A12" s="12" t="s">
        <v>22</v>
      </c>
      <c r="B12" s="17">
        <v>239.99400329589801</v>
      </c>
    </row>
    <row r="13" spans="1:2" x14ac:dyDescent="0.3">
      <c r="A13" s="12" t="s">
        <v>25</v>
      </c>
      <c r="B13" s="17">
        <v>222.96359252929699</v>
      </c>
    </row>
    <row r="14" spans="1:2" ht="15.6" x14ac:dyDescent="0.3">
      <c r="A14" s="13" t="s">
        <v>26</v>
      </c>
      <c r="B14" s="15">
        <v>714.88599395751999</v>
      </c>
    </row>
    <row r="15" spans="1:2" x14ac:dyDescent="0.3">
      <c r="A15" s="12" t="s">
        <v>19</v>
      </c>
      <c r="B15" s="17">
        <v>128.447998046875</v>
      </c>
    </row>
    <row r="16" spans="1:2" x14ac:dyDescent="0.3">
      <c r="A16" s="12" t="s">
        <v>22</v>
      </c>
      <c r="B16" s="17">
        <v>116.98200225830099</v>
      </c>
    </row>
    <row r="17" spans="1:2" x14ac:dyDescent="0.3">
      <c r="A17" s="12" t="s">
        <v>25</v>
      </c>
      <c r="B17" s="17">
        <v>469.45599365234398</v>
      </c>
    </row>
    <row r="18" spans="1:2" ht="15.6" x14ac:dyDescent="0.3">
      <c r="A18" s="13" t="s">
        <v>28</v>
      </c>
      <c r="B18" s="15">
        <v>428.15479278564464</v>
      </c>
    </row>
    <row r="19" spans="1:2" x14ac:dyDescent="0.3">
      <c r="A19" s="12" t="s">
        <v>19</v>
      </c>
      <c r="B19" s="17">
        <v>74.928001403808594</v>
      </c>
    </row>
    <row r="20" spans="1:2" x14ac:dyDescent="0.3">
      <c r="A20" s="12" t="s">
        <v>22</v>
      </c>
      <c r="B20" s="17">
        <v>185.72399902343801</v>
      </c>
    </row>
    <row r="21" spans="1:2" x14ac:dyDescent="0.3">
      <c r="A21" s="12" t="s">
        <v>25</v>
      </c>
      <c r="B21" s="17">
        <v>167.50279235839801</v>
      </c>
    </row>
    <row r="22" spans="1:2" ht="15.6" x14ac:dyDescent="0.3">
      <c r="A22" s="13" t="s">
        <v>16</v>
      </c>
      <c r="B22" s="15">
        <v>5470.19189453125</v>
      </c>
    </row>
    <row r="23" spans="1:2" x14ac:dyDescent="0.3">
      <c r="A23" s="12" t="s">
        <v>11</v>
      </c>
      <c r="B23" s="17">
        <v>5470.19189453125</v>
      </c>
    </row>
    <row r="24" spans="1:2" ht="15.6" x14ac:dyDescent="0.3">
      <c r="A24" s="13" t="s">
        <v>10</v>
      </c>
      <c r="B24" s="15">
        <v>5.5997996330261204</v>
      </c>
    </row>
    <row r="25" spans="1:2" x14ac:dyDescent="0.3">
      <c r="A25" s="12" t="s">
        <v>6</v>
      </c>
      <c r="B25" s="17">
        <v>5.5997996330261204</v>
      </c>
    </row>
    <row r="26" spans="1:2" ht="15.6" x14ac:dyDescent="0.3">
      <c r="A26" s="13" t="s">
        <v>7</v>
      </c>
      <c r="B26" s="15">
        <v>255.91084289550801</v>
      </c>
    </row>
    <row r="27" spans="1:2" x14ac:dyDescent="0.3">
      <c r="A27" s="12" t="s">
        <v>6</v>
      </c>
      <c r="B27" s="17">
        <v>255.91084289550801</v>
      </c>
    </row>
    <row r="28" spans="1:2" ht="15.6" x14ac:dyDescent="0.3">
      <c r="A28" s="13" t="s">
        <v>18</v>
      </c>
      <c r="B28" s="15">
        <v>44506.207824707031</v>
      </c>
    </row>
    <row r="29" spans="1:2" x14ac:dyDescent="0.3">
      <c r="A29" s="12" t="s">
        <v>17</v>
      </c>
      <c r="B29" s="17">
        <v>43879.7578125</v>
      </c>
    </row>
    <row r="30" spans="1:2" x14ac:dyDescent="0.3">
      <c r="A30" s="12" t="s">
        <v>21</v>
      </c>
      <c r="B30" s="17">
        <v>626.45001220703102</v>
      </c>
    </row>
    <row r="31" spans="1:2" ht="15.6" x14ac:dyDescent="0.3">
      <c r="A31" s="13" t="s">
        <v>30</v>
      </c>
      <c r="B31" s="15">
        <v>21.848192214965799</v>
      </c>
    </row>
    <row r="32" spans="1:2" x14ac:dyDescent="0.3">
      <c r="A32" s="12" t="s">
        <v>25</v>
      </c>
      <c r="B32" s="17">
        <v>21.848192214965799</v>
      </c>
    </row>
    <row r="33" spans="1:2" ht="15.6" x14ac:dyDescent="0.3">
      <c r="A33" s="13" t="s">
        <v>8</v>
      </c>
      <c r="B33" s="15">
        <v>8.69540023803712</v>
      </c>
    </row>
    <row r="34" spans="1:2" x14ac:dyDescent="0.3">
      <c r="A34" s="12" t="s">
        <v>6</v>
      </c>
      <c r="B34" s="17">
        <v>1.9599299430847199</v>
      </c>
    </row>
    <row r="35" spans="1:2" x14ac:dyDescent="0.3">
      <c r="A35" s="12" t="s">
        <v>22</v>
      </c>
      <c r="B35" s="17">
        <v>2.8140001296997101</v>
      </c>
    </row>
    <row r="36" spans="1:2" x14ac:dyDescent="0.3">
      <c r="A36" s="12" t="s">
        <v>25</v>
      </c>
      <c r="B36" s="17">
        <v>3.92147016525269</v>
      </c>
    </row>
    <row r="37" spans="1:2" ht="15.6" x14ac:dyDescent="0.3">
      <c r="A37" s="13" t="s">
        <v>23</v>
      </c>
      <c r="B37" s="15">
        <v>118.33605375885958</v>
      </c>
    </row>
    <row r="38" spans="1:2" x14ac:dyDescent="0.3">
      <c r="A38" s="12" t="s">
        <v>22</v>
      </c>
      <c r="B38" s="17">
        <v>59.094001770019503</v>
      </c>
    </row>
    <row r="39" spans="1:2" x14ac:dyDescent="0.3">
      <c r="A39" s="12" t="s">
        <v>25</v>
      </c>
      <c r="B39" s="17">
        <v>58.822052001953097</v>
      </c>
    </row>
    <row r="40" spans="1:2" x14ac:dyDescent="0.3">
      <c r="A40" s="12" t="s">
        <v>32</v>
      </c>
      <c r="B40" s="17">
        <v>0.41999998688697798</v>
      </c>
    </row>
    <row r="41" spans="1:2" ht="15.6" x14ac:dyDescent="0.3">
      <c r="A41" s="13" t="s">
        <v>12</v>
      </c>
      <c r="B41" s="15">
        <v>5860.919921875</v>
      </c>
    </row>
    <row r="42" spans="1:2" x14ac:dyDescent="0.3">
      <c r="A42" s="12" t="s">
        <v>11</v>
      </c>
      <c r="B42" s="17">
        <v>5860.919921875</v>
      </c>
    </row>
    <row r="43" spans="1:2" ht="15.6" x14ac:dyDescent="0.3">
      <c r="A43" s="13" t="s">
        <v>14</v>
      </c>
      <c r="B43" s="15">
        <v>3562.52001953125</v>
      </c>
    </row>
    <row r="44" spans="1:2" x14ac:dyDescent="0.3">
      <c r="A44" s="12" t="s">
        <v>11</v>
      </c>
      <c r="B44" s="17">
        <v>3562.52001953125</v>
      </c>
    </row>
    <row r="45" spans="1:2" ht="15.6" x14ac:dyDescent="0.3">
      <c r="A45" s="13" t="s">
        <v>20</v>
      </c>
      <c r="B45" s="15">
        <v>39.481999874115019</v>
      </c>
    </row>
    <row r="46" spans="1:2" x14ac:dyDescent="0.3">
      <c r="A46" s="12" t="s">
        <v>19</v>
      </c>
      <c r="B46" s="17">
        <v>7.5820002555847203</v>
      </c>
    </row>
    <row r="47" spans="1:2" x14ac:dyDescent="0.3">
      <c r="A47" s="12" t="s">
        <v>21</v>
      </c>
      <c r="B47" s="17">
        <v>31.899999618530298</v>
      </c>
    </row>
    <row r="48" spans="1:2" ht="15.6" x14ac:dyDescent="0.3">
      <c r="A48" s="13" t="s">
        <v>9</v>
      </c>
      <c r="B48" s="15">
        <v>7.5597300529479998</v>
      </c>
    </row>
    <row r="49" spans="1:2" x14ac:dyDescent="0.3">
      <c r="A49" s="12" t="s">
        <v>6</v>
      </c>
      <c r="B49" s="17">
        <v>7.5597300529479998</v>
      </c>
    </row>
    <row r="50" spans="1:2" ht="15.6" x14ac:dyDescent="0.3">
      <c r="A50" s="13" t="s">
        <v>29</v>
      </c>
      <c r="B50" s="15">
        <v>212.66567230224581</v>
      </c>
    </row>
    <row r="51" spans="1:2" x14ac:dyDescent="0.3">
      <c r="A51" s="12" t="s">
        <v>19</v>
      </c>
      <c r="B51" s="17">
        <v>103.47200012207</v>
      </c>
    </row>
    <row r="52" spans="1:2" x14ac:dyDescent="0.3">
      <c r="A52" s="12" t="s">
        <v>22</v>
      </c>
      <c r="B52" s="17">
        <v>94.068000793457003</v>
      </c>
    </row>
    <row r="53" spans="1:2" x14ac:dyDescent="0.3">
      <c r="A53" s="12" t="s">
        <v>25</v>
      </c>
      <c r="B53" s="17">
        <v>15.1256713867188</v>
      </c>
    </row>
    <row r="54" spans="1:2" ht="15.6" x14ac:dyDescent="0.3">
      <c r="A54" s="13" t="s">
        <v>15</v>
      </c>
      <c r="B54" s="15">
        <v>1264.11999511719</v>
      </c>
    </row>
    <row r="55" spans="1:2" x14ac:dyDescent="0.3">
      <c r="A55" s="12" t="s">
        <v>11</v>
      </c>
      <c r="B55" s="17">
        <v>1264.11999511719</v>
      </c>
    </row>
    <row r="56" spans="1:2" ht="15.6" x14ac:dyDescent="0.3">
      <c r="A56" s="13" t="s">
        <v>27</v>
      </c>
      <c r="B56" s="15">
        <v>157.28200531005859</v>
      </c>
    </row>
    <row r="57" spans="1:2" x14ac:dyDescent="0.3">
      <c r="A57" s="12" t="s">
        <v>19</v>
      </c>
      <c r="B57" s="17">
        <v>82.510002136230497</v>
      </c>
    </row>
    <row r="58" spans="1:2" x14ac:dyDescent="0.3">
      <c r="A58" s="12" t="s">
        <v>22</v>
      </c>
      <c r="B58" s="17">
        <v>74.772003173828097</v>
      </c>
    </row>
    <row r="59" spans="1:2" ht="15.6" x14ac:dyDescent="0.3">
      <c r="A59" s="13" t="s">
        <v>33</v>
      </c>
      <c r="B59" s="15">
        <v>3.5799999237060498</v>
      </c>
    </row>
    <row r="60" spans="1:2" x14ac:dyDescent="0.3">
      <c r="A60" s="12" t="s">
        <v>32</v>
      </c>
      <c r="B60" s="17">
        <v>3.5799999237060498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2CED6-14C1-420E-A45E-594918A35228}">
  <dimension ref="A1:C47"/>
  <sheetViews>
    <sheetView workbookViewId="0">
      <selection activeCell="G12" sqref="G12"/>
    </sheetView>
  </sheetViews>
  <sheetFormatPr defaultRowHeight="14.4" x14ac:dyDescent="0.3"/>
  <cols>
    <col min="1" max="1" width="102.88671875" style="11" bestFit="1" customWidth="1"/>
    <col min="2" max="2" width="19.5546875" style="11" bestFit="1" customWidth="1"/>
    <col min="3" max="3" width="28.77734375" style="11" bestFit="1" customWidth="1"/>
    <col min="4" max="16384" width="8.88671875" style="11"/>
  </cols>
  <sheetData>
    <row r="1" spans="1:3" ht="34.799999999999997" customHeight="1" x14ac:dyDescent="0.3">
      <c r="A1" s="10" t="s">
        <v>37</v>
      </c>
      <c r="B1" s="10" t="s">
        <v>39</v>
      </c>
      <c r="C1" s="10" t="s">
        <v>38</v>
      </c>
    </row>
    <row r="2" spans="1:3" ht="15.6" x14ac:dyDescent="0.3">
      <c r="A2" s="13" t="s">
        <v>6</v>
      </c>
      <c r="B2" s="14">
        <v>279.99</v>
      </c>
      <c r="C2" s="15"/>
    </row>
    <row r="3" spans="1:3" ht="15" x14ac:dyDescent="0.3">
      <c r="A3" s="12" t="s">
        <v>10</v>
      </c>
      <c r="B3" s="16"/>
      <c r="C3" s="17">
        <v>5.5997996330261204</v>
      </c>
    </row>
    <row r="4" spans="1:3" ht="15" x14ac:dyDescent="0.3">
      <c r="A4" s="12" t="s">
        <v>7</v>
      </c>
      <c r="B4" s="16"/>
      <c r="C4" s="17">
        <v>255.91084289550801</v>
      </c>
    </row>
    <row r="5" spans="1:3" ht="15" x14ac:dyDescent="0.3">
      <c r="A5" s="12" t="s">
        <v>8</v>
      </c>
      <c r="B5" s="16"/>
      <c r="C5" s="17">
        <v>1.9599299430847199</v>
      </c>
    </row>
    <row r="6" spans="1:3" ht="15" x14ac:dyDescent="0.3">
      <c r="A6" s="12" t="s">
        <v>9</v>
      </c>
      <c r="B6" s="16"/>
      <c r="C6" s="17">
        <v>7.5597300529479998</v>
      </c>
    </row>
    <row r="7" spans="1:3" ht="15.6" x14ac:dyDescent="0.3">
      <c r="A7" s="13" t="s">
        <v>11</v>
      </c>
      <c r="B7" s="14">
        <v>22984</v>
      </c>
      <c r="C7" s="15"/>
    </row>
    <row r="8" spans="1:3" ht="15" x14ac:dyDescent="0.3">
      <c r="A8" s="12" t="s">
        <v>13</v>
      </c>
      <c r="B8" s="16"/>
      <c r="C8" s="17">
        <v>5332.2880859375</v>
      </c>
    </row>
    <row r="9" spans="1:3" ht="15" x14ac:dyDescent="0.3">
      <c r="A9" s="12" t="s">
        <v>16</v>
      </c>
      <c r="B9" s="16"/>
      <c r="C9" s="17">
        <v>5470.19189453125</v>
      </c>
    </row>
    <row r="10" spans="1:3" ht="15" x14ac:dyDescent="0.3">
      <c r="A10" s="12" t="s">
        <v>12</v>
      </c>
      <c r="B10" s="16"/>
      <c r="C10" s="17">
        <v>5860.919921875</v>
      </c>
    </row>
    <row r="11" spans="1:3" ht="15" x14ac:dyDescent="0.3">
      <c r="A11" s="12" t="s">
        <v>14</v>
      </c>
      <c r="B11" s="16"/>
      <c r="C11" s="17">
        <v>3562.52001953125</v>
      </c>
    </row>
    <row r="12" spans="1:3" ht="15" x14ac:dyDescent="0.3">
      <c r="A12" s="12" t="s">
        <v>15</v>
      </c>
      <c r="B12" s="16"/>
      <c r="C12" s="17">
        <v>1264.11999511719</v>
      </c>
    </row>
    <row r="13" spans="1:3" ht="15.6" x14ac:dyDescent="0.3">
      <c r="A13" s="13" t="s">
        <v>17</v>
      </c>
      <c r="B13" s="14">
        <v>41163</v>
      </c>
      <c r="C13" s="15"/>
    </row>
    <row r="14" spans="1:3" ht="15" x14ac:dyDescent="0.3">
      <c r="A14" s="12" t="s">
        <v>18</v>
      </c>
      <c r="B14" s="16"/>
      <c r="C14" s="17">
        <v>43879.7578125</v>
      </c>
    </row>
    <row r="15" spans="1:3" ht="15.6" x14ac:dyDescent="0.3">
      <c r="A15" s="13" t="s">
        <v>19</v>
      </c>
      <c r="B15" s="14">
        <v>446</v>
      </c>
      <c r="C15" s="15"/>
    </row>
    <row r="16" spans="1:3" ht="15" x14ac:dyDescent="0.3">
      <c r="A16" s="12" t="s">
        <v>13</v>
      </c>
      <c r="B16" s="16"/>
      <c r="C16" s="17">
        <v>151.63999938964801</v>
      </c>
    </row>
    <row r="17" spans="1:3" ht="15" x14ac:dyDescent="0.3">
      <c r="A17" s="12" t="s">
        <v>26</v>
      </c>
      <c r="B17" s="16"/>
      <c r="C17" s="17">
        <v>128.447998046875</v>
      </c>
    </row>
    <row r="18" spans="1:3" ht="15" x14ac:dyDescent="0.3">
      <c r="A18" s="12" t="s">
        <v>28</v>
      </c>
      <c r="B18" s="16"/>
      <c r="C18" s="17">
        <v>74.928001403808594</v>
      </c>
    </row>
    <row r="19" spans="1:3" ht="15" x14ac:dyDescent="0.3">
      <c r="A19" s="12" t="s">
        <v>20</v>
      </c>
      <c r="B19" s="16"/>
      <c r="C19" s="17">
        <v>7.5820002555847203</v>
      </c>
    </row>
    <row r="20" spans="1:3" ht="15" x14ac:dyDescent="0.3">
      <c r="A20" s="12" t="s">
        <v>29</v>
      </c>
      <c r="B20" s="16"/>
      <c r="C20" s="17">
        <v>103.47200012207</v>
      </c>
    </row>
    <row r="21" spans="1:3" ht="15" x14ac:dyDescent="0.3">
      <c r="A21" s="12" t="s">
        <v>27</v>
      </c>
      <c r="B21" s="16"/>
      <c r="C21" s="17">
        <v>82.510002136230497</v>
      </c>
    </row>
    <row r="22" spans="1:3" ht="15.6" x14ac:dyDescent="0.3">
      <c r="A22" s="13" t="s">
        <v>21</v>
      </c>
      <c r="B22" s="14">
        <v>550</v>
      </c>
      <c r="C22" s="15"/>
    </row>
    <row r="23" spans="1:3" ht="15" x14ac:dyDescent="0.3">
      <c r="A23" s="12" t="s">
        <v>18</v>
      </c>
      <c r="B23" s="16"/>
      <c r="C23" s="17">
        <v>626.45001220703102</v>
      </c>
    </row>
    <row r="24" spans="1:3" ht="15" x14ac:dyDescent="0.3">
      <c r="A24" s="12" t="s">
        <v>20</v>
      </c>
      <c r="B24" s="16"/>
      <c r="C24" s="17">
        <v>31.899999618530298</v>
      </c>
    </row>
    <row r="25" spans="1:3" ht="15.6" x14ac:dyDescent="0.3">
      <c r="A25" s="13" t="s">
        <v>22</v>
      </c>
      <c r="B25" s="14">
        <v>402</v>
      </c>
      <c r="C25" s="15"/>
    </row>
    <row r="26" spans="1:3" ht="15" x14ac:dyDescent="0.3">
      <c r="A26" s="12" t="s">
        <v>24</v>
      </c>
      <c r="B26" s="16"/>
      <c r="C26" s="17">
        <v>2.0099999904632599</v>
      </c>
    </row>
    <row r="27" spans="1:3" ht="15" x14ac:dyDescent="0.3">
      <c r="A27" s="12" t="s">
        <v>13</v>
      </c>
      <c r="B27" s="16"/>
      <c r="C27" s="17">
        <v>239.99400329589801</v>
      </c>
    </row>
    <row r="28" spans="1:3" ht="15" x14ac:dyDescent="0.3">
      <c r="A28" s="12" t="s">
        <v>26</v>
      </c>
      <c r="B28" s="16"/>
      <c r="C28" s="17">
        <v>116.98200225830099</v>
      </c>
    </row>
    <row r="29" spans="1:3" ht="15" x14ac:dyDescent="0.3">
      <c r="A29" s="12" t="s">
        <v>28</v>
      </c>
      <c r="B29" s="16"/>
      <c r="C29" s="17">
        <v>185.72399902343801</v>
      </c>
    </row>
    <row r="30" spans="1:3" ht="15" x14ac:dyDescent="0.3">
      <c r="A30" s="12" t="s">
        <v>8</v>
      </c>
      <c r="B30" s="16"/>
      <c r="C30" s="17">
        <v>2.8140001296997101</v>
      </c>
    </row>
    <row r="31" spans="1:3" ht="15" x14ac:dyDescent="0.3">
      <c r="A31" s="12" t="s">
        <v>23</v>
      </c>
      <c r="B31" s="16"/>
      <c r="C31" s="17">
        <v>59.094001770019503</v>
      </c>
    </row>
    <row r="32" spans="1:3" ht="15" x14ac:dyDescent="0.3">
      <c r="A32" s="12" t="s">
        <v>29</v>
      </c>
      <c r="B32" s="16"/>
      <c r="C32" s="17">
        <v>94.068000793457003</v>
      </c>
    </row>
    <row r="33" spans="1:3" ht="15" x14ac:dyDescent="0.3">
      <c r="A33" s="12" t="s">
        <v>27</v>
      </c>
      <c r="B33" s="16"/>
      <c r="C33" s="17">
        <v>74.772003173828097</v>
      </c>
    </row>
    <row r="34" spans="1:3" ht="15.6" x14ac:dyDescent="0.3">
      <c r="A34" s="13" t="s">
        <v>25</v>
      </c>
      <c r="B34" s="14">
        <v>560.21</v>
      </c>
      <c r="C34" s="15"/>
    </row>
    <row r="35" spans="1:3" ht="15" x14ac:dyDescent="0.3">
      <c r="A35" s="12" t="s">
        <v>31</v>
      </c>
      <c r="B35" s="16"/>
      <c r="C35" s="17">
        <v>28.5707111358643</v>
      </c>
    </row>
    <row r="36" spans="1:3" ht="15" x14ac:dyDescent="0.3">
      <c r="A36" s="12" t="s">
        <v>24</v>
      </c>
      <c r="B36" s="16"/>
      <c r="C36" s="17">
        <v>2.8010499477386501</v>
      </c>
    </row>
    <row r="37" spans="1:3" ht="15" x14ac:dyDescent="0.3">
      <c r="A37" s="12" t="s">
        <v>13</v>
      </c>
      <c r="B37" s="16"/>
      <c r="C37" s="17">
        <v>222.96359252929699</v>
      </c>
    </row>
    <row r="38" spans="1:3" ht="15" x14ac:dyDescent="0.3">
      <c r="A38" s="12" t="s">
        <v>26</v>
      </c>
      <c r="B38" s="16"/>
      <c r="C38" s="17">
        <v>469.45599365234398</v>
      </c>
    </row>
    <row r="39" spans="1:3" ht="15" x14ac:dyDescent="0.3">
      <c r="A39" s="12" t="s">
        <v>28</v>
      </c>
      <c r="B39" s="16"/>
      <c r="C39" s="17">
        <v>167.50279235839801</v>
      </c>
    </row>
    <row r="40" spans="1:3" ht="15" x14ac:dyDescent="0.3">
      <c r="A40" s="12" t="s">
        <v>30</v>
      </c>
      <c r="B40" s="16"/>
      <c r="C40" s="17">
        <v>21.848192214965799</v>
      </c>
    </row>
    <row r="41" spans="1:3" ht="15" x14ac:dyDescent="0.3">
      <c r="A41" s="12" t="s">
        <v>8</v>
      </c>
      <c r="B41" s="16"/>
      <c r="C41" s="17">
        <v>3.92147016525269</v>
      </c>
    </row>
    <row r="42" spans="1:3" ht="15" x14ac:dyDescent="0.3">
      <c r="A42" s="12" t="s">
        <v>23</v>
      </c>
      <c r="B42" s="16"/>
      <c r="C42" s="17">
        <v>58.822052001953097</v>
      </c>
    </row>
    <row r="43" spans="1:3" ht="15" x14ac:dyDescent="0.3">
      <c r="A43" s="12" t="s">
        <v>29</v>
      </c>
      <c r="B43" s="16"/>
      <c r="C43" s="17">
        <v>15.1256713867188</v>
      </c>
    </row>
    <row r="44" spans="1:3" ht="15.6" x14ac:dyDescent="0.3">
      <c r="A44" s="13" t="s">
        <v>32</v>
      </c>
      <c r="B44" s="14">
        <v>4</v>
      </c>
      <c r="C44" s="15"/>
    </row>
    <row r="45" spans="1:3" ht="15" x14ac:dyDescent="0.3">
      <c r="A45" s="12" t="s">
        <v>24</v>
      </c>
      <c r="B45" s="16"/>
      <c r="C45" s="17">
        <v>1.8200000524520901</v>
      </c>
    </row>
    <row r="46" spans="1:3" ht="15" x14ac:dyDescent="0.3">
      <c r="A46" s="12" t="s">
        <v>23</v>
      </c>
      <c r="B46" s="16"/>
      <c r="C46" s="17">
        <v>0.41999998688697798</v>
      </c>
    </row>
    <row r="47" spans="1:3" ht="15" x14ac:dyDescent="0.3">
      <c r="A47" s="12" t="s">
        <v>33</v>
      </c>
      <c r="B47" s="16"/>
      <c r="C47" s="17">
        <v>3.5799999237060498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"/>
  <sheetViews>
    <sheetView workbookViewId="0">
      <selection activeCell="A2" sqref="A2"/>
    </sheetView>
  </sheetViews>
  <sheetFormatPr defaultRowHeight="14.4" x14ac:dyDescent="0.3"/>
  <cols>
    <col min="1" max="1" width="13.88671875" customWidth="1"/>
    <col min="2" max="2" width="41.88671875" customWidth="1"/>
    <col min="3" max="3" width="30" customWidth="1"/>
    <col min="4" max="4" width="13.88671875" customWidth="1"/>
    <col min="5" max="5" width="19.109375" customWidth="1"/>
    <col min="6" max="6" width="23.1093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43982</v>
      </c>
      <c r="B2" s="3" t="s">
        <v>6</v>
      </c>
      <c r="C2" s="3" t="s">
        <v>7</v>
      </c>
      <c r="D2" s="4">
        <v>279.99</v>
      </c>
      <c r="E2" s="4">
        <v>0.91400000000000003</v>
      </c>
      <c r="F2" s="5">
        <v>255.91084289550801</v>
      </c>
    </row>
    <row r="3" spans="1:6" x14ac:dyDescent="0.3">
      <c r="A3" s="2">
        <v>43982</v>
      </c>
      <c r="B3" s="3" t="s">
        <v>6</v>
      </c>
      <c r="C3" s="3" t="s">
        <v>8</v>
      </c>
      <c r="D3" s="4">
        <v>279.99</v>
      </c>
      <c r="E3" s="4">
        <v>7.0000000000000001E-3</v>
      </c>
      <c r="F3" s="5">
        <v>1.9599299430847199</v>
      </c>
    </row>
    <row r="4" spans="1:6" x14ac:dyDescent="0.3">
      <c r="A4" s="2">
        <v>43982</v>
      </c>
      <c r="B4" s="3" t="s">
        <v>6</v>
      </c>
      <c r="C4" s="3" t="s">
        <v>9</v>
      </c>
      <c r="D4" s="4">
        <v>279.99</v>
      </c>
      <c r="E4" s="4">
        <v>2.7E-2</v>
      </c>
      <c r="F4" s="5">
        <v>7.5597300529479998</v>
      </c>
    </row>
    <row r="5" spans="1:6" x14ac:dyDescent="0.3">
      <c r="A5" s="2">
        <v>43982</v>
      </c>
      <c r="B5" s="3" t="s">
        <v>6</v>
      </c>
      <c r="C5" s="3" t="s">
        <v>10</v>
      </c>
      <c r="D5" s="4">
        <v>279.99</v>
      </c>
      <c r="E5" s="4">
        <v>0.02</v>
      </c>
      <c r="F5" s="5">
        <v>5.5997996330261204</v>
      </c>
    </row>
    <row r="6" spans="1:6" ht="28.8" x14ac:dyDescent="0.3">
      <c r="A6" s="2">
        <v>43982</v>
      </c>
      <c r="B6" s="3" t="s">
        <v>11</v>
      </c>
      <c r="C6" s="3" t="s">
        <v>12</v>
      </c>
      <c r="D6" s="4">
        <v>22984</v>
      </c>
      <c r="E6" s="4">
        <v>0.255</v>
      </c>
      <c r="F6" s="5">
        <v>5860.919921875</v>
      </c>
    </row>
    <row r="7" spans="1:6" ht="28.8" x14ac:dyDescent="0.3">
      <c r="A7" s="2">
        <v>43982</v>
      </c>
      <c r="B7" s="3" t="s">
        <v>11</v>
      </c>
      <c r="C7" s="3" t="s">
        <v>13</v>
      </c>
      <c r="D7" s="4">
        <v>22984</v>
      </c>
      <c r="E7" s="4">
        <v>0.23200000000000001</v>
      </c>
      <c r="F7" s="5">
        <v>5332.2880859375</v>
      </c>
    </row>
    <row r="8" spans="1:6" ht="28.8" x14ac:dyDescent="0.3">
      <c r="A8" s="2">
        <v>43982</v>
      </c>
      <c r="B8" s="3" t="s">
        <v>11</v>
      </c>
      <c r="C8" s="3" t="s">
        <v>14</v>
      </c>
      <c r="D8" s="4">
        <v>22984</v>
      </c>
      <c r="E8" s="4">
        <v>0.155</v>
      </c>
      <c r="F8" s="5">
        <v>3562.52001953125</v>
      </c>
    </row>
    <row r="9" spans="1:6" ht="28.8" x14ac:dyDescent="0.3">
      <c r="A9" s="2">
        <v>43982</v>
      </c>
      <c r="B9" s="3" t="s">
        <v>11</v>
      </c>
      <c r="C9" s="3" t="s">
        <v>15</v>
      </c>
      <c r="D9" s="4">
        <v>22984</v>
      </c>
      <c r="E9" s="4">
        <v>5.5E-2</v>
      </c>
      <c r="F9" s="5">
        <v>1264.11999511719</v>
      </c>
    </row>
    <row r="10" spans="1:6" ht="28.8" x14ac:dyDescent="0.3">
      <c r="A10" s="2">
        <v>43982</v>
      </c>
      <c r="B10" s="3" t="s">
        <v>11</v>
      </c>
      <c r="C10" s="3" t="s">
        <v>16</v>
      </c>
      <c r="D10" s="4">
        <v>22984</v>
      </c>
      <c r="E10" s="4">
        <v>0.23799999999999999</v>
      </c>
      <c r="F10" s="5">
        <v>5470.19189453125</v>
      </c>
    </row>
    <row r="11" spans="1:6" ht="43.2" x14ac:dyDescent="0.3">
      <c r="A11" s="2">
        <v>43982</v>
      </c>
      <c r="B11" s="3" t="s">
        <v>17</v>
      </c>
      <c r="C11" s="3" t="s">
        <v>18</v>
      </c>
      <c r="D11" s="4">
        <v>41163</v>
      </c>
      <c r="E11" s="4">
        <v>1.0660000000000001</v>
      </c>
      <c r="F11" s="5">
        <v>43879.7578125</v>
      </c>
    </row>
    <row r="12" spans="1:6" ht="28.8" x14ac:dyDescent="0.3">
      <c r="A12" s="2">
        <v>43982</v>
      </c>
      <c r="B12" s="3" t="s">
        <v>19</v>
      </c>
      <c r="C12" s="3" t="s">
        <v>20</v>
      </c>
      <c r="D12" s="4">
        <v>446</v>
      </c>
      <c r="E12" s="4">
        <v>1.7000000000000001E-2</v>
      </c>
      <c r="F12" s="5">
        <v>7.5820002555847203</v>
      </c>
    </row>
    <row r="13" spans="1:6" ht="28.8" x14ac:dyDescent="0.3">
      <c r="A13" s="2">
        <v>43982</v>
      </c>
      <c r="B13" s="3" t="s">
        <v>21</v>
      </c>
      <c r="C13" s="3" t="s">
        <v>20</v>
      </c>
      <c r="D13" s="4">
        <v>550</v>
      </c>
      <c r="E13" s="4">
        <v>5.8000000000000003E-2</v>
      </c>
      <c r="F13" s="5">
        <v>31.899999618530298</v>
      </c>
    </row>
    <row r="14" spans="1:6" ht="57.6" x14ac:dyDescent="0.3">
      <c r="A14" s="2">
        <v>43982</v>
      </c>
      <c r="B14" s="3" t="s">
        <v>22</v>
      </c>
      <c r="C14" s="3" t="s">
        <v>23</v>
      </c>
      <c r="D14" s="4">
        <v>402</v>
      </c>
      <c r="E14" s="4">
        <v>0.14699999999999999</v>
      </c>
      <c r="F14" s="5">
        <v>59.094001770019503</v>
      </c>
    </row>
    <row r="15" spans="1:6" ht="57.6" x14ac:dyDescent="0.3">
      <c r="A15" s="2">
        <v>43982</v>
      </c>
      <c r="B15" s="3" t="s">
        <v>22</v>
      </c>
      <c r="C15" s="3" t="s">
        <v>24</v>
      </c>
      <c r="D15" s="4">
        <v>402</v>
      </c>
      <c r="E15" s="4">
        <v>5.0000000000000001E-3</v>
      </c>
      <c r="F15" s="5">
        <v>2.0099999904632599</v>
      </c>
    </row>
    <row r="16" spans="1:6" ht="57.6" x14ac:dyDescent="0.3">
      <c r="A16" s="2">
        <v>43982</v>
      </c>
      <c r="B16" s="3" t="s">
        <v>22</v>
      </c>
      <c r="C16" s="3" t="s">
        <v>8</v>
      </c>
      <c r="D16" s="4">
        <v>402</v>
      </c>
      <c r="E16" s="4">
        <v>7.0000000000000001E-3</v>
      </c>
      <c r="F16" s="5">
        <v>2.8140001296997101</v>
      </c>
    </row>
    <row r="17" spans="1:6" ht="28.8" x14ac:dyDescent="0.3">
      <c r="A17" s="2">
        <v>43982</v>
      </c>
      <c r="B17" s="3" t="s">
        <v>25</v>
      </c>
      <c r="C17" s="3" t="s">
        <v>23</v>
      </c>
      <c r="D17" s="4">
        <v>560.21</v>
      </c>
      <c r="E17" s="4">
        <v>0.105</v>
      </c>
      <c r="F17" s="5">
        <v>58.822052001953097</v>
      </c>
    </row>
    <row r="18" spans="1:6" ht="28.8" x14ac:dyDescent="0.3">
      <c r="A18" s="2">
        <v>43982</v>
      </c>
      <c r="B18" s="3" t="s">
        <v>25</v>
      </c>
      <c r="C18" s="3" t="s">
        <v>24</v>
      </c>
      <c r="D18" s="4">
        <v>560.21</v>
      </c>
      <c r="E18" s="4">
        <v>5.0000000000000001E-3</v>
      </c>
      <c r="F18" s="5">
        <v>2.8010499477386501</v>
      </c>
    </row>
    <row r="19" spans="1:6" ht="28.8" x14ac:dyDescent="0.3">
      <c r="A19" s="2">
        <v>43982</v>
      </c>
      <c r="B19" s="3" t="s">
        <v>25</v>
      </c>
      <c r="C19" s="3" t="s">
        <v>8</v>
      </c>
      <c r="D19" s="4">
        <v>560.21</v>
      </c>
      <c r="E19" s="4">
        <v>7.0000000000000001E-3</v>
      </c>
      <c r="F19" s="5">
        <v>3.92147016525269</v>
      </c>
    </row>
    <row r="20" spans="1:6" ht="28.8" x14ac:dyDescent="0.3">
      <c r="A20" s="2">
        <v>43982</v>
      </c>
      <c r="B20" s="3" t="s">
        <v>19</v>
      </c>
      <c r="C20" s="3" t="s">
        <v>26</v>
      </c>
      <c r="D20" s="4">
        <v>446</v>
      </c>
      <c r="E20" s="4">
        <v>0.28799999999999998</v>
      </c>
      <c r="F20" s="5">
        <v>128.447998046875</v>
      </c>
    </row>
    <row r="21" spans="1:6" ht="28.8" x14ac:dyDescent="0.3">
      <c r="A21" s="2">
        <v>43982</v>
      </c>
      <c r="B21" s="3" t="s">
        <v>19</v>
      </c>
      <c r="C21" s="3" t="s">
        <v>13</v>
      </c>
      <c r="D21" s="4">
        <v>446</v>
      </c>
      <c r="E21" s="4">
        <v>0.34</v>
      </c>
      <c r="F21" s="5">
        <v>151.63999938964801</v>
      </c>
    </row>
    <row r="22" spans="1:6" ht="28.8" x14ac:dyDescent="0.3">
      <c r="A22" s="2">
        <v>43982</v>
      </c>
      <c r="B22" s="3" t="s">
        <v>19</v>
      </c>
      <c r="C22" s="3" t="s">
        <v>27</v>
      </c>
      <c r="D22" s="4">
        <v>446</v>
      </c>
      <c r="E22" s="4">
        <v>0.185</v>
      </c>
      <c r="F22" s="5">
        <v>82.510002136230497</v>
      </c>
    </row>
    <row r="23" spans="1:6" ht="28.8" x14ac:dyDescent="0.3">
      <c r="A23" s="2">
        <v>43982</v>
      </c>
      <c r="B23" s="3" t="s">
        <v>19</v>
      </c>
      <c r="C23" s="3" t="s">
        <v>28</v>
      </c>
      <c r="D23" s="4">
        <v>446</v>
      </c>
      <c r="E23" s="4">
        <v>0.16800000000000001</v>
      </c>
      <c r="F23" s="5">
        <v>74.928001403808594</v>
      </c>
    </row>
    <row r="24" spans="1:6" ht="28.8" x14ac:dyDescent="0.3">
      <c r="A24" s="2">
        <v>43982</v>
      </c>
      <c r="B24" s="3" t="s">
        <v>19</v>
      </c>
      <c r="C24" s="3" t="s">
        <v>29</v>
      </c>
      <c r="D24" s="4">
        <v>446</v>
      </c>
      <c r="E24" s="4">
        <v>0.23200000000000001</v>
      </c>
      <c r="F24" s="5">
        <v>103.47200012207</v>
      </c>
    </row>
    <row r="25" spans="1:6" ht="28.8" x14ac:dyDescent="0.3">
      <c r="A25" s="2">
        <v>43982</v>
      </c>
      <c r="B25" s="3" t="s">
        <v>21</v>
      </c>
      <c r="C25" s="3" t="s">
        <v>18</v>
      </c>
      <c r="D25" s="4">
        <v>550</v>
      </c>
      <c r="E25" s="4">
        <v>1.139</v>
      </c>
      <c r="F25" s="5">
        <v>626.45001220703102</v>
      </c>
    </row>
    <row r="26" spans="1:6" ht="57.6" x14ac:dyDescent="0.3">
      <c r="A26" s="2">
        <v>43982</v>
      </c>
      <c r="B26" s="3" t="s">
        <v>22</v>
      </c>
      <c r="C26" s="3" t="s">
        <v>28</v>
      </c>
      <c r="D26" s="4">
        <v>402</v>
      </c>
      <c r="E26" s="4">
        <v>0.46200000000000002</v>
      </c>
      <c r="F26" s="5">
        <v>185.72399902343801</v>
      </c>
    </row>
    <row r="27" spans="1:6" ht="57.6" x14ac:dyDescent="0.3">
      <c r="A27" s="2">
        <v>43982</v>
      </c>
      <c r="B27" s="3" t="s">
        <v>22</v>
      </c>
      <c r="C27" s="3" t="s">
        <v>26</v>
      </c>
      <c r="D27" s="4">
        <v>402</v>
      </c>
      <c r="E27" s="4">
        <v>0.29099999999999998</v>
      </c>
      <c r="F27" s="5">
        <v>116.98200225830099</v>
      </c>
    </row>
    <row r="28" spans="1:6" ht="57.6" x14ac:dyDescent="0.3">
      <c r="A28" s="2">
        <v>43982</v>
      </c>
      <c r="B28" s="3" t="s">
        <v>22</v>
      </c>
      <c r="C28" s="3" t="s">
        <v>13</v>
      </c>
      <c r="D28" s="4">
        <v>402</v>
      </c>
      <c r="E28" s="4">
        <v>0.59699999999999998</v>
      </c>
      <c r="F28" s="5">
        <v>239.99400329589801</v>
      </c>
    </row>
    <row r="29" spans="1:6" ht="57.6" x14ac:dyDescent="0.3">
      <c r="A29" s="2">
        <v>43982</v>
      </c>
      <c r="B29" s="3" t="s">
        <v>22</v>
      </c>
      <c r="C29" s="3" t="s">
        <v>27</v>
      </c>
      <c r="D29" s="4">
        <v>402</v>
      </c>
      <c r="E29" s="4">
        <v>0.186</v>
      </c>
      <c r="F29" s="5">
        <v>74.772003173828097</v>
      </c>
    </row>
    <row r="30" spans="1:6" ht="57.6" x14ac:dyDescent="0.3">
      <c r="A30" s="2">
        <v>43982</v>
      </c>
      <c r="B30" s="3" t="s">
        <v>22</v>
      </c>
      <c r="C30" s="3" t="s">
        <v>29</v>
      </c>
      <c r="D30" s="4">
        <v>402</v>
      </c>
      <c r="E30" s="4">
        <v>0.23400000000000001</v>
      </c>
      <c r="F30" s="5">
        <v>94.068000793457003</v>
      </c>
    </row>
    <row r="31" spans="1:6" ht="28.8" x14ac:dyDescent="0.3">
      <c r="A31" s="2">
        <v>43982</v>
      </c>
      <c r="B31" s="3" t="s">
        <v>25</v>
      </c>
      <c r="C31" s="3" t="s">
        <v>28</v>
      </c>
      <c r="D31" s="4">
        <v>560.21</v>
      </c>
      <c r="E31" s="4">
        <v>0.29899999999999999</v>
      </c>
      <c r="F31" s="5">
        <v>167.50279235839801</v>
      </c>
    </row>
    <row r="32" spans="1:6" ht="28.8" x14ac:dyDescent="0.3">
      <c r="A32" s="2">
        <v>43982</v>
      </c>
      <c r="B32" s="3" t="s">
        <v>25</v>
      </c>
      <c r="C32" s="3" t="s">
        <v>26</v>
      </c>
      <c r="D32" s="4">
        <v>560.21</v>
      </c>
      <c r="E32" s="4">
        <v>0.83799999999999997</v>
      </c>
      <c r="F32" s="5">
        <v>469.45599365234398</v>
      </c>
    </row>
    <row r="33" spans="1:6" ht="28.8" x14ac:dyDescent="0.3">
      <c r="A33" s="2">
        <v>43982</v>
      </c>
      <c r="B33" s="3" t="s">
        <v>25</v>
      </c>
      <c r="C33" s="3" t="s">
        <v>13</v>
      </c>
      <c r="D33" s="4">
        <v>560.21</v>
      </c>
      <c r="E33" s="4">
        <v>0.39800000000000002</v>
      </c>
      <c r="F33" s="5">
        <v>222.96359252929699</v>
      </c>
    </row>
    <row r="34" spans="1:6" ht="28.8" x14ac:dyDescent="0.3">
      <c r="A34" s="2">
        <v>43982</v>
      </c>
      <c r="B34" s="3" t="s">
        <v>25</v>
      </c>
      <c r="C34" s="3" t="s">
        <v>30</v>
      </c>
      <c r="D34" s="4">
        <v>560.21</v>
      </c>
      <c r="E34" s="4">
        <v>3.9E-2</v>
      </c>
      <c r="F34" s="5">
        <v>21.848192214965799</v>
      </c>
    </row>
    <row r="35" spans="1:6" ht="28.8" x14ac:dyDescent="0.3">
      <c r="A35" s="2">
        <v>43982</v>
      </c>
      <c r="B35" s="3" t="s">
        <v>25</v>
      </c>
      <c r="C35" s="3" t="s">
        <v>31</v>
      </c>
      <c r="D35" s="4">
        <v>560.21</v>
      </c>
      <c r="E35" s="4">
        <v>5.0999999999999997E-2</v>
      </c>
      <c r="F35" s="5">
        <v>28.5707111358643</v>
      </c>
    </row>
    <row r="36" spans="1:6" ht="28.8" x14ac:dyDescent="0.3">
      <c r="A36" s="2">
        <v>43982</v>
      </c>
      <c r="B36" s="3" t="s">
        <v>25</v>
      </c>
      <c r="C36" s="3" t="s">
        <v>29</v>
      </c>
      <c r="D36" s="4">
        <v>560.21</v>
      </c>
      <c r="E36" s="4">
        <v>2.7E-2</v>
      </c>
      <c r="F36" s="5">
        <v>15.1256713867188</v>
      </c>
    </row>
    <row r="37" spans="1:6" ht="28.8" x14ac:dyDescent="0.3">
      <c r="A37" s="2">
        <v>43982</v>
      </c>
      <c r="B37" s="3" t="s">
        <v>32</v>
      </c>
      <c r="C37" s="3" t="s">
        <v>33</v>
      </c>
      <c r="D37" s="4">
        <v>4</v>
      </c>
      <c r="E37" s="4">
        <v>0.89500000000000002</v>
      </c>
      <c r="F37" s="5">
        <v>3.5799999237060498</v>
      </c>
    </row>
    <row r="38" spans="1:6" ht="28.8" x14ac:dyDescent="0.3">
      <c r="A38" s="2">
        <v>43982</v>
      </c>
      <c r="B38" s="3" t="s">
        <v>32</v>
      </c>
      <c r="C38" s="3" t="s">
        <v>23</v>
      </c>
      <c r="D38" s="4">
        <v>4</v>
      </c>
      <c r="E38" s="4">
        <v>0.105</v>
      </c>
      <c r="F38" s="5">
        <v>0.41999998688697798</v>
      </c>
    </row>
    <row r="39" spans="1:6" ht="28.8" x14ac:dyDescent="0.3">
      <c r="A39" s="2">
        <v>43982</v>
      </c>
      <c r="B39" s="3" t="s">
        <v>32</v>
      </c>
      <c r="C39" s="3" t="s">
        <v>24</v>
      </c>
      <c r="D39" s="4">
        <v>4</v>
      </c>
      <c r="E39" s="4">
        <v>0.45500000000000002</v>
      </c>
      <c r="F39" s="5">
        <v>1.8200000524520901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Составные_Массы</vt:lpstr>
      <vt:lpstr>Масса_Составные</vt:lpstr>
      <vt:lpstr>Расчет составляющих масс_РУЧНОЙ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Suslikov</dc:creator>
  <cp:lastModifiedBy>Andrew Suslikov</cp:lastModifiedBy>
  <dcterms:created xsi:type="dcterms:W3CDTF">2020-06-11T11:22:02Z</dcterms:created>
  <dcterms:modified xsi:type="dcterms:W3CDTF">2020-06-11T11:41:59Z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6c3281e7-9ffe-4738-93ee-d58355bd3f34</vt:lpwstr>
  </property>
</Properties>
</file>