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Pin_Annealing_Study/Annealing_Shift/90C/"/>
    </mc:Choice>
  </mc:AlternateContent>
  <xr:revisionPtr revIDLastSave="0" documentId="13_ncr:1_{DEE9342B-5A17-E045-A0EC-E66DB9F1E4A9}" xr6:coauthVersionLast="47" xr6:coauthVersionMax="47" xr10:uidLastSave="{00000000-0000-0000-0000-000000000000}"/>
  <bookViews>
    <workbookView xWindow="20" yWindow="500" windowWidth="30240" windowHeight="1932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5" i="1" s="1"/>
  <c r="P2" i="1"/>
  <c r="P4" i="1" s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J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G3" i="1" s="1"/>
  <c r="C3" i="1"/>
  <c r="G2" i="1"/>
  <c r="C2" i="1"/>
  <c r="F4" i="1" l="1"/>
  <c r="F5" i="1" s="1"/>
  <c r="G5" i="1" s="1"/>
  <c r="L3" i="1"/>
  <c r="J3" i="1"/>
  <c r="G4" i="1" l="1"/>
  <c r="J5" i="1" s="1"/>
  <c r="F6" i="1"/>
  <c r="J4" i="1"/>
  <c r="L4" i="1"/>
  <c r="F7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F41" i="1" l="1"/>
  <c r="G40" i="1"/>
  <c r="L39" i="1"/>
  <c r="J39" i="1"/>
  <c r="J40" i="1" l="1"/>
  <c r="L40" i="1"/>
  <c r="G41" i="1"/>
  <c r="F42" i="1"/>
  <c r="J41" i="1" l="1"/>
  <c r="L41" i="1"/>
  <c r="F43" i="1"/>
  <c r="G42" i="1"/>
  <c r="L42" i="1" l="1"/>
  <c r="J42" i="1"/>
  <c r="G43" i="1"/>
  <c r="F44" i="1"/>
  <c r="L43" i="1" l="1"/>
  <c r="J43" i="1"/>
  <c r="G44" i="1"/>
  <c r="F45" i="1"/>
  <c r="L44" i="1" l="1"/>
  <c r="J44" i="1"/>
  <c r="F46" i="1"/>
  <c r="G45" i="1"/>
  <c r="J45" i="1" l="1"/>
  <c r="L45" i="1"/>
  <c r="G46" i="1"/>
  <c r="F47" i="1"/>
  <c r="J46" i="1" l="1"/>
  <c r="L46" i="1"/>
  <c r="F48" i="1"/>
  <c r="G47" i="1"/>
  <c r="G48" i="1" l="1"/>
  <c r="F49" i="1"/>
  <c r="J47" i="1"/>
  <c r="L47" i="1"/>
  <c r="F50" i="1" l="1"/>
  <c r="G49" i="1"/>
  <c r="J48" i="1"/>
  <c r="L48" i="1"/>
  <c r="L49" i="1" l="1"/>
  <c r="J49" i="1"/>
  <c r="F51" i="1"/>
  <c r="G50" i="1"/>
  <c r="G51" i="1" l="1"/>
  <c r="F52" i="1"/>
  <c r="J50" i="1"/>
  <c r="L50" i="1"/>
  <c r="F53" i="1" l="1"/>
  <c r="G53" i="1" s="1"/>
  <c r="G52" i="1"/>
  <c r="J51" i="1"/>
  <c r="L51" i="1"/>
  <c r="L52" i="1" l="1"/>
  <c r="J52" i="1"/>
  <c r="L53" i="1"/>
</calcChain>
</file>

<file path=xl/sharedStrings.xml><?xml version="1.0" encoding="utf-8"?>
<sst xmlns="http://schemas.openxmlformats.org/spreadsheetml/2006/main" count="17" uniqueCount="15">
  <si>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</si>
  <si>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</si>
  <si>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</si>
  <si>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</si>
  <si>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</si>
  <si>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</si>
  <si>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</si>
  <si>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PIN_Factor(100C)</t>
  </si>
  <si>
    <t>delta_Ann @100C in Min</t>
  </si>
  <si>
    <t>Start</t>
  </si>
  <si>
    <t>95% Saturation</t>
  </si>
  <si>
    <t>Total Annealing at 60C (Min)</t>
  </si>
  <si>
    <t>Total Annealing at 100C (Min)</t>
  </si>
  <si>
    <t>Total Annealing at 60C (s)</t>
  </si>
  <si>
    <t>Total Annealing at 100C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</si>
</sst>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topLeftCell="D1" workbookViewId="0">
      <selection activeCell="M19" sqref="M19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4" max="4" width="20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7</v>
      </c>
      <c r="L1" s="1" t="s">
        <v>8</v>
      </c>
    </row>
    <row r="2" spans="1:16" x14ac:dyDescent="0.2">
      <c r="A2">
        <v>3697140447.1999998</v>
      </c>
      <c r="B2" s="2">
        <v>0.3261</v>
      </c>
      <c r="C2">
        <f>(B2 - 0.401496)/(-0.00297985)</f>
        <v>25.301944728761519</v>
      </c>
      <c r="E2">
        <v>3697141489.0029998</v>
      </c>
      <c r="F2">
        <v>0</v>
      </c>
      <c r="G2">
        <f>F2/60</f>
        <v>0</v>
      </c>
      <c r="H2">
        <v>100.03725019715759</v>
      </c>
      <c r="I2">
        <f>EXP(-13478*(1/(H2+273.15)-1/333.15))</f>
        <v>76.733108511212777</v>
      </c>
      <c r="K2">
        <f>EXP(-12873*(1/(H2+273.15)-1/373.15))</f>
        <v>1.003449419855156</v>
      </c>
      <c r="M2" t="s">
        <v>11</v>
      </c>
      <c r="P2">
        <f>SUM(J:J)</f>
        <v>6.8879159943216077</v>
      </c>
    </row>
    <row r="3" spans="1:16" x14ac:dyDescent="0.2">
      <c r="A3">
        <v>3697140449.7880001</v>
      </c>
      <c r="B3" s="2">
        <v>0.3261</v>
      </c>
      <c r="C3">
        <f t="shared" ref="C3:C66" si="0">(B3 - 0.401496)/(-0.00297985)</f>
        <v>25.301944728761519</v>
      </c>
      <c r="E3">
        <v>3697141491.5510001</v>
      </c>
      <c r="F3">
        <f>E3-E2+F2</f>
        <v>2.5480003356933594</v>
      </c>
      <c r="G3">
        <f t="shared" ref="G3:G66" si="1">F3/60</f>
        <v>4.2466672261555989E-2</v>
      </c>
      <c r="H3">
        <v>98.090843498833834</v>
      </c>
      <c r="I3">
        <f t="shared" ref="I3:I66" si="2">EXP(-13478*(1/(H3+273.15)-1/333.15))</f>
        <v>63.4960945756009</v>
      </c>
      <c r="J3">
        <f>I3*(G3-G2)</f>
        <v>2.6964678382308063</v>
      </c>
      <c r="K3">
        <f t="shared" ref="K3:K66" si="3">EXP(-12873*(1/(H3+273.15)-1/373.15))</f>
        <v>0.8374349943241105</v>
      </c>
      <c r="L3">
        <f>K3*(G3-G2)</f>
        <v>3.5563077444320003E-2</v>
      </c>
      <c r="M3" t="s">
        <v>12</v>
      </c>
      <c r="P3">
        <f>SUM(L:L)</f>
        <v>9.565496152986698E-2</v>
      </c>
    </row>
    <row r="4" spans="1:16" x14ac:dyDescent="0.2">
      <c r="A4">
        <v>3697140452.3309999</v>
      </c>
      <c r="B4" s="2">
        <v>0.32579999999999998</v>
      </c>
      <c r="C4">
        <f t="shared" si="0"/>
        <v>25.402620937295517</v>
      </c>
      <c r="E4">
        <v>3697141494.1020002</v>
      </c>
      <c r="F4">
        <f t="shared" ref="F4:F67" si="4">E4-E3+F3</f>
        <v>5.0990004539489746</v>
      </c>
      <c r="G4">
        <f t="shared" si="1"/>
        <v>8.4983340899149579E-2</v>
      </c>
      <c r="H4">
        <v>93.191268016846507</v>
      </c>
      <c r="I4">
        <f t="shared" si="2"/>
        <v>39.072506626607485</v>
      </c>
      <c r="J4">
        <f t="shared" ref="J4:J52" si="5">I4*(G4-G3)</f>
        <v>1.6612328170836501</v>
      </c>
      <c r="K4">
        <f t="shared" si="3"/>
        <v>0.52667311230948333</v>
      </c>
      <c r="L4">
        <f t="shared" ref="L4:L67" si="6">K4*(G4-G3)</f>
        <v>2.2392386196392416E-2</v>
      </c>
      <c r="M4" t="s">
        <v>13</v>
      </c>
      <c r="P4">
        <f>P2*60</f>
        <v>413.27495965929648</v>
      </c>
    </row>
    <row r="5" spans="1:16" x14ac:dyDescent="0.2">
      <c r="A5">
        <v>3697140454.8850002</v>
      </c>
      <c r="B5" s="2">
        <v>0.3261</v>
      </c>
      <c r="C5">
        <f t="shared" si="0"/>
        <v>25.301944728761519</v>
      </c>
      <c r="E5">
        <v>3697141496.6529999</v>
      </c>
      <c r="F5">
        <f t="shared" si="4"/>
        <v>7.6500000953674316</v>
      </c>
      <c r="G5">
        <f t="shared" si="1"/>
        <v>0.12750000158945721</v>
      </c>
      <c r="H5">
        <v>85.909022266221456</v>
      </c>
      <c r="I5">
        <f t="shared" si="2"/>
        <v>18.527327657355126</v>
      </c>
      <c r="J5">
        <f t="shared" si="5"/>
        <v>0.78772010350592003</v>
      </c>
      <c r="K5">
        <f t="shared" si="3"/>
        <v>0.25824325218499072</v>
      </c>
      <c r="L5">
        <f t="shared" si="6"/>
        <v>1.0979640728710795E-2</v>
      </c>
      <c r="M5" t="s">
        <v>14</v>
      </c>
      <c r="P5">
        <f>P3*60</f>
        <v>5.7392976917920189</v>
      </c>
    </row>
    <row r="6" spans="1:16" x14ac:dyDescent="0.2">
      <c r="A6">
        <v>3697140457.4310002</v>
      </c>
      <c r="B6" s="2">
        <v>0.32650000000000001</v>
      </c>
      <c r="C6">
        <f t="shared" si="0"/>
        <v>25.167709784049535</v>
      </c>
      <c r="E6">
        <v>3697141499.211</v>
      </c>
      <c r="F6">
        <f t="shared" si="4"/>
        <v>10.208000183105469</v>
      </c>
      <c r="G6">
        <f t="shared" si="1"/>
        <v>0.17013333638509115</v>
      </c>
      <c r="H6">
        <v>80.77453563098814</v>
      </c>
      <c r="I6">
        <f t="shared" si="2"/>
        <v>10.747643570100879</v>
      </c>
      <c r="J6">
        <f t="shared" si="5"/>
        <v>0.45820788658825318</v>
      </c>
      <c r="K6">
        <f t="shared" si="3"/>
        <v>0.1535130987002094</v>
      </c>
      <c r="L6">
        <f t="shared" si="6"/>
        <v>6.5447753324012255E-3</v>
      </c>
    </row>
    <row r="7" spans="1:16" x14ac:dyDescent="0.2">
      <c r="A7">
        <v>3697140459.9949999</v>
      </c>
      <c r="B7" s="2">
        <v>0.32619999999999999</v>
      </c>
      <c r="C7">
        <f t="shared" si="0"/>
        <v>25.268385992583529</v>
      </c>
      <c r="E7">
        <v>3697141501.763</v>
      </c>
      <c r="F7">
        <f t="shared" si="4"/>
        <v>12.760000228881836</v>
      </c>
      <c r="G7">
        <f t="shared" si="1"/>
        <v>0.21266667048136392</v>
      </c>
      <c r="H7">
        <v>77.317985804654597</v>
      </c>
      <c r="I7">
        <f t="shared" si="2"/>
        <v>7.3824137645426307</v>
      </c>
      <c r="J7">
        <f t="shared" si="5"/>
        <v>0.31399867108421453</v>
      </c>
      <c r="K7">
        <f t="shared" si="3"/>
        <v>0.10723892708030207</v>
      </c>
      <c r="L7">
        <f t="shared" si="6"/>
        <v>4.5612291136323214E-3</v>
      </c>
    </row>
    <row r="8" spans="1:16" x14ac:dyDescent="0.2">
      <c r="A8">
        <v>3697140462.5450001</v>
      </c>
      <c r="B8" s="2">
        <v>0.32579999999999998</v>
      </c>
      <c r="C8">
        <f t="shared" si="0"/>
        <v>25.402620937295517</v>
      </c>
      <c r="E8">
        <v>3697141504.3200002</v>
      </c>
      <c r="F8">
        <f t="shared" si="4"/>
        <v>15.317000389099121</v>
      </c>
      <c r="G8">
        <f t="shared" si="1"/>
        <v>0.25528333981831869</v>
      </c>
      <c r="H8">
        <v>73.827877242143074</v>
      </c>
      <c r="I8">
        <f t="shared" si="2"/>
        <v>5.0142101261048193</v>
      </c>
      <c r="J8">
        <f t="shared" si="5"/>
        <v>0.21368893493021934</v>
      </c>
      <c r="K8">
        <f t="shared" si="3"/>
        <v>7.4113547112334283E-2</v>
      </c>
      <c r="L8">
        <f t="shared" si="6"/>
        <v>3.158472530675169E-3</v>
      </c>
    </row>
    <row r="9" spans="1:16" x14ac:dyDescent="0.2">
      <c r="A9">
        <v>3697140465.1009998</v>
      </c>
      <c r="B9" s="2">
        <v>0.3261</v>
      </c>
      <c r="C9">
        <f t="shared" si="0"/>
        <v>25.301944728761519</v>
      </c>
      <c r="E9">
        <v>3697141506.869</v>
      </c>
      <c r="F9">
        <f t="shared" si="4"/>
        <v>17.866000175476074</v>
      </c>
      <c r="G9">
        <f t="shared" si="1"/>
        <v>0.29776666959126791</v>
      </c>
      <c r="H9">
        <v>69.8008289007836</v>
      </c>
      <c r="I9">
        <f t="shared" si="2"/>
        <v>3.1776959598867309</v>
      </c>
      <c r="J9">
        <f t="shared" si="5"/>
        <v>0.13499910538203641</v>
      </c>
      <c r="K9">
        <f t="shared" si="3"/>
        <v>4.7940137691791979E-2</v>
      </c>
      <c r="L9">
        <f t="shared" si="6"/>
        <v>2.036656678920991E-3</v>
      </c>
    </row>
    <row r="10" spans="1:16" x14ac:dyDescent="0.2">
      <c r="A10">
        <v>3697140467.658</v>
      </c>
      <c r="B10" s="2">
        <v>0.32619999999999999</v>
      </c>
      <c r="C10">
        <f t="shared" si="0"/>
        <v>25.268385992583529</v>
      </c>
      <c r="E10">
        <v>3697141509.46</v>
      </c>
      <c r="F10">
        <f t="shared" si="4"/>
        <v>20.457000255584717</v>
      </c>
      <c r="G10">
        <f t="shared" si="1"/>
        <v>0.34095000425974525</v>
      </c>
      <c r="H10">
        <v>66.344279074450057</v>
      </c>
      <c r="I10">
        <f t="shared" si="2"/>
        <v>2.1297908329594875</v>
      </c>
      <c r="J10">
        <f t="shared" si="5"/>
        <v>9.1971470313544676E-2</v>
      </c>
      <c r="K10">
        <f t="shared" si="3"/>
        <v>3.2713296679351113E-2</v>
      </c>
      <c r="L10">
        <f t="shared" si="6"/>
        <v>1.4126692386136077E-3</v>
      </c>
    </row>
    <row r="11" spans="1:16" x14ac:dyDescent="0.2">
      <c r="A11">
        <v>3697140470.217</v>
      </c>
      <c r="B11" s="2">
        <v>0.3261</v>
      </c>
      <c r="C11">
        <f t="shared" si="0"/>
        <v>25.301944728761519</v>
      </c>
      <c r="E11">
        <v>3697141512.006</v>
      </c>
      <c r="F11">
        <f t="shared" si="4"/>
        <v>23.003000259399414</v>
      </c>
      <c r="G11">
        <f t="shared" si="1"/>
        <v>0.38338333765665689</v>
      </c>
      <c r="H11">
        <v>64.095843750524367</v>
      </c>
      <c r="I11">
        <f t="shared" si="2"/>
        <v>1.6345055215413529</v>
      </c>
      <c r="J11">
        <f t="shared" si="5"/>
        <v>6.9357517734657148E-2</v>
      </c>
      <c r="K11">
        <f t="shared" si="3"/>
        <v>2.5405845211151769E-2</v>
      </c>
      <c r="L11">
        <f t="shared" si="6"/>
        <v>1.0780547000751339E-3</v>
      </c>
    </row>
    <row r="12" spans="1:16" x14ac:dyDescent="0.2">
      <c r="A12">
        <v>3697140472.7639999</v>
      </c>
      <c r="B12" s="2">
        <v>0.32619999999999999</v>
      </c>
      <c r="C12">
        <f t="shared" si="0"/>
        <v>25.268385992583529</v>
      </c>
      <c r="E12">
        <v>3697141514.5609999</v>
      </c>
      <c r="F12">
        <f t="shared" si="4"/>
        <v>25.558000087738037</v>
      </c>
      <c r="G12">
        <f t="shared" si="1"/>
        <v>0.42596666812896727</v>
      </c>
      <c r="H12">
        <v>62.082319579844629</v>
      </c>
      <c r="I12">
        <f t="shared" si="2"/>
        <v>1.2856917524850151</v>
      </c>
      <c r="J12">
        <f t="shared" si="5"/>
        <v>5.4749036781593291E-2</v>
      </c>
      <c r="K12">
        <f t="shared" si="3"/>
        <v>2.0200571818734185E-2</v>
      </c>
      <c r="L12">
        <f t="shared" si="6"/>
        <v>8.6020762548679787E-4</v>
      </c>
    </row>
    <row r="13" spans="1:16" x14ac:dyDescent="0.2">
      <c r="A13">
        <v>3697140475.323</v>
      </c>
      <c r="B13" s="2">
        <v>0.32669999999999999</v>
      </c>
      <c r="C13">
        <f t="shared" si="0"/>
        <v>25.10059231169355</v>
      </c>
      <c r="E13">
        <v>3697141517.1170001</v>
      </c>
      <c r="F13">
        <f t="shared" si="4"/>
        <v>28.11400032043457</v>
      </c>
      <c r="G13">
        <f t="shared" si="1"/>
        <v>0.46856667200724283</v>
      </c>
      <c r="H13">
        <v>60.404382770944849</v>
      </c>
      <c r="I13">
        <f t="shared" si="2"/>
        <v>1.0502696147865476</v>
      </c>
      <c r="J13">
        <f t="shared" si="5"/>
        <v>4.4741489663141905E-2</v>
      </c>
      <c r="K13">
        <f t="shared" si="3"/>
        <v>1.6652152837113236E-2</v>
      </c>
      <c r="L13">
        <f t="shared" si="6"/>
        <v>7.0938177544266129E-4</v>
      </c>
    </row>
    <row r="14" spans="1:16" x14ac:dyDescent="0.2">
      <c r="A14">
        <v>3697140477.875</v>
      </c>
      <c r="B14" s="2">
        <v>0.3261</v>
      </c>
      <c r="C14">
        <f t="shared" si="0"/>
        <v>25.301944728761519</v>
      </c>
      <c r="E14">
        <v>3697141519.671</v>
      </c>
      <c r="F14">
        <f t="shared" si="4"/>
        <v>30.668000221252441</v>
      </c>
      <c r="G14">
        <f t="shared" si="1"/>
        <v>0.51113333702087405</v>
      </c>
      <c r="H14">
        <v>58.760004698223071</v>
      </c>
      <c r="I14">
        <f t="shared" si="2"/>
        <v>0.85972555932420247</v>
      </c>
      <c r="J14">
        <f t="shared" si="5"/>
        <v>3.6595649887410056E-2</v>
      </c>
      <c r="K14">
        <f t="shared" si="3"/>
        <v>1.3754095276198303E-2</v>
      </c>
      <c r="L14">
        <f t="shared" si="6"/>
        <v>5.8546596618750063E-4</v>
      </c>
    </row>
    <row r="15" spans="1:16" x14ac:dyDescent="0.2">
      <c r="A15">
        <v>3697140480.4289999</v>
      </c>
      <c r="B15" s="2">
        <v>0.3261</v>
      </c>
      <c r="C15">
        <f t="shared" si="0"/>
        <v>25.301944728761519</v>
      </c>
      <c r="E15">
        <v>3697141522.2140002</v>
      </c>
      <c r="F15">
        <f t="shared" si="4"/>
        <v>33.211000442504883</v>
      </c>
      <c r="G15">
        <f t="shared" si="1"/>
        <v>0.55351667404174809</v>
      </c>
      <c r="H15">
        <v>57.182744097857281</v>
      </c>
      <c r="I15">
        <f t="shared" si="2"/>
        <v>0.70819716687187906</v>
      </c>
      <c r="J15">
        <f t="shared" si="5"/>
        <v>3.0015759200759027E-2</v>
      </c>
      <c r="K15">
        <f t="shared" si="3"/>
        <v>1.1428946390507998E-2</v>
      </c>
      <c r="L15">
        <f t="shared" si="6"/>
        <v>4.8439688666240241E-4</v>
      </c>
    </row>
    <row r="16" spans="1:16" x14ac:dyDescent="0.2">
      <c r="A16">
        <v>3697140482.9809999</v>
      </c>
      <c r="B16" s="2">
        <v>0.32550000000000001</v>
      </c>
      <c r="C16">
        <f t="shared" si="0"/>
        <v>25.503297145829489</v>
      </c>
      <c r="E16">
        <v>3697141524.777</v>
      </c>
      <c r="F16">
        <f t="shared" si="4"/>
        <v>35.77400016784668</v>
      </c>
      <c r="G16">
        <f t="shared" si="1"/>
        <v>0.596233336130778</v>
      </c>
      <c r="H16">
        <v>55.739718442203475</v>
      </c>
      <c r="I16">
        <f t="shared" si="2"/>
        <v>0.59211695578461099</v>
      </c>
      <c r="J16">
        <f t="shared" si="5"/>
        <v>2.5293259917436292E-2</v>
      </c>
      <c r="K16">
        <f t="shared" si="3"/>
        <v>9.6327302529885979E-3</v>
      </c>
      <c r="L16">
        <f t="shared" si="6"/>
        <v>4.1147808321168955E-4</v>
      </c>
    </row>
    <row r="17" spans="1:12" x14ac:dyDescent="0.2">
      <c r="A17">
        <v>3697140485.5279999</v>
      </c>
      <c r="B17" s="2">
        <v>0.3261</v>
      </c>
      <c r="C17">
        <f t="shared" si="0"/>
        <v>25.301944728761519</v>
      </c>
      <c r="E17">
        <v>3697141527.3319998</v>
      </c>
      <c r="F17">
        <f t="shared" si="4"/>
        <v>38.328999996185303</v>
      </c>
      <c r="G17">
        <f t="shared" si="1"/>
        <v>0.63881666660308833</v>
      </c>
      <c r="H17">
        <v>53.65907679916775</v>
      </c>
      <c r="I17">
        <f t="shared" si="2"/>
        <v>0.45614083992755039</v>
      </c>
      <c r="J17">
        <f t="shared" si="5"/>
        <v>1.9423996128552085E-2</v>
      </c>
      <c r="K17">
        <f t="shared" si="3"/>
        <v>7.5080481463583454E-3</v>
      </c>
      <c r="L17">
        <f t="shared" si="6"/>
        <v>3.1971769541839443E-4</v>
      </c>
    </row>
    <row r="18" spans="1:12" x14ac:dyDescent="0.2">
      <c r="A18">
        <v>3697140488.0739999</v>
      </c>
      <c r="B18" s="2">
        <v>0.32550000000000001</v>
      </c>
      <c r="C18">
        <f t="shared" si="0"/>
        <v>25.503297145829489</v>
      </c>
      <c r="E18">
        <v>3697141529.9099998</v>
      </c>
      <c r="F18">
        <f t="shared" si="4"/>
        <v>40.907000064849854</v>
      </c>
      <c r="G18">
        <f t="shared" si="1"/>
        <v>0.68178333441416428</v>
      </c>
      <c r="H18">
        <v>51.88046378173398</v>
      </c>
      <c r="I18">
        <f t="shared" si="2"/>
        <v>0.36398908195053997</v>
      </c>
      <c r="J18">
        <f t="shared" si="5"/>
        <v>1.5639397971027348E-2</v>
      </c>
      <c r="K18">
        <f t="shared" si="3"/>
        <v>6.0522372533241935E-3</v>
      </c>
      <c r="L18">
        <f t="shared" si="6"/>
        <v>2.6004446757739929E-4</v>
      </c>
    </row>
    <row r="19" spans="1:12" x14ac:dyDescent="0.2">
      <c r="A19">
        <v>3697140490.6290002</v>
      </c>
      <c r="B19" s="2">
        <v>0.3261</v>
      </c>
      <c r="C19">
        <f t="shared" si="0"/>
        <v>25.301944728761519</v>
      </c>
      <c r="E19">
        <v>3697141532.4629998</v>
      </c>
      <c r="F19">
        <f t="shared" si="4"/>
        <v>43.460000038146973</v>
      </c>
      <c r="G19">
        <f t="shared" si="1"/>
        <v>0.72433333396911626</v>
      </c>
      <c r="H19">
        <v>50.806584224038133</v>
      </c>
      <c r="I19">
        <f t="shared" si="2"/>
        <v>0.31724229899616074</v>
      </c>
      <c r="J19">
        <f t="shared" si="5"/>
        <v>1.3498659681098582E-2</v>
      </c>
      <c r="K19">
        <f t="shared" si="3"/>
        <v>5.3076021933312831E-3</v>
      </c>
      <c r="L19">
        <f t="shared" si="6"/>
        <v>2.2583847096410825E-4</v>
      </c>
    </row>
    <row r="20" spans="1:12" x14ac:dyDescent="0.2">
      <c r="A20">
        <v>3697140493.1859999</v>
      </c>
      <c r="B20" s="2">
        <v>0.3261</v>
      </c>
      <c r="C20">
        <f t="shared" si="0"/>
        <v>25.301944728761519</v>
      </c>
      <c r="E20">
        <v>3697141535.0190001</v>
      </c>
      <c r="F20">
        <f t="shared" si="4"/>
        <v>46.016000270843506</v>
      </c>
      <c r="G20">
        <f t="shared" si="1"/>
        <v>0.76693333784739182</v>
      </c>
      <c r="H20">
        <v>49.699145930164271</v>
      </c>
      <c r="I20">
        <f t="shared" si="2"/>
        <v>0.2750504333962136</v>
      </c>
      <c r="J20">
        <f t="shared" si="5"/>
        <v>1.1717149529400074E-2</v>
      </c>
      <c r="K20">
        <f t="shared" si="3"/>
        <v>4.6312871627198614E-3</v>
      </c>
      <c r="L20">
        <f t="shared" si="6"/>
        <v>1.9729285109327391E-4</v>
      </c>
    </row>
    <row r="21" spans="1:12" x14ac:dyDescent="0.2">
      <c r="A21">
        <v>3697140495.73</v>
      </c>
      <c r="B21" s="2">
        <v>0.3261</v>
      </c>
      <c r="C21">
        <f t="shared" si="0"/>
        <v>25.301944728761519</v>
      </c>
      <c r="E21">
        <v>3697141537.5710001</v>
      </c>
      <c r="F21">
        <f t="shared" si="4"/>
        <v>48.568000316619873</v>
      </c>
      <c r="G21">
        <f t="shared" si="1"/>
        <v>0.80946667194366451</v>
      </c>
      <c r="H21">
        <v>49.027971206604363</v>
      </c>
      <c r="I21">
        <f t="shared" si="2"/>
        <v>0.2521401939332894</v>
      </c>
      <c r="J21">
        <f t="shared" si="5"/>
        <v>1.0724363107663587E-2</v>
      </c>
      <c r="K21">
        <f t="shared" si="3"/>
        <v>4.2621319315973658E-3</v>
      </c>
      <c r="L21">
        <f t="shared" si="6"/>
        <v>1.8128268140902282E-4</v>
      </c>
    </row>
    <row r="22" spans="1:12" x14ac:dyDescent="0.2">
      <c r="A22">
        <v>3697140498.2750001</v>
      </c>
      <c r="B22" s="2">
        <v>0.3261</v>
      </c>
      <c r="C22">
        <f t="shared" si="0"/>
        <v>25.301944728761519</v>
      </c>
      <c r="E22">
        <v>3697141540.1290002</v>
      </c>
      <c r="F22">
        <f t="shared" si="4"/>
        <v>51.12600040435791</v>
      </c>
      <c r="G22">
        <f t="shared" si="1"/>
        <v>0.85210000673929853</v>
      </c>
      <c r="H22">
        <v>47.652063023306546</v>
      </c>
      <c r="I22">
        <f t="shared" si="2"/>
        <v>0.21072641679856419</v>
      </c>
      <c r="J22">
        <f t="shared" si="5"/>
        <v>8.9839698776575053E-3</v>
      </c>
      <c r="K22">
        <f t="shared" si="3"/>
        <v>3.590885838523814E-3</v>
      </c>
      <c r="L22">
        <f t="shared" si="6"/>
        <v>1.5309143816668677E-4</v>
      </c>
    </row>
    <row r="23" spans="1:12" x14ac:dyDescent="0.2">
      <c r="A23">
        <v>3697140500.8319998</v>
      </c>
      <c r="B23" s="2">
        <v>0.32619999999999999</v>
      </c>
      <c r="C23">
        <f t="shared" si="0"/>
        <v>25.268385992583529</v>
      </c>
      <c r="E23">
        <v>3697141542.6820002</v>
      </c>
      <c r="F23">
        <f t="shared" si="4"/>
        <v>53.679000377655029</v>
      </c>
      <c r="G23">
        <f t="shared" si="1"/>
        <v>0.89465000629425051</v>
      </c>
      <c r="H23">
        <v>46.578183465610692</v>
      </c>
      <c r="I23">
        <f t="shared" si="2"/>
        <v>0.18299320332430388</v>
      </c>
      <c r="J23">
        <f t="shared" si="5"/>
        <v>7.7863607200083671E-3</v>
      </c>
      <c r="K23">
        <f t="shared" si="3"/>
        <v>3.1381123677903977E-3</v>
      </c>
      <c r="L23">
        <f t="shared" si="6"/>
        <v>1.3352667985287072E-4</v>
      </c>
    </row>
    <row r="24" spans="1:12" x14ac:dyDescent="0.2">
      <c r="A24">
        <v>3697140503.3990002</v>
      </c>
      <c r="B24" s="2">
        <v>0.32669999999999999</v>
      </c>
      <c r="C24">
        <f t="shared" si="0"/>
        <v>25.10059231169355</v>
      </c>
      <c r="E24">
        <v>3697141545.2290001</v>
      </c>
      <c r="F24">
        <f t="shared" si="4"/>
        <v>56.226000308990479</v>
      </c>
      <c r="G24">
        <f t="shared" si="1"/>
        <v>0.93710000514984126</v>
      </c>
      <c r="H24">
        <v>45.604980116448822</v>
      </c>
      <c r="I24">
        <f t="shared" si="2"/>
        <v>0.16089392189051652</v>
      </c>
      <c r="J24">
        <f t="shared" si="5"/>
        <v>6.8299468001239341E-3</v>
      </c>
      <c r="K24">
        <f t="shared" si="3"/>
        <v>2.7751227402262315E-3</v>
      </c>
      <c r="L24">
        <f t="shared" si="6"/>
        <v>1.1780395714672741E-4</v>
      </c>
    </row>
    <row r="25" spans="1:12" x14ac:dyDescent="0.2">
      <c r="A25">
        <v>3697140505.9590001</v>
      </c>
      <c r="B25" s="2">
        <v>0.32590000000000002</v>
      </c>
      <c r="C25">
        <f t="shared" si="0"/>
        <v>25.369062201117504</v>
      </c>
      <c r="E25">
        <v>3697141547.7839999</v>
      </c>
      <c r="F25">
        <f t="shared" si="4"/>
        <v>58.781000137329102</v>
      </c>
      <c r="G25">
        <f t="shared" si="1"/>
        <v>0.97968333562215171</v>
      </c>
      <c r="H25">
        <v>44.262630669328999</v>
      </c>
      <c r="I25">
        <f t="shared" si="2"/>
        <v>0.13454891916658446</v>
      </c>
      <c r="J25">
        <f t="shared" si="5"/>
        <v>5.7295410895628505E-3</v>
      </c>
      <c r="K25">
        <f t="shared" si="3"/>
        <v>2.3394229451679147E-3</v>
      </c>
      <c r="L25">
        <f t="shared" si="6"/>
        <v>9.962042038859111E-5</v>
      </c>
    </row>
    <row r="26" spans="1:12" x14ac:dyDescent="0.2">
      <c r="A26">
        <v>3697140508.5100002</v>
      </c>
      <c r="B26" s="2">
        <v>0.3261</v>
      </c>
      <c r="C26">
        <f t="shared" si="0"/>
        <v>25.301944728761519</v>
      </c>
      <c r="E26">
        <v>3697141550.3470001</v>
      </c>
      <c r="F26">
        <f t="shared" si="4"/>
        <v>61.344000339508057</v>
      </c>
      <c r="G26">
        <f t="shared" si="1"/>
        <v>1.0224000056584677</v>
      </c>
      <c r="H26">
        <v>43.658573418125087</v>
      </c>
      <c r="I26">
        <f t="shared" si="2"/>
        <v>0.12408485192164272</v>
      </c>
      <c r="J26">
        <f t="shared" si="5"/>
        <v>5.3004916760419386E-3</v>
      </c>
      <c r="K26">
        <f t="shared" si="3"/>
        <v>2.1653376352006367E-3</v>
      </c>
      <c r="L26">
        <f t="shared" si="6"/>
        <v>9.2496013280082305E-5</v>
      </c>
    </row>
    <row r="27" spans="1:12" x14ac:dyDescent="0.2">
      <c r="A27">
        <v>3697140511.0560002</v>
      </c>
      <c r="B27" s="2">
        <v>0.32629999999999998</v>
      </c>
      <c r="C27">
        <f t="shared" si="0"/>
        <v>25.234827256405538</v>
      </c>
      <c r="E27">
        <v>3697141552.8990002</v>
      </c>
      <c r="F27">
        <f t="shared" si="4"/>
        <v>63.896000385284424</v>
      </c>
      <c r="G27">
        <f t="shared" si="1"/>
        <v>1.0649333397547405</v>
      </c>
      <c r="H27">
        <v>42.886722486031182</v>
      </c>
      <c r="I27">
        <f t="shared" si="2"/>
        <v>0.11183935385268091</v>
      </c>
      <c r="J27">
        <f t="shared" si="5"/>
        <v>4.7569006025273523E-3</v>
      </c>
      <c r="K27">
        <f t="shared" si="3"/>
        <v>1.9607717298207156E-3</v>
      </c>
      <c r="L27">
        <f t="shared" si="6"/>
        <v>8.3398159070991246E-5</v>
      </c>
    </row>
    <row r="28" spans="1:12" x14ac:dyDescent="0.2">
      <c r="A28">
        <v>3697140513.6090002</v>
      </c>
      <c r="B28" s="2">
        <v>0.32619999999999999</v>
      </c>
      <c r="C28">
        <f t="shared" si="0"/>
        <v>25.268385992583529</v>
      </c>
      <c r="E28">
        <v>3697141555.4640002</v>
      </c>
      <c r="F28">
        <f t="shared" si="4"/>
        <v>66.461000442504883</v>
      </c>
      <c r="G28">
        <f t="shared" si="1"/>
        <v>1.1076833407084148</v>
      </c>
      <c r="H28">
        <v>42.114871553937277</v>
      </c>
      <c r="I28">
        <f t="shared" si="2"/>
        <v>0.10075104990160523</v>
      </c>
      <c r="J28">
        <f t="shared" si="5"/>
        <v>4.3071074793773123E-3</v>
      </c>
      <c r="K28">
        <f t="shared" si="3"/>
        <v>1.7746692153324634E-3</v>
      </c>
      <c r="L28">
        <f t="shared" si="6"/>
        <v>7.5867110647919264E-5</v>
      </c>
    </row>
    <row r="29" spans="1:12" x14ac:dyDescent="0.2">
      <c r="A29">
        <v>3697140516.1700001</v>
      </c>
      <c r="B29" s="2">
        <v>0.32619999999999999</v>
      </c>
      <c r="C29">
        <f t="shared" si="0"/>
        <v>25.268385992583529</v>
      </c>
      <c r="E29">
        <v>3697141558.0149999</v>
      </c>
      <c r="F29">
        <f t="shared" si="4"/>
        <v>69.01200008392334</v>
      </c>
      <c r="G29">
        <f t="shared" si="1"/>
        <v>1.1502000013987224</v>
      </c>
      <c r="H29">
        <v>41.141668204775421</v>
      </c>
      <c r="I29">
        <f t="shared" si="2"/>
        <v>8.8258778525118459E-2</v>
      </c>
      <c r="J29">
        <f t="shared" si="5"/>
        <v>3.7524685394934661E-3</v>
      </c>
      <c r="K29">
        <f t="shared" si="3"/>
        <v>1.5638908256799357E-3</v>
      </c>
      <c r="L29">
        <f t="shared" si="6"/>
        <v>6.6491415592118781E-5</v>
      </c>
    </row>
    <row r="30" spans="1:12" x14ac:dyDescent="0.2">
      <c r="A30">
        <v>3697140518.723</v>
      </c>
      <c r="B30" s="2">
        <v>0.32619999999999999</v>
      </c>
      <c r="C30">
        <f t="shared" si="0"/>
        <v>25.268385992583529</v>
      </c>
      <c r="E30">
        <v>3697141560.5599999</v>
      </c>
      <c r="F30">
        <f t="shared" si="4"/>
        <v>71.557000160217285</v>
      </c>
      <c r="G30">
        <f t="shared" si="1"/>
        <v>1.1926166693369546</v>
      </c>
      <c r="H30">
        <v>40.73896337063946</v>
      </c>
      <c r="I30">
        <f t="shared" si="2"/>
        <v>8.3534134427217535E-2</v>
      </c>
      <c r="J30">
        <f t="shared" si="5"/>
        <v>3.543239641506944E-3</v>
      </c>
      <c r="K30">
        <f t="shared" si="3"/>
        <v>1.4838330713142101E-3</v>
      </c>
      <c r="L30">
        <f t="shared" si="6"/>
        <v>6.2939254661702196E-5</v>
      </c>
    </row>
    <row r="31" spans="1:12" x14ac:dyDescent="0.2">
      <c r="A31">
        <v>3697140521.2789998</v>
      </c>
      <c r="B31" s="2">
        <v>0.32619999999999999</v>
      </c>
      <c r="C31">
        <f t="shared" si="0"/>
        <v>25.268385992583529</v>
      </c>
      <c r="E31">
        <v>3697141563.1240001</v>
      </c>
      <c r="F31">
        <f t="shared" si="4"/>
        <v>74.121000289916992</v>
      </c>
      <c r="G31">
        <f t="shared" si="1"/>
        <v>1.2353500048319499</v>
      </c>
      <c r="H31">
        <v>40.168464855613543</v>
      </c>
      <c r="I31">
        <f t="shared" si="2"/>
        <v>7.725188641324926E-2</v>
      </c>
      <c r="J31">
        <f t="shared" si="5"/>
        <v>3.301230779718646E-3</v>
      </c>
      <c r="K31">
        <f t="shared" si="3"/>
        <v>1.3770646452502583E-3</v>
      </c>
      <c r="L31">
        <f t="shared" si="6"/>
        <v>5.8846565483775906E-5</v>
      </c>
    </row>
    <row r="32" spans="1:12" x14ac:dyDescent="0.2">
      <c r="A32">
        <v>3697140523.836</v>
      </c>
      <c r="B32" s="2">
        <v>0.32550000000000001</v>
      </c>
      <c r="C32">
        <f t="shared" si="0"/>
        <v>25.503297145829489</v>
      </c>
      <c r="E32">
        <v>3697141565.678</v>
      </c>
      <c r="F32">
        <f t="shared" si="4"/>
        <v>76.675000190734863</v>
      </c>
      <c r="G32">
        <f t="shared" si="1"/>
        <v>1.2779166698455811</v>
      </c>
      <c r="H32">
        <v>39.497290132053635</v>
      </c>
      <c r="I32">
        <f t="shared" si="2"/>
        <v>7.0437433421419254E-2</v>
      </c>
      <c r="J32">
        <f t="shared" si="5"/>
        <v>2.9982866328695009E-3</v>
      </c>
      <c r="K32">
        <f t="shared" si="3"/>
        <v>1.2608081731329893E-3</v>
      </c>
      <c r="L32">
        <f t="shared" si="6"/>
        <v>5.3668399152200226E-5</v>
      </c>
    </row>
    <row r="33" spans="1:12" x14ac:dyDescent="0.2">
      <c r="A33">
        <v>3697140526.3909998</v>
      </c>
      <c r="B33" s="2">
        <v>0.32600000000000001</v>
      </c>
      <c r="C33">
        <f t="shared" si="0"/>
        <v>25.335503464939514</v>
      </c>
      <c r="E33">
        <v>3697141568.2249999</v>
      </c>
      <c r="F33">
        <f t="shared" si="4"/>
        <v>79.222000122070312</v>
      </c>
      <c r="G33">
        <f t="shared" si="1"/>
        <v>1.3203666687011719</v>
      </c>
      <c r="H33">
        <v>38.72543919995973</v>
      </c>
      <c r="I33">
        <f t="shared" si="2"/>
        <v>6.330947563589924E-2</v>
      </c>
      <c r="J33">
        <f t="shared" si="5"/>
        <v>2.6874871682919803E-3</v>
      </c>
      <c r="K33">
        <f t="shared" si="3"/>
        <v>1.1386600515024066E-3</v>
      </c>
      <c r="L33">
        <f t="shared" si="6"/>
        <v>4.8336117883184198E-5</v>
      </c>
    </row>
    <row r="34" spans="1:12" x14ac:dyDescent="0.2">
      <c r="A34">
        <v>3697140528.9390001</v>
      </c>
      <c r="B34" s="2">
        <v>0.3261</v>
      </c>
      <c r="C34">
        <f t="shared" si="0"/>
        <v>25.301944728761519</v>
      </c>
      <c r="E34">
        <v>3697141570.783</v>
      </c>
      <c r="F34">
        <f t="shared" si="4"/>
        <v>81.78000020980835</v>
      </c>
      <c r="G34">
        <f t="shared" si="1"/>
        <v>1.3630000034968057</v>
      </c>
      <c r="H34">
        <v>38.255616893467803</v>
      </c>
      <c r="I34">
        <f t="shared" si="2"/>
        <v>5.9313351394308919E-2</v>
      </c>
      <c r="J34">
        <f t="shared" si="5"/>
        <v>2.528725967844645E-3</v>
      </c>
      <c r="K34">
        <f t="shared" si="3"/>
        <v>1.0699140495628141E-3</v>
      </c>
      <c r="L34">
        <f t="shared" si="6"/>
        <v>4.5614003877563791E-5</v>
      </c>
    </row>
    <row r="35" spans="1:12" x14ac:dyDescent="0.2">
      <c r="A35">
        <v>3697140531.5009999</v>
      </c>
      <c r="B35" s="2">
        <v>0.32619999999999999</v>
      </c>
      <c r="C35">
        <f t="shared" si="0"/>
        <v>25.268385992583529</v>
      </c>
      <c r="E35">
        <v>3697141573.3260002</v>
      </c>
      <c r="F35">
        <f t="shared" si="4"/>
        <v>84.323000431060791</v>
      </c>
      <c r="G35">
        <f t="shared" si="1"/>
        <v>1.4053833405176799</v>
      </c>
      <c r="H35">
        <v>37.584442169907895</v>
      </c>
      <c r="I35">
        <f t="shared" si="2"/>
        <v>5.4019696241800134E-2</v>
      </c>
      <c r="J35">
        <f t="shared" si="5"/>
        <v>2.2895349915814643E-3</v>
      </c>
      <c r="K35">
        <f t="shared" si="3"/>
        <v>9.7852298292186338E-4</v>
      </c>
      <c r="L35">
        <f t="shared" si="6"/>
        <v>4.1473069367848421E-5</v>
      </c>
    </row>
    <row r="36" spans="1:12" x14ac:dyDescent="0.2">
      <c r="A36">
        <v>3697140534.053</v>
      </c>
      <c r="B36" s="2">
        <v>0.32629999999999998</v>
      </c>
      <c r="C36">
        <f t="shared" si="0"/>
        <v>25.234827256405538</v>
      </c>
      <c r="E36">
        <v>3697141575.8979998</v>
      </c>
      <c r="F36">
        <f t="shared" si="4"/>
        <v>86.894999980926514</v>
      </c>
      <c r="G36">
        <f t="shared" si="1"/>
        <v>1.4482499996821085</v>
      </c>
      <c r="H36">
        <v>37.114619863415953</v>
      </c>
      <c r="I36">
        <f t="shared" si="2"/>
        <v>5.0585656927351536E-2</v>
      </c>
      <c r="J36">
        <f t="shared" si="5"/>
        <v>2.1684381141134981E-3</v>
      </c>
      <c r="K36">
        <f t="shared" si="3"/>
        <v>9.1902368636328417E-4</v>
      </c>
      <c r="L36">
        <f t="shared" si="6"/>
        <v>3.9395475127371689E-5</v>
      </c>
    </row>
    <row r="37" spans="1:12" x14ac:dyDescent="0.2">
      <c r="A37">
        <v>3697140536.6079998</v>
      </c>
      <c r="B37" s="2">
        <v>0.32619999999999999</v>
      </c>
      <c r="C37">
        <f t="shared" si="0"/>
        <v>25.268385992583529</v>
      </c>
      <c r="E37">
        <v>3697141578.4359999</v>
      </c>
      <c r="F37">
        <f t="shared" si="4"/>
        <v>89.433000087738037</v>
      </c>
      <c r="G37">
        <f t="shared" si="1"/>
        <v>1.4905500014623005</v>
      </c>
      <c r="H37">
        <v>36.81259123781399</v>
      </c>
      <c r="I37">
        <f t="shared" si="2"/>
        <v>4.8489130518056131E-2</v>
      </c>
      <c r="J37">
        <f t="shared" si="5"/>
        <v>2.0510903072337365E-3</v>
      </c>
      <c r="K37">
        <f t="shared" si="3"/>
        <v>8.8261007879086135E-4</v>
      </c>
      <c r="L37">
        <f t="shared" si="6"/>
        <v>3.7334407904068838E-5</v>
      </c>
    </row>
    <row r="38" spans="1:12" x14ac:dyDescent="0.2">
      <c r="A38">
        <v>3697140539.165</v>
      </c>
      <c r="B38" s="2">
        <v>0.32619999999999999</v>
      </c>
      <c r="C38">
        <f t="shared" si="0"/>
        <v>25.268385992583529</v>
      </c>
      <c r="E38">
        <v>3697141581.0040002</v>
      </c>
      <c r="F38">
        <f t="shared" si="4"/>
        <v>92.00100040435791</v>
      </c>
      <c r="G38">
        <f t="shared" si="1"/>
        <v>1.5333500067392984</v>
      </c>
      <c r="H38">
        <v>36.275651458966067</v>
      </c>
      <c r="I38">
        <f t="shared" si="2"/>
        <v>4.4965031483857942E-2</v>
      </c>
      <c r="J38">
        <f t="shared" si="5"/>
        <v>1.9245035847894965E-3</v>
      </c>
      <c r="K38">
        <f t="shared" si="3"/>
        <v>8.2124047143061275E-4</v>
      </c>
      <c r="L38">
        <f t="shared" si="6"/>
        <v>3.5149096510914466E-5</v>
      </c>
    </row>
    <row r="39" spans="1:12" x14ac:dyDescent="0.2">
      <c r="A39">
        <v>3697140541.7129998</v>
      </c>
      <c r="B39" s="2">
        <v>0.32619999999999999</v>
      </c>
      <c r="C39">
        <f t="shared" si="0"/>
        <v>25.268385992583529</v>
      </c>
      <c r="E39">
        <v>3697141583.552</v>
      </c>
      <c r="F39">
        <f t="shared" si="4"/>
        <v>94.549000263214111</v>
      </c>
      <c r="G39">
        <f t="shared" si="1"/>
        <v>1.5758166710535686</v>
      </c>
      <c r="H39">
        <v>35.906505361008115</v>
      </c>
      <c r="I39">
        <f t="shared" si="2"/>
        <v>4.2685446046357024E-2</v>
      </c>
      <c r="J39">
        <f t="shared" si="5"/>
        <v>1.8127085083555338E-3</v>
      </c>
      <c r="K39">
        <f t="shared" si="3"/>
        <v>7.8142897904280042E-4</v>
      </c>
      <c r="L39">
        <f t="shared" si="6"/>
        <v>3.3184682138453449E-5</v>
      </c>
    </row>
    <row r="40" spans="1:12" x14ac:dyDescent="0.2">
      <c r="A40">
        <v>3697140544.263</v>
      </c>
      <c r="B40" s="2">
        <v>0.3261</v>
      </c>
      <c r="C40">
        <f t="shared" si="0"/>
        <v>25.301944728761519</v>
      </c>
      <c r="E40">
        <v>3697141586.098</v>
      </c>
      <c r="F40">
        <f t="shared" si="4"/>
        <v>97.095000267028809</v>
      </c>
      <c r="G40">
        <f t="shared" si="1"/>
        <v>1.6182500044504802</v>
      </c>
      <c r="H40">
        <v>35.336006845982183</v>
      </c>
      <c r="I40">
        <f t="shared" si="2"/>
        <v>3.9378012577186594E-2</v>
      </c>
      <c r="J40">
        <f t="shared" si="5"/>
        <v>1.6709403361955359E-3</v>
      </c>
      <c r="K40">
        <f t="shared" si="3"/>
        <v>7.2349532548184048E-4</v>
      </c>
      <c r="L40">
        <f t="shared" si="6"/>
        <v>3.0700318357277993E-5</v>
      </c>
    </row>
    <row r="41" spans="1:12" x14ac:dyDescent="0.2">
      <c r="A41">
        <v>3697140546.8099999</v>
      </c>
      <c r="B41" s="2">
        <v>0.32619999999999999</v>
      </c>
      <c r="C41">
        <f t="shared" si="0"/>
        <v>25.268385992583529</v>
      </c>
      <c r="E41">
        <v>3697141588.652</v>
      </c>
      <c r="F41">
        <f t="shared" si="4"/>
        <v>99.64900016784668</v>
      </c>
      <c r="G41">
        <f t="shared" si="1"/>
        <v>1.6608166694641113</v>
      </c>
      <c r="H41">
        <v>34.866184539490256</v>
      </c>
      <c r="I41">
        <f t="shared" si="2"/>
        <v>3.6839302888403085E-2</v>
      </c>
      <c r="J41">
        <f t="shared" si="5"/>
        <v>1.5681262653863487E-3</v>
      </c>
      <c r="K41">
        <f t="shared" si="3"/>
        <v>6.7887920299276709E-4</v>
      </c>
      <c r="L41">
        <f t="shared" si="6"/>
        <v>2.8897623618514021E-5</v>
      </c>
    </row>
    <row r="42" spans="1:12" x14ac:dyDescent="0.2">
      <c r="A42">
        <v>3697140549.3639998</v>
      </c>
      <c r="B42" s="2">
        <v>0.32619999999999999</v>
      </c>
      <c r="C42">
        <f t="shared" si="0"/>
        <v>25.268385992583529</v>
      </c>
      <c r="E42">
        <v>3697141591.2140002</v>
      </c>
      <c r="F42">
        <f t="shared" si="4"/>
        <v>102.21100044250488</v>
      </c>
      <c r="G42">
        <f t="shared" si="1"/>
        <v>1.703516674041748</v>
      </c>
      <c r="H42">
        <v>34.564155913888293</v>
      </c>
      <c r="I42">
        <f t="shared" si="2"/>
        <v>3.5290589395098139E-2</v>
      </c>
      <c r="J42">
        <f t="shared" si="5"/>
        <v>1.5069083287181867E-3</v>
      </c>
      <c r="K42">
        <f t="shared" si="3"/>
        <v>6.5159431298167944E-4</v>
      </c>
      <c r="L42">
        <f t="shared" si="6"/>
        <v>2.7823080147079736E-5</v>
      </c>
    </row>
    <row r="43" spans="1:12" x14ac:dyDescent="0.2">
      <c r="A43">
        <v>3697140551.9229999</v>
      </c>
      <c r="B43" s="2">
        <v>0.3261</v>
      </c>
      <c r="C43">
        <f t="shared" si="0"/>
        <v>25.301944728761519</v>
      </c>
      <c r="E43">
        <v>3697141593.7639999</v>
      </c>
      <c r="F43">
        <f t="shared" si="4"/>
        <v>104.76100015640259</v>
      </c>
      <c r="G43">
        <f t="shared" si="1"/>
        <v>1.7460166692733765</v>
      </c>
      <c r="H43">
        <v>34.429920969176308</v>
      </c>
      <c r="I43">
        <f t="shared" si="2"/>
        <v>3.4622398997794318E-2</v>
      </c>
      <c r="J43">
        <f t="shared" si="5"/>
        <v>1.471451792313798E-3</v>
      </c>
      <c r="K43">
        <f t="shared" si="3"/>
        <v>6.3980580980336056E-4</v>
      </c>
      <c r="L43">
        <f t="shared" si="6"/>
        <v>2.7191743865811038E-5</v>
      </c>
    </row>
    <row r="44" spans="1:12" x14ac:dyDescent="0.2">
      <c r="A44">
        <v>3697140554.4710002</v>
      </c>
      <c r="B44" s="2">
        <v>0.3261</v>
      </c>
      <c r="C44">
        <f t="shared" si="0"/>
        <v>25.301944728761519</v>
      </c>
      <c r="E44">
        <v>3697141596.3169999</v>
      </c>
      <c r="F44">
        <f t="shared" si="4"/>
        <v>107.31400012969971</v>
      </c>
      <c r="G44">
        <f t="shared" si="1"/>
        <v>1.7885666688283284</v>
      </c>
      <c r="H44">
        <v>34.228568552108335</v>
      </c>
      <c r="I44">
        <f t="shared" si="2"/>
        <v>3.3642706713672782E-2</v>
      </c>
      <c r="J44">
        <f t="shared" si="5"/>
        <v>1.431497155694153E-3</v>
      </c>
      <c r="K44">
        <f t="shared" si="3"/>
        <v>6.2250312443815883E-4</v>
      </c>
      <c r="L44">
        <f t="shared" si="6"/>
        <v>2.6487507667799806E-5</v>
      </c>
    </row>
    <row r="45" spans="1:12" x14ac:dyDescent="0.2">
      <c r="A45">
        <v>3697140557.027</v>
      </c>
      <c r="B45" s="2">
        <v>0.32629999999999998</v>
      </c>
      <c r="C45">
        <f t="shared" si="0"/>
        <v>25.234827256405538</v>
      </c>
      <c r="E45">
        <v>3697141598.868</v>
      </c>
      <c r="F45">
        <f t="shared" si="4"/>
        <v>109.86500024795532</v>
      </c>
      <c r="G45">
        <f t="shared" si="1"/>
        <v>1.8310833374659221</v>
      </c>
      <c r="H45">
        <v>33.691628773260412</v>
      </c>
      <c r="I45">
        <f t="shared" si="2"/>
        <v>3.1157863452066031E-2</v>
      </c>
      <c r="J45">
        <f t="shared" si="5"/>
        <v>1.324728555846884E-3</v>
      </c>
      <c r="K45">
        <f t="shared" si="3"/>
        <v>5.7851428737993454E-4</v>
      </c>
      <c r="L45">
        <f t="shared" si="6"/>
        <v>2.4596500258646353E-5</v>
      </c>
    </row>
    <row r="46" spans="1:12" x14ac:dyDescent="0.2">
      <c r="A46">
        <v>3697140559.5819998</v>
      </c>
      <c r="B46" s="2">
        <v>0.32619999999999999</v>
      </c>
      <c r="C46">
        <f t="shared" si="0"/>
        <v>25.268385992583529</v>
      </c>
      <c r="E46">
        <v>3697141601.415</v>
      </c>
      <c r="F46">
        <f t="shared" si="4"/>
        <v>112.41200017929077</v>
      </c>
      <c r="G46">
        <f t="shared" si="1"/>
        <v>1.8735333363215128</v>
      </c>
      <c r="H46">
        <v>33.691628773260412</v>
      </c>
      <c r="I46">
        <f t="shared" si="2"/>
        <v>3.1157863452066031E-2</v>
      </c>
      <c r="J46">
        <f t="shared" si="5"/>
        <v>1.3226512678828526E-3</v>
      </c>
      <c r="K46">
        <f t="shared" si="3"/>
        <v>5.7851428737993454E-4</v>
      </c>
      <c r="L46">
        <f t="shared" si="6"/>
        <v>2.4557930837221056E-5</v>
      </c>
    </row>
    <row r="47" spans="1:12" x14ac:dyDescent="0.2">
      <c r="A47">
        <v>3697140562.125</v>
      </c>
      <c r="B47" s="2">
        <v>0.32629999999999998</v>
      </c>
      <c r="C47">
        <f t="shared" si="0"/>
        <v>25.234827256405538</v>
      </c>
      <c r="E47">
        <v>3697141603.967</v>
      </c>
      <c r="F47">
        <f t="shared" si="4"/>
        <v>114.96400022506714</v>
      </c>
      <c r="G47">
        <f t="shared" si="1"/>
        <v>1.9160666704177856</v>
      </c>
      <c r="H47">
        <v>33.255365202946464</v>
      </c>
      <c r="I47">
        <f t="shared" si="2"/>
        <v>2.9268908374697169E-2</v>
      </c>
      <c r="J47">
        <f t="shared" si="5"/>
        <v>1.2449042585341917E-3</v>
      </c>
      <c r="K47">
        <f t="shared" si="3"/>
        <v>5.4496944470367034E-4</v>
      </c>
      <c r="L47">
        <f t="shared" si="6"/>
        <v>2.3179367463841476E-5</v>
      </c>
    </row>
    <row r="48" spans="1:12" x14ac:dyDescent="0.2">
      <c r="A48">
        <v>3697140564.6680002</v>
      </c>
      <c r="B48" s="2">
        <v>0.32669999999999999</v>
      </c>
      <c r="C48">
        <f t="shared" si="0"/>
        <v>25.10059231169355</v>
      </c>
      <c r="E48">
        <v>3697141606.5180001</v>
      </c>
      <c r="F48">
        <f t="shared" si="4"/>
        <v>117.51500034332275</v>
      </c>
      <c r="G48">
        <f t="shared" si="1"/>
        <v>1.9585833390553793</v>
      </c>
      <c r="H48">
        <v>33.154688994412467</v>
      </c>
      <c r="I48">
        <f t="shared" si="2"/>
        <v>2.8848788595480943E-2</v>
      </c>
      <c r="J48">
        <f t="shared" si="5"/>
        <v>1.2265543853100564E-3</v>
      </c>
      <c r="K48">
        <f t="shared" si="3"/>
        <v>5.3749577903062877E-4</v>
      </c>
      <c r="L48">
        <f t="shared" si="6"/>
        <v>2.2852529931150547E-5</v>
      </c>
    </row>
    <row r="49" spans="1:12" x14ac:dyDescent="0.2">
      <c r="A49">
        <v>3697140567.204</v>
      </c>
      <c r="B49" s="2">
        <v>0.32600000000000001</v>
      </c>
      <c r="C49">
        <f t="shared" si="0"/>
        <v>25.335503464939514</v>
      </c>
      <c r="E49">
        <v>3697141609.0770001</v>
      </c>
      <c r="F49">
        <f t="shared" si="4"/>
        <v>120.07400035858154</v>
      </c>
      <c r="G49">
        <f t="shared" si="1"/>
        <v>2.0012333393096924</v>
      </c>
      <c r="H49">
        <v>32.886219104988513</v>
      </c>
      <c r="I49">
        <f t="shared" si="2"/>
        <v>2.7756425340620443E-2</v>
      </c>
      <c r="J49">
        <f t="shared" si="5"/>
        <v>1.1838115478362843E-3</v>
      </c>
      <c r="K49">
        <f t="shared" si="3"/>
        <v>5.1804026262586701E-4</v>
      </c>
      <c r="L49">
        <f t="shared" si="6"/>
        <v>2.2094417332737648E-5</v>
      </c>
    </row>
    <row r="50" spans="1:12" x14ac:dyDescent="0.2">
      <c r="A50">
        <v>3697140569.7600002</v>
      </c>
      <c r="B50" s="2">
        <v>0.32619999999999999</v>
      </c>
      <c r="C50">
        <f t="shared" si="0"/>
        <v>25.268385992583529</v>
      </c>
      <c r="E50">
        <v>3697141611.6290002</v>
      </c>
      <c r="F50">
        <f t="shared" si="4"/>
        <v>122.62600040435791</v>
      </c>
      <c r="G50">
        <f t="shared" si="1"/>
        <v>2.043766673405965</v>
      </c>
      <c r="H50">
        <v>32.550631743208562</v>
      </c>
      <c r="I50">
        <f t="shared" si="2"/>
        <v>2.6446430814318363E-2</v>
      </c>
      <c r="J50">
        <f t="shared" si="5"/>
        <v>1.1248548774793611E-3</v>
      </c>
      <c r="K50">
        <f t="shared" si="3"/>
        <v>4.9466312618529984E-4</v>
      </c>
      <c r="L50">
        <f t="shared" si="6"/>
        <v>2.1039672011145999E-5</v>
      </c>
    </row>
    <row r="51" spans="1:12" x14ac:dyDescent="0.2">
      <c r="A51">
        <v>3697140572.316</v>
      </c>
      <c r="B51" s="2">
        <v>0.32569999999999999</v>
      </c>
      <c r="C51">
        <f t="shared" si="0"/>
        <v>25.436179673473507</v>
      </c>
      <c r="E51">
        <v>3697141614.1859999</v>
      </c>
      <c r="F51">
        <f t="shared" si="4"/>
        <v>125.18300008773804</v>
      </c>
      <c r="G51">
        <f t="shared" si="1"/>
        <v>2.086383334795634</v>
      </c>
      <c r="H51">
        <v>32.215044381428605</v>
      </c>
      <c r="I51">
        <f t="shared" si="2"/>
        <v>2.519558542049018E-2</v>
      </c>
      <c r="J51">
        <f t="shared" si="5"/>
        <v>1.0737517323795116E-3</v>
      </c>
      <c r="K51">
        <f t="shared" si="3"/>
        <v>4.7229297226593673E-4</v>
      </c>
      <c r="L51">
        <f t="shared" si="6"/>
        <v>2.0127549675777767E-5</v>
      </c>
    </row>
    <row r="52" spans="1:12" x14ac:dyDescent="0.2">
      <c r="A52">
        <v>3697140574.8699999</v>
      </c>
      <c r="B52" s="2">
        <v>0.32640000000000002</v>
      </c>
      <c r="C52">
        <f t="shared" si="0"/>
        <v>25.201268520227526</v>
      </c>
      <c r="E52">
        <v>3697141616.7389998</v>
      </c>
      <c r="F52">
        <f t="shared" si="4"/>
        <v>127.73600006103516</v>
      </c>
      <c r="G52">
        <f t="shared" si="1"/>
        <v>2.1289333343505858</v>
      </c>
      <c r="H52">
        <v>32.282161853784586</v>
      </c>
      <c r="I52">
        <f t="shared" si="2"/>
        <v>2.5441146324952292E-2</v>
      </c>
      <c r="J52">
        <f t="shared" si="5"/>
        <v>1.0825207648041853E-3</v>
      </c>
      <c r="K52">
        <f t="shared" si="3"/>
        <v>4.7668844795905924E-4</v>
      </c>
      <c r="L52">
        <f t="shared" si="6"/>
        <v>2.0283093248508669E-5</v>
      </c>
    </row>
    <row r="53" spans="1:12" x14ac:dyDescent="0.2">
      <c r="A53">
        <v>3697140577.4180002</v>
      </c>
      <c r="B53" s="2">
        <v>0.32669999999999999</v>
      </c>
      <c r="C53">
        <f t="shared" si="0"/>
        <v>25.10059231169355</v>
      </c>
      <c r="E53">
        <v>3697141619.3299999</v>
      </c>
      <c r="F53">
        <f t="shared" si="4"/>
        <v>130.3270001411438</v>
      </c>
      <c r="G53">
        <f t="shared" si="1"/>
        <v>2.1721166690190632</v>
      </c>
      <c r="H53">
        <v>31.913015755826638</v>
      </c>
      <c r="I53">
        <f t="shared" si="2"/>
        <v>2.4118290239459314E-2</v>
      </c>
      <c r="J53">
        <f>I53*(G53-G52)</f>
        <v>1.0415081990420422E-3</v>
      </c>
      <c r="K53">
        <f t="shared" si="3"/>
        <v>4.5298667574757482E-4</v>
      </c>
      <c r="L53">
        <f t="shared" si="6"/>
        <v>1.9561475219168553E-5</v>
      </c>
    </row>
    <row r="54" spans="1:12" x14ac:dyDescent="0.2">
      <c r="A54">
        <v>3697140579.9689999</v>
      </c>
      <c r="B54" s="2">
        <v>0.32619999999999999</v>
      </c>
      <c r="C54">
        <f t="shared" si="0"/>
        <v>25.268385992583529</v>
      </c>
      <c r="E54">
        <v>3697141621.8639998</v>
      </c>
      <c r="F54">
        <f t="shared" si="4"/>
        <v>132.86100006103516</v>
      </c>
      <c r="G54">
        <f t="shared" si="1"/>
        <v>2.2143500010172525</v>
      </c>
      <c r="H54">
        <v>31.778780811114654</v>
      </c>
      <c r="I54">
        <f t="shared" si="2"/>
        <v>2.3653739588504526E-2</v>
      </c>
      <c r="J54">
        <f t="shared" ref="J54:J117" si="7">I54*(G54-G53)</f>
        <v>9.9897623704002644E-4</v>
      </c>
      <c r="K54">
        <f t="shared" si="3"/>
        <v>4.4464957062037824E-4</v>
      </c>
      <c r="L54">
        <f t="shared" si="6"/>
        <v>1.8779032938862776E-5</v>
      </c>
    </row>
    <row r="55" spans="1:12" x14ac:dyDescent="0.2">
      <c r="A55">
        <v>3697140582.5279999</v>
      </c>
      <c r="B55" s="2">
        <v>0.3261</v>
      </c>
      <c r="C55">
        <f t="shared" si="0"/>
        <v>25.301944728761519</v>
      </c>
      <c r="E55">
        <v>3697141624.4060001</v>
      </c>
      <c r="F55">
        <f t="shared" si="4"/>
        <v>135.40300035476685</v>
      </c>
      <c r="G55">
        <f t="shared" si="1"/>
        <v>2.2567166725794476</v>
      </c>
      <c r="H55">
        <v>31.409634713156706</v>
      </c>
      <c r="I55">
        <f t="shared" si="2"/>
        <v>2.2419864192586503E-2</v>
      </c>
      <c r="J55">
        <f t="shared" si="7"/>
        <v>9.4985502271633065E-4</v>
      </c>
      <c r="K55">
        <f t="shared" si="3"/>
        <v>4.2246958143289464E-4</v>
      </c>
      <c r="L55">
        <f t="shared" si="6"/>
        <v>1.789863000158548E-5</v>
      </c>
    </row>
    <row r="56" spans="1:12" x14ac:dyDescent="0.2">
      <c r="A56">
        <v>3697140585.0840001</v>
      </c>
      <c r="B56" s="2">
        <v>0.3266</v>
      </c>
      <c r="C56">
        <f t="shared" si="0"/>
        <v>25.134151047871544</v>
      </c>
      <c r="E56">
        <v>3697141626.9689999</v>
      </c>
      <c r="F56">
        <f t="shared" si="4"/>
        <v>137.96600008010864</v>
      </c>
      <c r="G56">
        <f t="shared" si="1"/>
        <v>2.2994333346684774</v>
      </c>
      <c r="H56">
        <v>31.409634713156706</v>
      </c>
      <c r="I56">
        <f t="shared" si="2"/>
        <v>2.2419864192586503E-2</v>
      </c>
      <c r="J56">
        <f t="shared" si="7"/>
        <v>9.5770176279665661E-4</v>
      </c>
      <c r="K56">
        <f t="shared" si="3"/>
        <v>4.2246958143289464E-4</v>
      </c>
      <c r="L56">
        <f t="shared" si="6"/>
        <v>1.8046490352962817E-5</v>
      </c>
    </row>
    <row r="57" spans="1:12" x14ac:dyDescent="0.2">
      <c r="A57">
        <v>3697140587.6300001</v>
      </c>
      <c r="B57" s="2">
        <v>0.3261</v>
      </c>
      <c r="C57">
        <f t="shared" si="0"/>
        <v>25.301944728761519</v>
      </c>
      <c r="E57">
        <v>3697141629.5560002</v>
      </c>
      <c r="F57">
        <f t="shared" si="4"/>
        <v>140.55300045013428</v>
      </c>
      <c r="G57">
        <f t="shared" si="1"/>
        <v>2.3425500075022381</v>
      </c>
      <c r="H57">
        <v>31.040488615198758</v>
      </c>
      <c r="I57">
        <f t="shared" si="2"/>
        <v>2.1247589809543617E-2</v>
      </c>
      <c r="J57">
        <f t="shared" si="7"/>
        <v>9.161253783240386E-4</v>
      </c>
      <c r="K57">
        <f t="shared" si="3"/>
        <v>4.0134612678308508E-4</v>
      </c>
      <c r="L57">
        <f t="shared" si="6"/>
        <v>1.7304709641603299E-5</v>
      </c>
    </row>
    <row r="58" spans="1:12" x14ac:dyDescent="0.2">
      <c r="A58">
        <v>3697140590.1869998</v>
      </c>
      <c r="B58" s="2">
        <v>0.32650000000000001</v>
      </c>
      <c r="C58">
        <f t="shared" si="0"/>
        <v>25.167709784049535</v>
      </c>
      <c r="E58">
        <v>3697141632.1069999</v>
      </c>
      <c r="F58">
        <f t="shared" si="4"/>
        <v>143.10400009155273</v>
      </c>
      <c r="G58">
        <f t="shared" si="1"/>
        <v>2.3850666681925454</v>
      </c>
      <c r="H58">
        <v>31.107606087554743</v>
      </c>
      <c r="I58">
        <f t="shared" si="2"/>
        <v>2.1456282759341954E-2</v>
      </c>
      <c r="J58">
        <f t="shared" si="7"/>
        <v>9.1224949375423342E-4</v>
      </c>
      <c r="K58">
        <f t="shared" si="3"/>
        <v>4.0511035612175196E-4</v>
      </c>
      <c r="L58">
        <f t="shared" si="6"/>
        <v>1.7223939553358103E-5</v>
      </c>
    </row>
    <row r="59" spans="1:12" x14ac:dyDescent="0.2">
      <c r="A59">
        <v>3697140592.744</v>
      </c>
      <c r="B59" s="2">
        <v>0.3261</v>
      </c>
      <c r="C59">
        <f t="shared" si="0"/>
        <v>25.301944728761519</v>
      </c>
      <c r="E59">
        <v>3697141634.6630001</v>
      </c>
      <c r="F59">
        <f t="shared" si="4"/>
        <v>145.66000032424927</v>
      </c>
      <c r="G59">
        <f t="shared" si="1"/>
        <v>2.4276666720708211</v>
      </c>
      <c r="H59">
        <v>30.704901253418804</v>
      </c>
      <c r="I59">
        <f t="shared" si="2"/>
        <v>2.0232870119874031E-2</v>
      </c>
      <c r="J59">
        <f t="shared" si="7"/>
        <v>8.6192034557528168E-4</v>
      </c>
      <c r="K59">
        <f t="shared" si="3"/>
        <v>3.8301948090655564E-4</v>
      </c>
      <c r="L59">
        <f t="shared" si="6"/>
        <v>1.6316631372074405E-5</v>
      </c>
    </row>
    <row r="60" spans="1:12" x14ac:dyDescent="0.2">
      <c r="A60">
        <v>3697140595.2979999</v>
      </c>
      <c r="B60" s="2">
        <v>0.3261</v>
      </c>
      <c r="C60">
        <f t="shared" si="0"/>
        <v>25.301944728761519</v>
      </c>
      <c r="E60">
        <v>3697141637.2189999</v>
      </c>
      <c r="F60">
        <f t="shared" si="4"/>
        <v>148.21600008010864</v>
      </c>
      <c r="G60">
        <f t="shared" si="1"/>
        <v>2.4702666680018108</v>
      </c>
      <c r="H60">
        <v>30.671342517240813</v>
      </c>
      <c r="I60">
        <f t="shared" si="2"/>
        <v>2.0133982812285536E-2</v>
      </c>
      <c r="J60">
        <f t="shared" si="7"/>
        <v>8.5770758587798098E-4</v>
      </c>
      <c r="K60">
        <f t="shared" si="3"/>
        <v>3.8123132262844951E-4</v>
      </c>
      <c r="L60">
        <f t="shared" si="6"/>
        <v>1.6240452792737783E-5</v>
      </c>
    </row>
    <row r="61" spans="1:12" x14ac:dyDescent="0.2">
      <c r="A61">
        <v>3697140597.855</v>
      </c>
      <c r="B61" s="2">
        <v>0.32619999999999999</v>
      </c>
      <c r="C61">
        <f t="shared" si="0"/>
        <v>25.268385992583529</v>
      </c>
      <c r="E61">
        <v>3697141639.7680001</v>
      </c>
      <c r="F61">
        <f t="shared" si="4"/>
        <v>150.76500034332275</v>
      </c>
      <c r="G61">
        <f t="shared" si="1"/>
        <v>2.512750005722046</v>
      </c>
      <c r="H61">
        <v>30.704901253418804</v>
      </c>
      <c r="I61">
        <f t="shared" si="2"/>
        <v>2.0232870119874031E-2</v>
      </c>
      <c r="J61">
        <f t="shared" si="7"/>
        <v>8.5955985435226328E-4</v>
      </c>
      <c r="K61">
        <f t="shared" si="3"/>
        <v>3.8301948090655564E-4</v>
      </c>
      <c r="L61">
        <f t="shared" si="6"/>
        <v>1.6271945960782366E-5</v>
      </c>
    </row>
    <row r="62" spans="1:12" x14ac:dyDescent="0.2">
      <c r="A62">
        <v>3697140600.4089999</v>
      </c>
      <c r="B62" s="2">
        <v>0.3261</v>
      </c>
      <c r="C62">
        <f t="shared" si="0"/>
        <v>25.301944728761519</v>
      </c>
      <c r="E62">
        <v>3697141642.322</v>
      </c>
      <c r="F62">
        <f t="shared" si="4"/>
        <v>153.31900024414062</v>
      </c>
      <c r="G62">
        <f t="shared" si="1"/>
        <v>2.5553166707356771</v>
      </c>
      <c r="H62">
        <v>30.704901253418804</v>
      </c>
      <c r="I62">
        <f t="shared" si="2"/>
        <v>2.0232870119874031E-2</v>
      </c>
      <c r="J62">
        <f t="shared" si="7"/>
        <v>8.612458046569851E-4</v>
      </c>
      <c r="K62">
        <f t="shared" si="3"/>
        <v>3.8301948090655564E-4</v>
      </c>
      <c r="L62">
        <f t="shared" si="6"/>
        <v>1.6303861937444249E-5</v>
      </c>
    </row>
    <row r="63" spans="1:12" x14ac:dyDescent="0.2">
      <c r="A63">
        <v>3697140602.967</v>
      </c>
      <c r="B63" s="2">
        <v>0.3261</v>
      </c>
      <c r="C63">
        <f t="shared" si="0"/>
        <v>25.301944728761519</v>
      </c>
      <c r="E63">
        <v>3697141644.8699999</v>
      </c>
      <c r="F63">
        <f t="shared" si="4"/>
        <v>155.86700010299683</v>
      </c>
      <c r="G63">
        <f t="shared" si="1"/>
        <v>2.5977833350499471</v>
      </c>
      <c r="H63">
        <v>30.235078946926862</v>
      </c>
      <c r="I63">
        <f t="shared" si="2"/>
        <v>1.8889717155579137E-2</v>
      </c>
      <c r="J63">
        <f t="shared" si="7"/>
        <v>8.0218327743748503E-4</v>
      </c>
      <c r="K63">
        <f t="shared" si="3"/>
        <v>3.5869714854130008E-4</v>
      </c>
      <c r="L63">
        <f t="shared" si="6"/>
        <v>1.5232671397589208E-5</v>
      </c>
    </row>
    <row r="64" spans="1:12" x14ac:dyDescent="0.2">
      <c r="A64">
        <v>3697140605.52</v>
      </c>
      <c r="B64" s="2">
        <v>0.32619999999999999</v>
      </c>
      <c r="C64">
        <f t="shared" si="0"/>
        <v>25.268385992583529</v>
      </c>
      <c r="E64">
        <v>3697141647.4229999</v>
      </c>
      <c r="F64">
        <f t="shared" si="4"/>
        <v>158.42000007629395</v>
      </c>
      <c r="G64">
        <f t="shared" si="1"/>
        <v>2.6403333346048989</v>
      </c>
      <c r="H64">
        <v>30.033726529858892</v>
      </c>
      <c r="I64">
        <f t="shared" si="2"/>
        <v>1.8340534679533563E-2</v>
      </c>
      <c r="J64">
        <f t="shared" si="7"/>
        <v>7.803897424517324E-4</v>
      </c>
      <c r="K64">
        <f t="shared" si="3"/>
        <v>3.4873025866114042E-4</v>
      </c>
      <c r="L64">
        <f t="shared" si="6"/>
        <v>1.4838472350829775E-5</v>
      </c>
    </row>
    <row r="65" spans="1:12" x14ac:dyDescent="0.2">
      <c r="A65">
        <v>3697140608.073</v>
      </c>
      <c r="B65" s="2">
        <v>0.32600000000000001</v>
      </c>
      <c r="C65">
        <f t="shared" si="0"/>
        <v>25.335503464939514</v>
      </c>
      <c r="E65">
        <v>3697141650.006</v>
      </c>
      <c r="F65">
        <f t="shared" si="4"/>
        <v>161.00300025939941</v>
      </c>
      <c r="G65">
        <f t="shared" si="1"/>
        <v>2.6833833376566569</v>
      </c>
      <c r="H65">
        <v>29.933050321324899</v>
      </c>
      <c r="I65">
        <f t="shared" si="2"/>
        <v>1.8071694517831673E-2</v>
      </c>
      <c r="J65">
        <f t="shared" si="7"/>
        <v>7.7798650414309168E-4</v>
      </c>
      <c r="K65">
        <f t="shared" si="3"/>
        <v>3.438463256979484E-4</v>
      </c>
      <c r="L65">
        <f t="shared" si="6"/>
        <v>1.4802585370632451E-5</v>
      </c>
    </row>
    <row r="66" spans="1:12" x14ac:dyDescent="0.2">
      <c r="A66">
        <v>3697140610.6230001</v>
      </c>
      <c r="B66" s="2">
        <v>0.3261</v>
      </c>
      <c r="C66">
        <f t="shared" si="0"/>
        <v>25.301944728761519</v>
      </c>
      <c r="E66">
        <v>3697141652.5570002</v>
      </c>
      <c r="F66">
        <f t="shared" si="4"/>
        <v>163.55400037765503</v>
      </c>
      <c r="G66">
        <f t="shared" si="1"/>
        <v>2.7259000062942507</v>
      </c>
      <c r="H66">
        <v>29.76525664043492</v>
      </c>
      <c r="I66">
        <f t="shared" si="2"/>
        <v>1.7631971587555299E-2</v>
      </c>
      <c r="J66">
        <f t="shared" si="7"/>
        <v>7.4965269341555627E-4</v>
      </c>
      <c r="K66">
        <f t="shared" si="3"/>
        <v>3.3585096457898689E-4</v>
      </c>
      <c r="L66">
        <f t="shared" si="6"/>
        <v>1.4279264172621017E-5</v>
      </c>
    </row>
    <row r="67" spans="1:12" x14ac:dyDescent="0.2">
      <c r="A67">
        <v>3697140613.1680002</v>
      </c>
      <c r="B67" s="2">
        <v>0.3261</v>
      </c>
      <c r="C67">
        <f t="shared" ref="C67:C130" si="8">(B67 - 0.401496)/(-0.00297985)</f>
        <v>25.301944728761519</v>
      </c>
      <c r="E67">
        <v>3697141655.105</v>
      </c>
      <c r="F67">
        <f t="shared" si="4"/>
        <v>166.10200023651123</v>
      </c>
      <c r="G67">
        <f t="shared" ref="G67:G130" si="9">F67/60</f>
        <v>2.7683666706085206</v>
      </c>
      <c r="H67">
        <v>29.53034548718896</v>
      </c>
      <c r="I67">
        <f t="shared" ref="I67:I130" si="10">EXP(-13478*(1/(H67+273.15)-1/333.15))</f>
        <v>1.703349438305906E-2</v>
      </c>
      <c r="J67">
        <f t="shared" si="7"/>
        <v>7.233556880643715E-4</v>
      </c>
      <c r="K67">
        <f t="shared" ref="K67:K130" si="11">EXP(-12873*(1/(H67+273.15)-1/373.15))</f>
        <v>3.2495458171681704E-4</v>
      </c>
      <c r="L67">
        <f t="shared" si="6"/>
        <v>1.3799737139152066E-5</v>
      </c>
    </row>
    <row r="68" spans="1:12" x14ac:dyDescent="0.2">
      <c r="A68">
        <v>3697140615.7069998</v>
      </c>
      <c r="B68" s="2">
        <v>0.32640000000000002</v>
      </c>
      <c r="C68">
        <f t="shared" si="8"/>
        <v>25.201268520227526</v>
      </c>
      <c r="E68">
        <v>3697141657.6560001</v>
      </c>
      <c r="F68">
        <f t="shared" ref="F68:F131" si="12">E68-E67+F67</f>
        <v>168.65300035476685</v>
      </c>
      <c r="G68">
        <f t="shared" si="9"/>
        <v>2.8108833392461139</v>
      </c>
      <c r="H68">
        <v>29.429669278654963</v>
      </c>
      <c r="I68">
        <f t="shared" si="10"/>
        <v>1.6782987981445389E-2</v>
      </c>
      <c r="J68">
        <f t="shared" si="7"/>
        <v>7.1355673875582437E-4</v>
      </c>
      <c r="K68">
        <f t="shared" si="11"/>
        <v>3.2038857942247122E-4</v>
      </c>
      <c r="L68">
        <f t="shared" ref="L68:L131" si="13">K68*(G68-G67)</f>
        <v>1.362185506657445E-5</v>
      </c>
    </row>
    <row r="69" spans="1:12" x14ac:dyDescent="0.2">
      <c r="A69">
        <v>3697140618.263</v>
      </c>
      <c r="B69" s="2">
        <v>0.32619999999999999</v>
      </c>
      <c r="C69">
        <f t="shared" si="8"/>
        <v>25.268385992583529</v>
      </c>
      <c r="E69">
        <v>3697141660.2080002</v>
      </c>
      <c r="F69">
        <f t="shared" si="12"/>
        <v>171.20500040054321</v>
      </c>
      <c r="G69">
        <f t="shared" si="9"/>
        <v>2.8534166733423869</v>
      </c>
      <c r="H69">
        <v>29.295434333942996</v>
      </c>
      <c r="I69">
        <f t="shared" si="10"/>
        <v>1.6454448443060658E-2</v>
      </c>
      <c r="J69">
        <f t="shared" si="7"/>
        <v>6.998625529985984E-4</v>
      </c>
      <c r="K69">
        <f t="shared" si="11"/>
        <v>3.1439561381483644E-4</v>
      </c>
      <c r="L69">
        <f t="shared" si="13"/>
        <v>1.3372293680789268E-5</v>
      </c>
    </row>
    <row r="70" spans="1:12" x14ac:dyDescent="0.2">
      <c r="A70">
        <v>3697140620.8049998</v>
      </c>
      <c r="B70" s="2">
        <v>0.32650000000000001</v>
      </c>
      <c r="C70">
        <f t="shared" si="8"/>
        <v>25.167709784049535</v>
      </c>
      <c r="E70">
        <v>3697141662.77</v>
      </c>
      <c r="F70">
        <f t="shared" si="12"/>
        <v>173.76700019836426</v>
      </c>
      <c r="G70">
        <f t="shared" si="9"/>
        <v>2.8961166699727374</v>
      </c>
      <c r="H70">
        <v>29.228316861586993</v>
      </c>
      <c r="I70">
        <f t="shared" si="10"/>
        <v>1.6292491135488224E-2</v>
      </c>
      <c r="J70">
        <f t="shared" si="7"/>
        <v>6.9568931658536273E-4</v>
      </c>
      <c r="K70">
        <f t="shared" si="11"/>
        <v>3.1143934259725704E-4</v>
      </c>
      <c r="L70">
        <f t="shared" si="13"/>
        <v>1.3298458879461454E-5</v>
      </c>
    </row>
    <row r="71" spans="1:12" x14ac:dyDescent="0.2">
      <c r="A71">
        <v>3697140623.362</v>
      </c>
      <c r="B71" s="2">
        <v>0.3261</v>
      </c>
      <c r="C71">
        <f t="shared" si="8"/>
        <v>25.301944728761519</v>
      </c>
      <c r="E71">
        <v>3697141665.3260002</v>
      </c>
      <c r="F71">
        <f t="shared" si="12"/>
        <v>176.32300043106079</v>
      </c>
      <c r="G71">
        <f t="shared" si="9"/>
        <v>2.9387166738510131</v>
      </c>
      <c r="H71">
        <v>29.127640653053017</v>
      </c>
      <c r="I71">
        <f t="shared" si="10"/>
        <v>1.6052407006934694E-2</v>
      </c>
      <c r="J71">
        <f t="shared" si="7"/>
        <v>6.8383260075107757E-4</v>
      </c>
      <c r="K71">
        <f t="shared" si="11"/>
        <v>3.0705455962709089E-4</v>
      </c>
      <c r="L71">
        <f t="shared" si="13"/>
        <v>1.3080525430956301E-5</v>
      </c>
    </row>
    <row r="72" spans="1:12" x14ac:dyDescent="0.2">
      <c r="A72">
        <v>3697140625.9050002</v>
      </c>
      <c r="B72" s="2">
        <v>0.3261</v>
      </c>
      <c r="C72">
        <f t="shared" si="8"/>
        <v>25.301944728761519</v>
      </c>
      <c r="E72">
        <v>3697141667.8720002</v>
      </c>
      <c r="F72">
        <f t="shared" si="12"/>
        <v>178.86900043487549</v>
      </c>
      <c r="G72">
        <f t="shared" si="9"/>
        <v>2.9811500072479249</v>
      </c>
      <c r="H72">
        <v>29.228316861586993</v>
      </c>
      <c r="I72">
        <f t="shared" si="10"/>
        <v>1.6292491135488224E-2</v>
      </c>
      <c r="J72">
        <f t="shared" si="7"/>
        <v>6.9134470821840188E-4</v>
      </c>
      <c r="K72">
        <f t="shared" si="11"/>
        <v>3.1143934259725704E-4</v>
      </c>
      <c r="L72">
        <f t="shared" si="13"/>
        <v>1.3215409457344442E-5</v>
      </c>
    </row>
    <row r="73" spans="1:12" x14ac:dyDescent="0.2">
      <c r="A73">
        <v>3697140628.4510002</v>
      </c>
      <c r="B73" s="2">
        <v>0.32600000000000001</v>
      </c>
      <c r="C73">
        <f t="shared" si="8"/>
        <v>25.335503464939514</v>
      </c>
      <c r="E73">
        <v>3697141670.4260001</v>
      </c>
      <c r="F73">
        <f t="shared" si="12"/>
        <v>181.42300033569336</v>
      </c>
      <c r="G73">
        <f t="shared" si="9"/>
        <v>3.023716672261556</v>
      </c>
      <c r="H73">
        <v>28.92628823598503</v>
      </c>
      <c r="I73">
        <f t="shared" si="10"/>
        <v>1.5582337576419697E-2</v>
      </c>
      <c r="J73">
        <f t="shared" si="7"/>
        <v>6.6328814374477438E-4</v>
      </c>
      <c r="K73">
        <f t="shared" si="11"/>
        <v>2.9846086318969644E-4</v>
      </c>
      <c r="L73">
        <f t="shared" si="13"/>
        <v>1.2704483583075006E-5</v>
      </c>
    </row>
    <row r="74" spans="1:12" x14ac:dyDescent="0.2">
      <c r="A74">
        <v>3697140631.0120001</v>
      </c>
      <c r="B74" s="2">
        <v>0.32579999999999998</v>
      </c>
      <c r="C74">
        <f t="shared" si="8"/>
        <v>25.402620937295517</v>
      </c>
      <c r="E74">
        <v>3697141672.9790001</v>
      </c>
      <c r="F74">
        <f t="shared" si="12"/>
        <v>183.97600030899048</v>
      </c>
      <c r="G74">
        <f t="shared" si="9"/>
        <v>3.0662666718165079</v>
      </c>
      <c r="H74">
        <v>28.825612027451054</v>
      </c>
      <c r="I74">
        <f t="shared" si="10"/>
        <v>1.535226211902886E-2</v>
      </c>
      <c r="J74">
        <f t="shared" si="7"/>
        <v>6.5323874633218236E-4</v>
      </c>
      <c r="K74">
        <f t="shared" si="11"/>
        <v>2.9425045661445374E-4</v>
      </c>
      <c r="L74">
        <f t="shared" si="13"/>
        <v>1.252035679798939E-5</v>
      </c>
    </row>
    <row r="75" spans="1:12" x14ac:dyDescent="0.2">
      <c r="A75">
        <v>3697140633.5619998</v>
      </c>
      <c r="B75" s="2">
        <v>0.32669999999999999</v>
      </c>
      <c r="C75">
        <f t="shared" si="8"/>
        <v>25.10059231169355</v>
      </c>
      <c r="E75">
        <v>3697141675.52</v>
      </c>
      <c r="F75">
        <f t="shared" si="12"/>
        <v>186.51700019836426</v>
      </c>
      <c r="G75">
        <f t="shared" si="9"/>
        <v>3.1086166699727378</v>
      </c>
      <c r="H75">
        <v>28.825612027451054</v>
      </c>
      <c r="I75">
        <f t="shared" si="10"/>
        <v>1.535226211902886E-2</v>
      </c>
      <c r="J75">
        <f t="shared" si="7"/>
        <v>6.5016827243482981E-4</v>
      </c>
      <c r="K75">
        <f t="shared" si="11"/>
        <v>2.9425045661445374E-4</v>
      </c>
      <c r="L75">
        <f t="shared" si="13"/>
        <v>1.246150629509191E-5</v>
      </c>
    </row>
    <row r="76" spans="1:12" x14ac:dyDescent="0.2">
      <c r="A76">
        <v>3697140636.1129999</v>
      </c>
      <c r="B76" s="2">
        <v>0.32600000000000001</v>
      </c>
      <c r="C76">
        <f t="shared" si="8"/>
        <v>25.335503464939514</v>
      </c>
      <c r="E76">
        <v>3697141678.0710001</v>
      </c>
      <c r="F76">
        <f t="shared" si="12"/>
        <v>189.06800031661987</v>
      </c>
      <c r="G76">
        <f t="shared" si="9"/>
        <v>3.1511333386103311</v>
      </c>
      <c r="H76">
        <v>28.859170763629049</v>
      </c>
      <c r="I76">
        <f t="shared" si="10"/>
        <v>1.5428590985768044E-2</v>
      </c>
      <c r="J76">
        <f t="shared" si="7"/>
        <v>6.5597229048685874E-4</v>
      </c>
      <c r="K76">
        <f t="shared" si="11"/>
        <v>2.9564759530432445E-4</v>
      </c>
      <c r="L76">
        <f t="shared" si="13"/>
        <v>1.2569950843055245E-5</v>
      </c>
    </row>
    <row r="77" spans="1:12" x14ac:dyDescent="0.2">
      <c r="A77">
        <v>3697140638.6659999</v>
      </c>
      <c r="B77" s="2">
        <v>0.32650000000000001</v>
      </c>
      <c r="C77">
        <f t="shared" si="8"/>
        <v>25.167709784049535</v>
      </c>
      <c r="E77">
        <v>3697141680.6290002</v>
      </c>
      <c r="F77">
        <f t="shared" si="12"/>
        <v>191.62600040435791</v>
      </c>
      <c r="G77">
        <f t="shared" si="9"/>
        <v>3.1937666734059653</v>
      </c>
      <c r="H77">
        <v>28.825612027451054</v>
      </c>
      <c r="I77">
        <f t="shared" si="10"/>
        <v>1.535226211902886E-2</v>
      </c>
      <c r="J77">
        <f t="shared" si="7"/>
        <v>6.5451813079089069E-4</v>
      </c>
      <c r="K77">
        <f t="shared" si="11"/>
        <v>2.9425045661445374E-4</v>
      </c>
      <c r="L77">
        <f t="shared" si="13"/>
        <v>1.2544878230612256E-5</v>
      </c>
    </row>
    <row r="78" spans="1:12" x14ac:dyDescent="0.2">
      <c r="A78">
        <v>3697140641.2280002</v>
      </c>
      <c r="B78" s="2">
        <v>0.32519999999999999</v>
      </c>
      <c r="C78">
        <f t="shared" si="8"/>
        <v>25.603973354363486</v>
      </c>
      <c r="E78">
        <v>3697141683.1700001</v>
      </c>
      <c r="F78">
        <f t="shared" si="12"/>
        <v>194.16700029373169</v>
      </c>
      <c r="G78">
        <f t="shared" si="9"/>
        <v>3.2361166715621947</v>
      </c>
      <c r="H78">
        <v>28.523583401849091</v>
      </c>
      <c r="I78">
        <f t="shared" si="10"/>
        <v>1.4681343828598E-2</v>
      </c>
      <c r="J78">
        <f t="shared" si="7"/>
        <v>6.2175488407209545E-4</v>
      </c>
      <c r="K78">
        <f t="shared" si="11"/>
        <v>2.8195623302218074E-4</v>
      </c>
      <c r="L78">
        <f t="shared" si="13"/>
        <v>1.1940845948626747E-5</v>
      </c>
    </row>
    <row r="79" spans="1:12" x14ac:dyDescent="0.2">
      <c r="A79">
        <v>3697140643.79</v>
      </c>
      <c r="B79" s="2">
        <v>0.32600000000000001</v>
      </c>
      <c r="C79">
        <f t="shared" si="8"/>
        <v>25.335503464939514</v>
      </c>
      <c r="E79">
        <v>3697141685.723</v>
      </c>
      <c r="F79">
        <f t="shared" si="12"/>
        <v>196.72000026702881</v>
      </c>
      <c r="G79">
        <f t="shared" si="9"/>
        <v>3.2786666711171466</v>
      </c>
      <c r="H79">
        <v>28.389348457137107</v>
      </c>
      <c r="I79">
        <f t="shared" si="10"/>
        <v>1.4392233289178791E-2</v>
      </c>
      <c r="J79">
        <f t="shared" si="7"/>
        <v>6.1238952004932096E-4</v>
      </c>
      <c r="K79">
        <f t="shared" si="11"/>
        <v>2.7665072023488896E-4</v>
      </c>
      <c r="L79">
        <f t="shared" si="13"/>
        <v>1.1771488022871639E-5</v>
      </c>
    </row>
    <row r="80" spans="1:12" x14ac:dyDescent="0.2">
      <c r="A80">
        <v>3697140646.3390002</v>
      </c>
      <c r="B80" s="2">
        <v>0.3261</v>
      </c>
      <c r="C80">
        <f t="shared" si="8"/>
        <v>25.301944728761519</v>
      </c>
      <c r="E80">
        <v>3697141688.2800002</v>
      </c>
      <c r="F80">
        <f t="shared" si="12"/>
        <v>199.27700042724609</v>
      </c>
      <c r="G80">
        <f t="shared" si="9"/>
        <v>3.3212833404541016</v>
      </c>
      <c r="H80">
        <v>28.355789720959113</v>
      </c>
      <c r="I80">
        <f t="shared" si="10"/>
        <v>1.4320810018278325E-2</v>
      </c>
      <c r="J80">
        <f t="shared" si="7"/>
        <v>6.1030522518631925E-4</v>
      </c>
      <c r="K80">
        <f t="shared" si="11"/>
        <v>2.7533928719503938E-4</v>
      </c>
      <c r="L80">
        <f t="shared" si="13"/>
        <v>1.1734043357863871E-5</v>
      </c>
    </row>
    <row r="81" spans="1:12" x14ac:dyDescent="0.2">
      <c r="A81">
        <v>3697140648.8909998</v>
      </c>
      <c r="B81" s="2">
        <v>0.3256</v>
      </c>
      <c r="C81">
        <f t="shared" si="8"/>
        <v>25.469738409651498</v>
      </c>
      <c r="E81">
        <v>3697141690.836</v>
      </c>
      <c r="F81">
        <f t="shared" si="12"/>
        <v>201.83300018310547</v>
      </c>
      <c r="G81">
        <f t="shared" si="9"/>
        <v>3.3638833363850913</v>
      </c>
      <c r="H81">
        <v>28.355789720959113</v>
      </c>
      <c r="I81">
        <f t="shared" si="10"/>
        <v>1.4320810018278325E-2</v>
      </c>
      <c r="J81">
        <f t="shared" si="7"/>
        <v>6.100664485071336E-4</v>
      </c>
      <c r="K81">
        <f t="shared" si="11"/>
        <v>2.7533928719503938E-4</v>
      </c>
      <c r="L81">
        <f t="shared" si="13"/>
        <v>1.172945251415029E-5</v>
      </c>
    </row>
    <row r="82" spans="1:12" x14ac:dyDescent="0.2">
      <c r="A82">
        <v>3697140651.441</v>
      </c>
      <c r="B82" s="2">
        <v>0.3261</v>
      </c>
      <c r="C82">
        <f t="shared" si="8"/>
        <v>25.301944728761519</v>
      </c>
      <c r="E82">
        <v>3697141693.395</v>
      </c>
      <c r="F82">
        <f t="shared" si="12"/>
        <v>204.39200019836426</v>
      </c>
      <c r="G82">
        <f t="shared" si="9"/>
        <v>3.4065333366394044</v>
      </c>
      <c r="H82">
        <v>28.120878567713152</v>
      </c>
      <c r="I82">
        <f t="shared" si="10"/>
        <v>1.3830244538024802E-2</v>
      </c>
      <c r="J82">
        <f t="shared" si="7"/>
        <v>5.8985993306397003E-4</v>
      </c>
      <c r="K82">
        <f t="shared" si="11"/>
        <v>2.6632378914285111E-4</v>
      </c>
      <c r="L82">
        <f t="shared" si="13"/>
        <v>1.1358709674672227E-5</v>
      </c>
    </row>
    <row r="83" spans="1:12" x14ac:dyDescent="0.2">
      <c r="A83">
        <v>3697140654.0019999</v>
      </c>
      <c r="B83" s="2">
        <v>0.32629999999999998</v>
      </c>
      <c r="C83">
        <f t="shared" si="8"/>
        <v>25.234827256405538</v>
      </c>
      <c r="E83">
        <v>3697141695.9499998</v>
      </c>
      <c r="F83">
        <f t="shared" si="12"/>
        <v>206.94700002670288</v>
      </c>
      <c r="G83">
        <f t="shared" si="9"/>
        <v>3.4491166671117148</v>
      </c>
      <c r="H83">
        <v>28.221554776247128</v>
      </c>
      <c r="I83">
        <f t="shared" si="10"/>
        <v>1.4038488316270853E-2</v>
      </c>
      <c r="J83">
        <f t="shared" si="7"/>
        <v>5.978055873034308E-4</v>
      </c>
      <c r="K83">
        <f t="shared" si="11"/>
        <v>2.7015256926853114E-4</v>
      </c>
      <c r="L83">
        <f t="shared" si="13"/>
        <v>1.15039961351056E-5</v>
      </c>
    </row>
    <row r="84" spans="1:12" x14ac:dyDescent="0.2">
      <c r="A84">
        <v>3697140656.5549998</v>
      </c>
      <c r="B84" s="2">
        <v>0.3261</v>
      </c>
      <c r="C84">
        <f t="shared" si="8"/>
        <v>25.301944728761519</v>
      </c>
      <c r="E84">
        <v>3697141698.5079999</v>
      </c>
      <c r="F84">
        <f t="shared" si="12"/>
        <v>209.50500011444092</v>
      </c>
      <c r="G84">
        <f t="shared" si="9"/>
        <v>3.4917500019073486</v>
      </c>
      <c r="H84">
        <v>27.986643623001164</v>
      </c>
      <c r="I84">
        <f t="shared" si="10"/>
        <v>1.3557172664305065E-2</v>
      </c>
      <c r="J84">
        <f t="shared" si="7"/>
        <v>5.7798748107953262E-4</v>
      </c>
      <c r="K84">
        <f t="shared" si="11"/>
        <v>2.6129914696796606E-4</v>
      </c>
      <c r="L84">
        <f t="shared" si="13"/>
        <v>1.1140054014498818E-5</v>
      </c>
    </row>
    <row r="85" spans="1:12" x14ac:dyDescent="0.2">
      <c r="A85">
        <v>3697140659.105</v>
      </c>
      <c r="B85" s="2">
        <v>0.32600000000000001</v>
      </c>
      <c r="C85">
        <f t="shared" si="8"/>
        <v>25.335503464939514</v>
      </c>
      <c r="E85">
        <v>3697141701.0500002</v>
      </c>
      <c r="F85">
        <f t="shared" si="12"/>
        <v>212.04700040817261</v>
      </c>
      <c r="G85">
        <f t="shared" si="9"/>
        <v>3.5341166734695433</v>
      </c>
      <c r="H85">
        <v>27.986643623001164</v>
      </c>
      <c r="I85">
        <f t="shared" si="10"/>
        <v>1.3557172664305065E-2</v>
      </c>
      <c r="J85">
        <f t="shared" si="7"/>
        <v>5.7437228158057599E-4</v>
      </c>
      <c r="K85">
        <f t="shared" si="11"/>
        <v>2.6129914696796606E-4</v>
      </c>
      <c r="L85">
        <f t="shared" si="13"/>
        <v>1.1070375139073447E-5</v>
      </c>
    </row>
    <row r="86" spans="1:12" x14ac:dyDescent="0.2">
      <c r="A86">
        <v>3697140661.6570001</v>
      </c>
      <c r="B86" s="2">
        <v>0.32650000000000001</v>
      </c>
      <c r="C86">
        <f t="shared" si="8"/>
        <v>25.167709784049535</v>
      </c>
      <c r="E86">
        <v>3697141703.6079998</v>
      </c>
      <c r="F86">
        <f t="shared" si="12"/>
        <v>214.60500001907349</v>
      </c>
      <c r="G86">
        <f t="shared" si="9"/>
        <v>3.5767500003178916</v>
      </c>
      <c r="H86">
        <v>28.187996040069137</v>
      </c>
      <c r="I86">
        <f t="shared" si="10"/>
        <v>1.3968743139137053E-2</v>
      </c>
      <c r="J86">
        <f t="shared" si="7"/>
        <v>5.9553399191145291E-4</v>
      </c>
      <c r="K86">
        <f t="shared" si="11"/>
        <v>2.6887051690577339E-4</v>
      </c>
      <c r="L86">
        <f t="shared" si="13"/>
        <v>1.1462844627128197E-5</v>
      </c>
    </row>
    <row r="87" spans="1:12" x14ac:dyDescent="0.2">
      <c r="A87">
        <v>3697140664.2080002</v>
      </c>
      <c r="B87" s="2">
        <v>0.3261</v>
      </c>
      <c r="C87">
        <f t="shared" si="8"/>
        <v>25.301944728761519</v>
      </c>
      <c r="E87">
        <v>3697141706.165</v>
      </c>
      <c r="F87">
        <f t="shared" si="12"/>
        <v>217.16200017929077</v>
      </c>
      <c r="G87">
        <f t="shared" si="9"/>
        <v>3.6193666696548461</v>
      </c>
      <c r="H87">
        <v>27.953084886823174</v>
      </c>
      <c r="I87">
        <f t="shared" si="10"/>
        <v>1.3489713862792052E-2</v>
      </c>
      <c r="J87">
        <f t="shared" si="7"/>
        <v>5.7488667514074034E-4</v>
      </c>
      <c r="K87">
        <f t="shared" si="11"/>
        <v>2.6005717902574362E-4</v>
      </c>
      <c r="L87">
        <f t="shared" si="13"/>
        <v>1.1082770807241299E-5</v>
      </c>
    </row>
    <row r="88" spans="1:12" x14ac:dyDescent="0.2">
      <c r="A88">
        <v>3697140666.7680001</v>
      </c>
      <c r="B88" s="2">
        <v>0.3261</v>
      </c>
      <c r="C88">
        <f t="shared" si="8"/>
        <v>25.301944728761519</v>
      </c>
      <c r="E88">
        <v>3697141708.7179999</v>
      </c>
      <c r="F88">
        <f t="shared" si="12"/>
        <v>219.71500015258789</v>
      </c>
      <c r="G88">
        <f t="shared" si="9"/>
        <v>3.661916669209798</v>
      </c>
      <c r="H88">
        <v>27.818849942111189</v>
      </c>
      <c r="I88">
        <f t="shared" si="10"/>
        <v>1.3223071565727775E-2</v>
      </c>
      <c r="J88">
        <f t="shared" si="7"/>
        <v>5.6264168923681347E-4</v>
      </c>
      <c r="K88">
        <f t="shared" si="11"/>
        <v>2.5514534782113618E-4</v>
      </c>
      <c r="L88">
        <f t="shared" si="13"/>
        <v>1.0856434436237383E-5</v>
      </c>
    </row>
    <row r="89" spans="1:12" x14ac:dyDescent="0.2">
      <c r="A89">
        <v>3697140669.3319998</v>
      </c>
      <c r="B89" s="2">
        <v>0.32629999999999998</v>
      </c>
      <c r="C89">
        <f t="shared" si="8"/>
        <v>25.234827256405538</v>
      </c>
      <c r="E89">
        <v>3697141711.2639999</v>
      </c>
      <c r="F89">
        <f t="shared" si="12"/>
        <v>222.26100015640259</v>
      </c>
      <c r="G89">
        <f t="shared" si="9"/>
        <v>3.7043500026067098</v>
      </c>
      <c r="H89">
        <v>27.751732469755204</v>
      </c>
      <c r="I89">
        <f t="shared" si="10"/>
        <v>1.3091645982252416E-2</v>
      </c>
      <c r="J89">
        <f t="shared" si="7"/>
        <v>5.5552217867925761E-4</v>
      </c>
      <c r="K89">
        <f t="shared" si="11"/>
        <v>2.5272271976557346E-4</v>
      </c>
      <c r="L89">
        <f t="shared" si="13"/>
        <v>1.072386742478689E-5</v>
      </c>
    </row>
    <row r="90" spans="1:12" x14ac:dyDescent="0.2">
      <c r="A90">
        <v>3697140671.8860002</v>
      </c>
      <c r="B90" s="2">
        <v>0.32619999999999999</v>
      </c>
      <c r="C90">
        <f t="shared" si="8"/>
        <v>25.268385992583529</v>
      </c>
      <c r="E90">
        <v>3697141713.8210001</v>
      </c>
      <c r="F90">
        <f t="shared" si="12"/>
        <v>224.81800031661987</v>
      </c>
      <c r="G90">
        <f t="shared" si="9"/>
        <v>3.7469666719436647</v>
      </c>
      <c r="H90">
        <v>27.684614997399201</v>
      </c>
      <c r="I90">
        <f t="shared" si="10"/>
        <v>1.2961468881593318E-2</v>
      </c>
      <c r="J90">
        <f t="shared" si="7"/>
        <v>5.5237463344809379E-4</v>
      </c>
      <c r="K90">
        <f t="shared" si="11"/>
        <v>2.5032202915043774E-4</v>
      </c>
      <c r="L90">
        <f t="shared" si="13"/>
        <v>1.0667891144059806E-5</v>
      </c>
    </row>
    <row r="91" spans="1:12" x14ac:dyDescent="0.2">
      <c r="A91">
        <v>3697140674.4400001</v>
      </c>
      <c r="B91" s="2">
        <v>0.32629999999999998</v>
      </c>
      <c r="C91">
        <f t="shared" si="8"/>
        <v>25.234827256405538</v>
      </c>
      <c r="E91">
        <v>3697141716.3720002</v>
      </c>
      <c r="F91">
        <f t="shared" si="12"/>
        <v>227.36900043487549</v>
      </c>
      <c r="G91">
        <f t="shared" si="9"/>
        <v>3.789483340581258</v>
      </c>
      <c r="H91">
        <v>27.718173733577196</v>
      </c>
      <c r="I91">
        <f t="shared" si="10"/>
        <v>1.3026402079976147E-2</v>
      </c>
      <c r="J91">
        <f t="shared" si="7"/>
        <v>5.5383922077440189E-4</v>
      </c>
      <c r="K91">
        <f t="shared" si="11"/>
        <v>2.5151964411126396E-4</v>
      </c>
      <c r="L91">
        <f t="shared" si="13"/>
        <v>1.0693777364524003E-5</v>
      </c>
    </row>
    <row r="92" spans="1:12" x14ac:dyDescent="0.2">
      <c r="A92">
        <v>3697140676.9920001</v>
      </c>
      <c r="B92" s="2">
        <v>0.32629999999999998</v>
      </c>
      <c r="C92">
        <f t="shared" si="8"/>
        <v>25.234827256405538</v>
      </c>
      <c r="E92">
        <v>3697141718.9299998</v>
      </c>
      <c r="F92">
        <f t="shared" si="12"/>
        <v>229.92700004577637</v>
      </c>
      <c r="G92">
        <f t="shared" si="9"/>
        <v>3.8321166674296063</v>
      </c>
      <c r="H92">
        <v>27.684614997399201</v>
      </c>
      <c r="I92">
        <f t="shared" si="10"/>
        <v>1.2961468881593318E-2</v>
      </c>
      <c r="J92">
        <f t="shared" si="7"/>
        <v>5.525905392636635E-4</v>
      </c>
      <c r="K92">
        <f t="shared" si="11"/>
        <v>2.5032202915043774E-4</v>
      </c>
      <c r="L92">
        <f t="shared" si="13"/>
        <v>1.0672060886112386E-5</v>
      </c>
    </row>
    <row r="93" spans="1:12" x14ac:dyDescent="0.2">
      <c r="A93">
        <v>3697140679.546</v>
      </c>
      <c r="B93" s="2">
        <v>0.32690000000000002</v>
      </c>
      <c r="C93">
        <f t="shared" si="8"/>
        <v>25.033474839337551</v>
      </c>
      <c r="E93">
        <v>3697141721.4860001</v>
      </c>
      <c r="F93">
        <f t="shared" si="12"/>
        <v>232.4830002784729</v>
      </c>
      <c r="G93">
        <f t="shared" si="9"/>
        <v>3.8747166713078816</v>
      </c>
      <c r="H93">
        <v>27.61749752504322</v>
      </c>
      <c r="I93">
        <f t="shared" si="10"/>
        <v>1.2832528965794175E-2</v>
      </c>
      <c r="J93">
        <f t="shared" si="7"/>
        <v>5.4666578371091105E-4</v>
      </c>
      <c r="K93">
        <f t="shared" si="11"/>
        <v>2.4794308722114814E-4</v>
      </c>
      <c r="L93">
        <f t="shared" si="13"/>
        <v>1.0562376477212443E-5</v>
      </c>
    </row>
    <row r="94" spans="1:12" x14ac:dyDescent="0.2">
      <c r="A94">
        <v>3697140682.1100001</v>
      </c>
      <c r="B94" s="2">
        <v>0.32619999999999999</v>
      </c>
      <c r="C94">
        <f t="shared" si="8"/>
        <v>25.268385992583529</v>
      </c>
      <c r="E94">
        <v>3697141724.0409999</v>
      </c>
      <c r="F94">
        <f t="shared" si="12"/>
        <v>235.03800010681152</v>
      </c>
      <c r="G94">
        <f t="shared" si="9"/>
        <v>3.917300001780192</v>
      </c>
      <c r="H94">
        <v>27.651056261221211</v>
      </c>
      <c r="I94">
        <f t="shared" si="10"/>
        <v>1.289684497790955E-2</v>
      </c>
      <c r="J94">
        <f t="shared" si="7"/>
        <v>5.4919061174447958E-4</v>
      </c>
      <c r="K94">
        <f t="shared" si="11"/>
        <v>2.4912985133706292E-4</v>
      </c>
      <c r="L94">
        <f t="shared" si="13"/>
        <v>1.0608778790003722E-5</v>
      </c>
    </row>
    <row r="95" spans="1:12" x14ac:dyDescent="0.2">
      <c r="A95">
        <v>3697140684.6630001</v>
      </c>
      <c r="B95" s="2">
        <v>0.3261</v>
      </c>
      <c r="C95">
        <f t="shared" si="8"/>
        <v>25.301944728761519</v>
      </c>
      <c r="E95">
        <v>3697141726.6240001</v>
      </c>
      <c r="F95">
        <f t="shared" si="12"/>
        <v>237.62100028991699</v>
      </c>
      <c r="G95">
        <f t="shared" si="9"/>
        <v>3.96035000483195</v>
      </c>
      <c r="H95">
        <v>27.449703844153241</v>
      </c>
      <c r="I95">
        <f t="shared" si="10"/>
        <v>1.2515518590500383E-2</v>
      </c>
      <c r="J95">
        <f t="shared" si="7"/>
        <v>5.3879311351537535E-4</v>
      </c>
      <c r="K95">
        <f t="shared" si="11"/>
        <v>2.420896580294456E-4</v>
      </c>
      <c r="L95">
        <f t="shared" si="13"/>
        <v>1.0421960516966681E-5</v>
      </c>
    </row>
    <row r="96" spans="1:12" x14ac:dyDescent="0.2">
      <c r="A96">
        <v>3697140687.2210002</v>
      </c>
      <c r="B96" s="2">
        <v>0.3256</v>
      </c>
      <c r="C96">
        <f t="shared" si="8"/>
        <v>25.469738409651498</v>
      </c>
      <c r="E96">
        <v>3697141729.1750002</v>
      </c>
      <c r="F96">
        <f t="shared" si="12"/>
        <v>240.17200040817261</v>
      </c>
      <c r="G96">
        <f t="shared" si="9"/>
        <v>4.0028666734695433</v>
      </c>
      <c r="H96">
        <v>27.550380052687217</v>
      </c>
      <c r="I96">
        <f t="shared" si="10"/>
        <v>1.2704815033913521E-2</v>
      </c>
      <c r="J96">
        <f t="shared" si="7"/>
        <v>5.4016641089881477E-4</v>
      </c>
      <c r="K96">
        <f t="shared" si="11"/>
        <v>2.455857067596445E-4</v>
      </c>
      <c r="L96">
        <f t="shared" si="13"/>
        <v>1.0441486116428959E-5</v>
      </c>
    </row>
    <row r="97" spans="1:12" x14ac:dyDescent="0.2">
      <c r="A97">
        <v>3697140689.7709999</v>
      </c>
      <c r="B97" s="2">
        <v>0.32619999999999999</v>
      </c>
      <c r="C97">
        <f t="shared" si="8"/>
        <v>25.268385992583529</v>
      </c>
      <c r="E97">
        <v>3697141731.7210002</v>
      </c>
      <c r="F97">
        <f t="shared" si="12"/>
        <v>242.7180004119873</v>
      </c>
      <c r="G97">
        <f t="shared" si="9"/>
        <v>4.0453000068664551</v>
      </c>
      <c r="H97">
        <v>27.483262580331232</v>
      </c>
      <c r="I97">
        <f t="shared" si="10"/>
        <v>1.2578315981238519E-2</v>
      </c>
      <c r="J97">
        <f t="shared" si="7"/>
        <v>5.3373987560359785E-4</v>
      </c>
      <c r="K97">
        <f t="shared" si="11"/>
        <v>2.4324970207263024E-4</v>
      </c>
      <c r="L97">
        <f t="shared" si="13"/>
        <v>1.0321895706747386E-5</v>
      </c>
    </row>
    <row r="98" spans="1:12" x14ac:dyDescent="0.2">
      <c r="A98">
        <v>3697140692.3169999</v>
      </c>
      <c r="B98" s="2">
        <v>0.3261</v>
      </c>
      <c r="C98">
        <f t="shared" si="8"/>
        <v>25.301944728761519</v>
      </c>
      <c r="E98">
        <v>3697141734.2839999</v>
      </c>
      <c r="F98">
        <f t="shared" si="12"/>
        <v>245.2810001373291</v>
      </c>
      <c r="G98">
        <f t="shared" si="9"/>
        <v>4.0880166689554853</v>
      </c>
      <c r="H98">
        <v>27.315468899441253</v>
      </c>
      <c r="I98">
        <f t="shared" si="10"/>
        <v>1.2267311430563806E-2</v>
      </c>
      <c r="J98">
        <f t="shared" si="7"/>
        <v>5.2401859712029235E-4</v>
      </c>
      <c r="K98">
        <f t="shared" si="11"/>
        <v>2.3750200437786407E-4</v>
      </c>
      <c r="L98">
        <f t="shared" si="13"/>
        <v>1.0145292866476601E-5</v>
      </c>
    </row>
    <row r="99" spans="1:12" x14ac:dyDescent="0.2">
      <c r="A99">
        <v>3697140694.8699999</v>
      </c>
      <c r="B99" s="2">
        <v>0.32600000000000001</v>
      </c>
      <c r="C99">
        <f t="shared" si="8"/>
        <v>25.335503464939514</v>
      </c>
      <c r="E99">
        <v>3697141736.8509998</v>
      </c>
      <c r="F99">
        <f t="shared" si="12"/>
        <v>247.84800004959106</v>
      </c>
      <c r="G99">
        <f t="shared" si="9"/>
        <v>4.1308000008265173</v>
      </c>
      <c r="H99">
        <v>27.248351427085272</v>
      </c>
      <c r="I99">
        <f t="shared" si="10"/>
        <v>1.2144978376539542E-2</v>
      </c>
      <c r="J99">
        <f t="shared" si="7"/>
        <v>5.1960264044999867E-4</v>
      </c>
      <c r="K99">
        <f t="shared" si="11"/>
        <v>2.3523937430724136E-4</v>
      </c>
      <c r="L99">
        <f t="shared" si="13"/>
        <v>1.0064324220120626E-5</v>
      </c>
    </row>
    <row r="100" spans="1:12" x14ac:dyDescent="0.2">
      <c r="A100">
        <v>3697140697.4289999</v>
      </c>
      <c r="B100" s="2">
        <v>0.32590000000000002</v>
      </c>
      <c r="C100">
        <f t="shared" si="8"/>
        <v>25.369062201117504</v>
      </c>
      <c r="E100">
        <v>3697141739.408</v>
      </c>
      <c r="F100">
        <f t="shared" si="12"/>
        <v>250.40500020980835</v>
      </c>
      <c r="G100">
        <f t="shared" si="9"/>
        <v>4.1734166701634727</v>
      </c>
      <c r="H100">
        <v>27.315468899441253</v>
      </c>
      <c r="I100">
        <f t="shared" si="10"/>
        <v>1.2267311430563806E-2</v>
      </c>
      <c r="J100">
        <f t="shared" si="7"/>
        <v>5.2279195488979114E-4</v>
      </c>
      <c r="K100">
        <f t="shared" si="11"/>
        <v>2.3750200437786407E-4</v>
      </c>
      <c r="L100">
        <f t="shared" si="13"/>
        <v>1.0121544387435567E-5</v>
      </c>
    </row>
    <row r="101" spans="1:12" x14ac:dyDescent="0.2">
      <c r="A101">
        <v>3697140699.9879999</v>
      </c>
      <c r="B101" s="2">
        <v>0.3261</v>
      </c>
      <c r="C101">
        <f t="shared" si="8"/>
        <v>25.301944728761519</v>
      </c>
      <c r="E101">
        <v>3697141741.961</v>
      </c>
      <c r="F101">
        <f t="shared" si="12"/>
        <v>252.95800018310547</v>
      </c>
      <c r="G101">
        <f t="shared" si="9"/>
        <v>4.2159666697184246</v>
      </c>
      <c r="H101">
        <v>27.114116482373284</v>
      </c>
      <c r="I101">
        <f t="shared" si="10"/>
        <v>1.1903799913309528E-2</v>
      </c>
      <c r="J101">
        <f t="shared" si="7"/>
        <v>5.0650668101355652E-4</v>
      </c>
      <c r="K101">
        <f t="shared" si="11"/>
        <v>2.307756127883648E-4</v>
      </c>
      <c r="L101">
        <f t="shared" si="13"/>
        <v>9.8195022214386666E-6</v>
      </c>
    </row>
    <row r="102" spans="1:12" x14ac:dyDescent="0.2">
      <c r="A102">
        <v>3697140702.526</v>
      </c>
      <c r="B102" s="2">
        <v>0.3261</v>
      </c>
      <c r="C102">
        <f t="shared" si="8"/>
        <v>25.301944728761519</v>
      </c>
      <c r="E102">
        <v>3697141744.5100002</v>
      </c>
      <c r="F102">
        <f t="shared" si="12"/>
        <v>255.50700044631958</v>
      </c>
      <c r="G102">
        <f t="shared" si="9"/>
        <v>4.2584500074386593</v>
      </c>
      <c r="H102">
        <v>27.181233954729269</v>
      </c>
      <c r="I102">
        <f t="shared" si="10"/>
        <v>1.2023811400540289E-2</v>
      </c>
      <c r="J102">
        <f t="shared" si="7"/>
        <v>5.1081164041356149E-4</v>
      </c>
      <c r="K102">
        <f t="shared" si="11"/>
        <v>2.3299730294868551E-4</v>
      </c>
      <c r="L102">
        <f t="shared" si="13"/>
        <v>9.898503109072846E-6</v>
      </c>
    </row>
    <row r="103" spans="1:12" x14ac:dyDescent="0.2">
      <c r="A103">
        <v>3697140705.086</v>
      </c>
      <c r="B103" s="2">
        <v>0.3261</v>
      </c>
      <c r="C103">
        <f t="shared" si="8"/>
        <v>25.301944728761519</v>
      </c>
      <c r="E103">
        <v>3697141747.0710001</v>
      </c>
      <c r="F103">
        <f t="shared" si="12"/>
        <v>258.06800031661987</v>
      </c>
      <c r="G103">
        <f t="shared" si="9"/>
        <v>4.301133338610331</v>
      </c>
      <c r="H103">
        <v>27.114116482373284</v>
      </c>
      <c r="I103">
        <f t="shared" si="10"/>
        <v>1.1903799913309528E-2</v>
      </c>
      <c r="J103">
        <f t="shared" si="7"/>
        <v>5.0809383390110706E-4</v>
      </c>
      <c r="K103">
        <f t="shared" si="11"/>
        <v>2.307756127883648E-4</v>
      </c>
      <c r="L103">
        <f t="shared" si="13"/>
        <v>9.8502719069912419E-6</v>
      </c>
    </row>
    <row r="104" spans="1:12" x14ac:dyDescent="0.2">
      <c r="A104">
        <v>3697140707.6399999</v>
      </c>
      <c r="B104" s="2">
        <v>0.32619999999999999</v>
      </c>
      <c r="C104">
        <f t="shared" si="8"/>
        <v>25.268385992583529</v>
      </c>
      <c r="E104">
        <v>3697141749.6570001</v>
      </c>
      <c r="F104">
        <f t="shared" si="12"/>
        <v>260.6540002822876</v>
      </c>
      <c r="G104">
        <f t="shared" si="9"/>
        <v>4.3442333380381264</v>
      </c>
      <c r="H104">
        <v>27.080557746195293</v>
      </c>
      <c r="I104">
        <f t="shared" si="10"/>
        <v>1.1844224193813481E-2</v>
      </c>
      <c r="J104">
        <f t="shared" si="7"/>
        <v>5.1048605597604161E-4</v>
      </c>
      <c r="K104">
        <f t="shared" si="11"/>
        <v>2.2967235558133423E-4</v>
      </c>
      <c r="L104">
        <f t="shared" si="13"/>
        <v>9.8988783941359289E-6</v>
      </c>
    </row>
    <row r="105" spans="1:12" x14ac:dyDescent="0.2">
      <c r="A105">
        <v>3697140710.1960001</v>
      </c>
      <c r="B105" s="2">
        <v>0.3261</v>
      </c>
      <c r="C105">
        <f t="shared" si="8"/>
        <v>25.301944728761519</v>
      </c>
      <c r="E105">
        <v>3697141752.2059999</v>
      </c>
      <c r="F105">
        <f t="shared" si="12"/>
        <v>263.20300006866455</v>
      </c>
      <c r="G105">
        <f t="shared" si="9"/>
        <v>4.3867166678110756</v>
      </c>
      <c r="H105">
        <v>26.879205329127306</v>
      </c>
      <c r="I105">
        <f t="shared" si="10"/>
        <v>1.1492708431968602E-2</v>
      </c>
      <c r="J105">
        <f t="shared" si="7"/>
        <v>4.8824852229967627E-4</v>
      </c>
      <c r="K105">
        <f t="shared" si="11"/>
        <v>2.2315767020152525E-4</v>
      </c>
      <c r="L105">
        <f t="shared" si="13"/>
        <v>9.4804808945344402E-6</v>
      </c>
    </row>
    <row r="106" spans="1:12" x14ac:dyDescent="0.2">
      <c r="A106">
        <v>3697140712.7529998</v>
      </c>
      <c r="B106" s="2">
        <v>0.32600000000000001</v>
      </c>
      <c r="C106">
        <f t="shared" si="8"/>
        <v>25.335503464939514</v>
      </c>
      <c r="E106">
        <v>3697141754.763</v>
      </c>
      <c r="F106">
        <f t="shared" si="12"/>
        <v>265.76000022888184</v>
      </c>
      <c r="G106">
        <f t="shared" si="9"/>
        <v>4.429333337148031</v>
      </c>
      <c r="H106">
        <v>27.01344027383929</v>
      </c>
      <c r="I106">
        <f t="shared" si="10"/>
        <v>1.1725926284303806E-2</v>
      </c>
      <c r="J106">
        <f t="shared" si="7"/>
        <v>4.9971992312768945E-4</v>
      </c>
      <c r="K106">
        <f t="shared" si="11"/>
        <v>2.2748090754935116E-4</v>
      </c>
      <c r="L106">
        <f t="shared" si="13"/>
        <v>9.6944786175012215E-6</v>
      </c>
    </row>
    <row r="107" spans="1:12" x14ac:dyDescent="0.2">
      <c r="A107">
        <v>3697140715.3060002</v>
      </c>
      <c r="B107" s="2">
        <v>0.32579999999999998</v>
      </c>
      <c r="C107">
        <f t="shared" si="8"/>
        <v>25.402620937295517</v>
      </c>
      <c r="E107">
        <v>3697141757.3140001</v>
      </c>
      <c r="F107">
        <f t="shared" si="12"/>
        <v>268.31100034713745</v>
      </c>
      <c r="G107">
        <f t="shared" si="9"/>
        <v>4.4718500057856243</v>
      </c>
      <c r="H107">
        <v>26.845646592949311</v>
      </c>
      <c r="I107">
        <f t="shared" si="10"/>
        <v>1.1435100245417528E-2</v>
      </c>
      <c r="J107">
        <f t="shared" si="7"/>
        <v>4.8618236797207879E-4</v>
      </c>
      <c r="K107">
        <f t="shared" si="11"/>
        <v>2.2208916437863068E-4</v>
      </c>
      <c r="L107">
        <f t="shared" si="13"/>
        <v>9.442491409886228E-6</v>
      </c>
    </row>
    <row r="108" spans="1:12" x14ac:dyDescent="0.2">
      <c r="A108">
        <v>3697140717.8660002</v>
      </c>
      <c r="B108" s="2">
        <v>0.3261</v>
      </c>
      <c r="C108">
        <f t="shared" si="8"/>
        <v>25.301944728761519</v>
      </c>
      <c r="E108">
        <v>3697141759.8709998</v>
      </c>
      <c r="F108">
        <f t="shared" si="12"/>
        <v>270.86800003051758</v>
      </c>
      <c r="G108">
        <f t="shared" si="9"/>
        <v>4.5144666671752933</v>
      </c>
      <c r="H108">
        <v>26.912764065305314</v>
      </c>
      <c r="I108">
        <f t="shared" si="10"/>
        <v>1.1550593856085058E-2</v>
      </c>
      <c r="J108">
        <f t="shared" si="7"/>
        <v>4.9224774721436831E-4</v>
      </c>
      <c r="K108">
        <f t="shared" si="11"/>
        <v>2.2423107604572885E-4</v>
      </c>
      <c r="L108">
        <f t="shared" si="13"/>
        <v>9.5559798408819504E-6</v>
      </c>
    </row>
    <row r="109" spans="1:12" x14ac:dyDescent="0.2">
      <c r="A109">
        <v>3697140720.428</v>
      </c>
      <c r="B109" s="2">
        <v>0.32650000000000001</v>
      </c>
      <c r="C109">
        <f t="shared" si="8"/>
        <v>25.167709784049535</v>
      </c>
      <c r="E109">
        <v>3697141762.434</v>
      </c>
      <c r="F109">
        <f t="shared" si="12"/>
        <v>273.43100023269653</v>
      </c>
      <c r="G109">
        <f t="shared" si="9"/>
        <v>4.5571833372116091</v>
      </c>
      <c r="H109">
        <v>26.979881537661299</v>
      </c>
      <c r="I109">
        <f t="shared" si="10"/>
        <v>1.1667201503675971E-2</v>
      </c>
      <c r="J109">
        <f t="shared" si="7"/>
        <v>4.983839968797333E-4</v>
      </c>
      <c r="K109">
        <f t="shared" si="11"/>
        <v>2.2639267324730771E-4</v>
      </c>
      <c r="L109">
        <f t="shared" si="13"/>
        <v>9.6707411217446902E-6</v>
      </c>
    </row>
    <row r="110" spans="1:12" x14ac:dyDescent="0.2">
      <c r="A110">
        <v>3697140722.9759998</v>
      </c>
      <c r="B110" s="2">
        <v>0.3261</v>
      </c>
      <c r="C110">
        <f t="shared" si="8"/>
        <v>25.301944728761519</v>
      </c>
      <c r="E110">
        <v>3697141764.9860001</v>
      </c>
      <c r="F110">
        <f t="shared" si="12"/>
        <v>275.9830002784729</v>
      </c>
      <c r="G110">
        <f t="shared" si="9"/>
        <v>4.5997166713078821</v>
      </c>
      <c r="H110">
        <v>26.845646592949311</v>
      </c>
      <c r="I110">
        <f t="shared" si="10"/>
        <v>1.1435100245417528E-2</v>
      </c>
      <c r="J110">
        <f t="shared" si="7"/>
        <v>4.8637293916271737E-4</v>
      </c>
      <c r="K110">
        <f t="shared" si="11"/>
        <v>2.2208916437863068E-4</v>
      </c>
      <c r="L110">
        <f t="shared" si="13"/>
        <v>9.4461926276783962E-6</v>
      </c>
    </row>
    <row r="111" spans="1:12" x14ac:dyDescent="0.2">
      <c r="A111">
        <v>3697140725.5359998</v>
      </c>
      <c r="B111" s="2">
        <v>0.32569999999999999</v>
      </c>
      <c r="C111">
        <f t="shared" si="8"/>
        <v>25.436179673473507</v>
      </c>
      <c r="E111">
        <v>3697141767.5430002</v>
      </c>
      <c r="F111">
        <f t="shared" si="12"/>
        <v>278.54000043869019</v>
      </c>
      <c r="G111">
        <f t="shared" si="9"/>
        <v>4.6423333406448366</v>
      </c>
      <c r="H111">
        <v>26.644294175881342</v>
      </c>
      <c r="I111">
        <f t="shared" si="10"/>
        <v>1.1095202668857282E-2</v>
      </c>
      <c r="J111">
        <f t="shared" si="7"/>
        <v>4.7284058336518605E-4</v>
      </c>
      <c r="K111">
        <f t="shared" si="11"/>
        <v>2.1577984581784213E-4</v>
      </c>
      <c r="L111">
        <f t="shared" si="13"/>
        <v>9.1958183387980053E-6</v>
      </c>
    </row>
    <row r="112" spans="1:12" x14ac:dyDescent="0.2">
      <c r="A112">
        <v>3697140728.085</v>
      </c>
      <c r="B112" s="2">
        <v>0.32669999999999999</v>
      </c>
      <c r="C112">
        <f t="shared" si="8"/>
        <v>25.10059231169355</v>
      </c>
      <c r="E112">
        <v>3697141770.098</v>
      </c>
      <c r="F112">
        <f t="shared" si="12"/>
        <v>281.09500026702881</v>
      </c>
      <c r="G112">
        <f t="shared" si="9"/>
        <v>4.684916671117147</v>
      </c>
      <c r="H112">
        <v>26.77852912059333</v>
      </c>
      <c r="I112">
        <f t="shared" si="10"/>
        <v>1.1320710531335092E-2</v>
      </c>
      <c r="J112">
        <f t="shared" si="7"/>
        <v>4.8207355773720735E-4</v>
      </c>
      <c r="K112">
        <f t="shared" si="11"/>
        <v>2.1996676787280024E-4</v>
      </c>
      <c r="L112">
        <f t="shared" si="13"/>
        <v>9.3669175692534523E-6</v>
      </c>
    </row>
    <row r="113" spans="1:12" x14ac:dyDescent="0.2">
      <c r="A113">
        <v>3697140730.6420002</v>
      </c>
      <c r="B113" s="2">
        <v>0.32600000000000001</v>
      </c>
      <c r="C113">
        <f t="shared" si="8"/>
        <v>25.335503464939514</v>
      </c>
      <c r="E113">
        <v>3697141772.652</v>
      </c>
      <c r="F113">
        <f t="shared" si="12"/>
        <v>283.64900016784668</v>
      </c>
      <c r="G113">
        <f t="shared" si="9"/>
        <v>4.7274833361307778</v>
      </c>
      <c r="H113">
        <v>26.744970384415339</v>
      </c>
      <c r="I113">
        <f t="shared" si="10"/>
        <v>1.1263926490630381E-2</v>
      </c>
      <c r="J113">
        <f t="shared" si="7"/>
        <v>4.794677856648244E-4</v>
      </c>
      <c r="K113">
        <f t="shared" si="11"/>
        <v>2.1891283494555598E-4</v>
      </c>
      <c r="L113">
        <f t="shared" si="13"/>
        <v>9.3183893123117121E-6</v>
      </c>
    </row>
    <row r="114" spans="1:12" x14ac:dyDescent="0.2">
      <c r="A114">
        <v>3697140733.1890001</v>
      </c>
      <c r="B114" s="2">
        <v>0.3261</v>
      </c>
      <c r="C114">
        <f t="shared" si="8"/>
        <v>25.301944728761519</v>
      </c>
      <c r="E114">
        <v>3697141775.2129998</v>
      </c>
      <c r="F114">
        <f t="shared" si="12"/>
        <v>286.21000003814697</v>
      </c>
      <c r="G114">
        <f t="shared" si="9"/>
        <v>4.7701666673024494</v>
      </c>
      <c r="H114">
        <v>26.677852912059336</v>
      </c>
      <c r="I114">
        <f t="shared" si="10"/>
        <v>1.1151173799720505E-2</v>
      </c>
      <c r="J114">
        <f t="shared" si="7"/>
        <v>4.7596924424633867E-4</v>
      </c>
      <c r="K114">
        <f t="shared" si="11"/>
        <v>2.168193947811303E-4</v>
      </c>
      <c r="L114">
        <f t="shared" si="13"/>
        <v>9.2545740318844038E-6</v>
      </c>
    </row>
    <row r="115" spans="1:12" x14ac:dyDescent="0.2">
      <c r="A115">
        <v>3697140735.7470002</v>
      </c>
      <c r="B115" s="2">
        <v>0.32629999999999998</v>
      </c>
      <c r="C115">
        <f t="shared" si="8"/>
        <v>25.234827256405538</v>
      </c>
      <c r="E115">
        <v>3697141777.7680001</v>
      </c>
      <c r="F115">
        <f t="shared" si="12"/>
        <v>288.76500034332275</v>
      </c>
      <c r="G115">
        <f t="shared" si="9"/>
        <v>4.8127500057220463</v>
      </c>
      <c r="H115">
        <v>26.644294175881342</v>
      </c>
      <c r="I115">
        <f t="shared" si="10"/>
        <v>1.1095202668857282E-2</v>
      </c>
      <c r="J115">
        <f t="shared" si="7"/>
        <v>4.7247077008196359E-4</v>
      </c>
      <c r="K115">
        <f t="shared" si="11"/>
        <v>2.1577984581784213E-4</v>
      </c>
      <c r="L115">
        <f t="shared" si="13"/>
        <v>9.1886261985895967E-6</v>
      </c>
    </row>
    <row r="116" spans="1:12" x14ac:dyDescent="0.2">
      <c r="A116">
        <v>3697140738.3010001</v>
      </c>
      <c r="B116" s="2">
        <v>0.32650000000000001</v>
      </c>
      <c r="C116">
        <f t="shared" si="8"/>
        <v>25.167709784049535</v>
      </c>
      <c r="E116">
        <v>3697141780.3169999</v>
      </c>
      <c r="F116">
        <f t="shared" si="12"/>
        <v>291.31400012969971</v>
      </c>
      <c r="G116">
        <f t="shared" si="9"/>
        <v>4.8552333354949955</v>
      </c>
      <c r="H116">
        <v>26.812087856771321</v>
      </c>
      <c r="I116">
        <f t="shared" si="10"/>
        <v>1.1377768031644078E-2</v>
      </c>
      <c r="J116">
        <f t="shared" si="7"/>
        <v>4.8336547136845466E-4</v>
      </c>
      <c r="K116">
        <f t="shared" si="11"/>
        <v>2.210255373242532E-4</v>
      </c>
      <c r="L116">
        <f t="shared" si="13"/>
        <v>9.3899007903895447E-6</v>
      </c>
    </row>
    <row r="117" spans="1:12" x14ac:dyDescent="0.2">
      <c r="A117">
        <v>3697140740.8569999</v>
      </c>
      <c r="B117" s="2">
        <v>0.32619999999999999</v>
      </c>
      <c r="C117">
        <f t="shared" si="8"/>
        <v>25.268385992583529</v>
      </c>
      <c r="E117">
        <v>3697141782.8720002</v>
      </c>
      <c r="F117">
        <f t="shared" si="12"/>
        <v>293.86900043487549</v>
      </c>
      <c r="G117">
        <f t="shared" si="9"/>
        <v>4.8978166739145914</v>
      </c>
      <c r="H117">
        <v>26.543617967347348</v>
      </c>
      <c r="I117">
        <f t="shared" si="10"/>
        <v>1.0928895363327144E-2</v>
      </c>
      <c r="J117">
        <f t="shared" si="7"/>
        <v>4.653888498089127E-4</v>
      </c>
      <c r="K117">
        <f t="shared" si="11"/>
        <v>2.1268963484323563E-4</v>
      </c>
      <c r="L117">
        <f t="shared" si="13"/>
        <v>9.0570346988697878E-6</v>
      </c>
    </row>
    <row r="118" spans="1:12" x14ac:dyDescent="0.2">
      <c r="A118">
        <v>3697140743.4109998</v>
      </c>
      <c r="B118" s="2">
        <v>0.32569999999999999</v>
      </c>
      <c r="C118">
        <f t="shared" si="8"/>
        <v>25.436179673473507</v>
      </c>
      <c r="E118">
        <v>3697141785.427</v>
      </c>
      <c r="F118">
        <f t="shared" si="12"/>
        <v>296.42400026321411</v>
      </c>
      <c r="G118">
        <f t="shared" si="9"/>
        <v>4.9404000043869019</v>
      </c>
      <c r="H118">
        <v>26.510059231169357</v>
      </c>
      <c r="I118">
        <f t="shared" si="10"/>
        <v>1.0873990885114274E-2</v>
      </c>
      <c r="J118">
        <f t="shared" ref="J118:J181" si="14">I118*(G118-G117)</f>
        <v>4.6305074741371263E-4</v>
      </c>
      <c r="K118">
        <f t="shared" si="11"/>
        <v>2.1166897460808757E-4</v>
      </c>
      <c r="L118">
        <f t="shared" si="13"/>
        <v>9.0135698964712803E-6</v>
      </c>
    </row>
    <row r="119" spans="1:12" x14ac:dyDescent="0.2">
      <c r="A119">
        <v>3697140745.973</v>
      </c>
      <c r="B119" s="2">
        <v>0.3261</v>
      </c>
      <c r="C119">
        <f t="shared" si="8"/>
        <v>25.301944728761519</v>
      </c>
      <c r="E119">
        <v>3697141787.9720001</v>
      </c>
      <c r="F119">
        <f t="shared" si="12"/>
        <v>298.96900033950806</v>
      </c>
      <c r="G119">
        <f t="shared" si="9"/>
        <v>4.9828166723251339</v>
      </c>
      <c r="H119">
        <v>26.510059231169357</v>
      </c>
      <c r="I119">
        <f t="shared" si="10"/>
        <v>1.0873990885114274E-2</v>
      </c>
      <c r="J119">
        <f t="shared" si="14"/>
        <v>4.6123846053725432E-4</v>
      </c>
      <c r="K119">
        <f t="shared" si="11"/>
        <v>2.1166897460808757E-4</v>
      </c>
      <c r="L119">
        <f t="shared" si="13"/>
        <v>8.9782926087773259E-6</v>
      </c>
    </row>
    <row r="120" spans="1:12" x14ac:dyDescent="0.2">
      <c r="A120">
        <v>3697140748.5250001</v>
      </c>
      <c r="B120" s="2">
        <v>0.32550000000000001</v>
      </c>
      <c r="C120">
        <f t="shared" si="8"/>
        <v>25.503297145829489</v>
      </c>
      <c r="E120">
        <v>3697141790.5310001</v>
      </c>
      <c r="F120">
        <f t="shared" si="12"/>
        <v>301.52800035476685</v>
      </c>
      <c r="G120">
        <f t="shared" si="9"/>
        <v>5.025466672579447</v>
      </c>
      <c r="H120">
        <v>26.342265550279379</v>
      </c>
      <c r="I120">
        <f t="shared" si="10"/>
        <v>1.0603398792145453E-2</v>
      </c>
      <c r="J120">
        <f t="shared" si="14"/>
        <v>4.5223496118158672E-4</v>
      </c>
      <c r="K120">
        <f t="shared" si="11"/>
        <v>2.0663533317250157E-4</v>
      </c>
      <c r="L120">
        <f t="shared" si="13"/>
        <v>8.8129970123572623E-6</v>
      </c>
    </row>
    <row r="121" spans="1:12" x14ac:dyDescent="0.2">
      <c r="A121">
        <v>3697140751.0700002</v>
      </c>
      <c r="B121" s="2">
        <v>0.3261</v>
      </c>
      <c r="C121">
        <f t="shared" si="8"/>
        <v>25.301944728761519</v>
      </c>
      <c r="E121">
        <v>3697141793.0809999</v>
      </c>
      <c r="F121">
        <f t="shared" si="12"/>
        <v>304.07800006866455</v>
      </c>
      <c r="G121">
        <f t="shared" si="9"/>
        <v>5.067966667811076</v>
      </c>
      <c r="H121">
        <v>26.510059231169357</v>
      </c>
      <c r="I121">
        <f t="shared" si="10"/>
        <v>1.0873990885114274E-2</v>
      </c>
      <c r="J121">
        <f t="shared" si="14"/>
        <v>4.6214456076613329E-4</v>
      </c>
      <c r="K121">
        <f t="shared" si="11"/>
        <v>2.1166897460808757E-4</v>
      </c>
      <c r="L121">
        <f t="shared" si="13"/>
        <v>8.9959304115275118E-6</v>
      </c>
    </row>
    <row r="122" spans="1:12" x14ac:dyDescent="0.2">
      <c r="A122">
        <v>3697140753.6220002</v>
      </c>
      <c r="B122" s="2">
        <v>0.32590000000000002</v>
      </c>
      <c r="C122">
        <f t="shared" si="8"/>
        <v>25.369062201117504</v>
      </c>
      <c r="E122">
        <v>3697141795.631</v>
      </c>
      <c r="F122">
        <f t="shared" si="12"/>
        <v>306.62800025939941</v>
      </c>
      <c r="G122">
        <f t="shared" si="9"/>
        <v>5.1104666709899904</v>
      </c>
      <c r="H122">
        <v>26.342265550279379</v>
      </c>
      <c r="I122">
        <f t="shared" si="10"/>
        <v>1.0603398792145453E-2</v>
      </c>
      <c r="J122">
        <f t="shared" si="14"/>
        <v>4.5064448237347937E-4</v>
      </c>
      <c r="K122">
        <f t="shared" si="11"/>
        <v>2.0663533317250157E-4</v>
      </c>
      <c r="L122">
        <f t="shared" si="13"/>
        <v>8.7820023167073626E-6</v>
      </c>
    </row>
    <row r="123" spans="1:12" x14ac:dyDescent="0.2">
      <c r="A123">
        <v>3697140756.1609998</v>
      </c>
      <c r="B123" s="2">
        <v>0.3261</v>
      </c>
      <c r="C123">
        <f t="shared" si="8"/>
        <v>25.301944728761519</v>
      </c>
      <c r="E123">
        <v>3697141798.1950002</v>
      </c>
      <c r="F123">
        <f t="shared" si="12"/>
        <v>309.19200038909912</v>
      </c>
      <c r="G123">
        <f t="shared" si="9"/>
        <v>5.153200006484985</v>
      </c>
      <c r="H123">
        <v>26.442941758813372</v>
      </c>
      <c r="I123">
        <f t="shared" si="10"/>
        <v>1.0764971589974628E-2</v>
      </c>
      <c r="J123">
        <f t="shared" si="14"/>
        <v>4.6002314254847107E-4</v>
      </c>
      <c r="K123">
        <f t="shared" si="11"/>
        <v>2.0964164677107473E-4</v>
      </c>
      <c r="L123">
        <f t="shared" si="13"/>
        <v>8.9586868251914839E-6</v>
      </c>
    </row>
    <row r="124" spans="1:12" x14ac:dyDescent="0.2">
      <c r="A124">
        <v>3697140758.7140002</v>
      </c>
      <c r="B124" s="2">
        <v>0.32590000000000002</v>
      </c>
      <c r="C124">
        <f t="shared" si="8"/>
        <v>25.369062201117504</v>
      </c>
      <c r="E124">
        <v>3697141800.7459998</v>
      </c>
      <c r="F124">
        <f t="shared" si="12"/>
        <v>311.74300003051758</v>
      </c>
      <c r="G124">
        <f t="shared" si="9"/>
        <v>5.1957166671752928</v>
      </c>
      <c r="H124">
        <v>26.409383022635382</v>
      </c>
      <c r="I124">
        <f t="shared" si="10"/>
        <v>1.0710854366720212E-2</v>
      </c>
      <c r="J124">
        <f t="shared" si="14"/>
        <v>4.5538976081314485E-4</v>
      </c>
      <c r="K124">
        <f t="shared" si="11"/>
        <v>2.086349386290649E-4</v>
      </c>
      <c r="L124">
        <f t="shared" si="13"/>
        <v>8.8704608938351427E-6</v>
      </c>
    </row>
    <row r="125" spans="1:12" x14ac:dyDescent="0.2">
      <c r="A125">
        <v>3697140761.2709999</v>
      </c>
      <c r="B125" s="2">
        <v>0.32590000000000002</v>
      </c>
      <c r="C125">
        <f t="shared" si="8"/>
        <v>25.369062201117504</v>
      </c>
      <c r="E125">
        <v>3697141803.3010001</v>
      </c>
      <c r="F125">
        <f t="shared" si="12"/>
        <v>314.29800033569336</v>
      </c>
      <c r="G125">
        <f t="shared" si="9"/>
        <v>5.2383000055948896</v>
      </c>
      <c r="H125">
        <v>26.342265550279379</v>
      </c>
      <c r="I125">
        <f t="shared" si="10"/>
        <v>1.0603398792145453E-2</v>
      </c>
      <c r="J125">
        <f t="shared" si="14"/>
        <v>4.5152811916387406E-4</v>
      </c>
      <c r="K125">
        <f t="shared" si="11"/>
        <v>2.0663533317250157E-4</v>
      </c>
      <c r="L125">
        <f t="shared" si="13"/>
        <v>8.7992223219307761E-6</v>
      </c>
    </row>
    <row r="126" spans="1:12" x14ac:dyDescent="0.2">
      <c r="A126">
        <v>3697140763.8249998</v>
      </c>
      <c r="B126" s="2">
        <v>0.32600000000000001</v>
      </c>
      <c r="C126">
        <f t="shared" si="8"/>
        <v>25.335503464939514</v>
      </c>
      <c r="E126">
        <v>3697141805.8569999</v>
      </c>
      <c r="F126">
        <f t="shared" si="12"/>
        <v>316.85400009155273</v>
      </c>
      <c r="G126">
        <f t="shared" si="9"/>
        <v>5.2809000015258789</v>
      </c>
      <c r="H126">
        <v>26.409383022635382</v>
      </c>
      <c r="I126">
        <f t="shared" si="10"/>
        <v>1.0710854366720212E-2</v>
      </c>
      <c r="J126">
        <f t="shared" si="14"/>
        <v>4.5628235243969989E-4</v>
      </c>
      <c r="K126">
        <f t="shared" si="11"/>
        <v>2.086349386290649E-4</v>
      </c>
      <c r="L126">
        <f t="shared" si="13"/>
        <v>8.887847536660365E-6</v>
      </c>
    </row>
    <row r="127" spans="1:12" x14ac:dyDescent="0.2">
      <c r="A127">
        <v>3697140766.381</v>
      </c>
      <c r="B127" s="2">
        <v>0.32640000000000002</v>
      </c>
      <c r="C127">
        <f t="shared" si="8"/>
        <v>25.201268520227526</v>
      </c>
      <c r="E127">
        <v>3697141808.4099998</v>
      </c>
      <c r="F127">
        <f t="shared" si="12"/>
        <v>319.40700006484985</v>
      </c>
      <c r="G127">
        <f t="shared" si="9"/>
        <v>5.3234500010808308</v>
      </c>
      <c r="H127">
        <v>26.510059231169357</v>
      </c>
      <c r="I127">
        <f t="shared" si="10"/>
        <v>1.0873990885114274E-2</v>
      </c>
      <c r="J127">
        <f t="shared" si="14"/>
        <v>4.62688307322163E-4</v>
      </c>
      <c r="K127">
        <f t="shared" si="11"/>
        <v>2.1166897460808757E-4</v>
      </c>
      <c r="L127">
        <f t="shared" si="13"/>
        <v>9.0065147753712435E-6</v>
      </c>
    </row>
    <row r="128" spans="1:12" x14ac:dyDescent="0.2">
      <c r="A128">
        <v>3697140768.9330001</v>
      </c>
      <c r="B128" s="2">
        <v>0.3261</v>
      </c>
      <c r="C128">
        <f t="shared" si="8"/>
        <v>25.301944728761519</v>
      </c>
      <c r="E128">
        <v>3697141810.9660001</v>
      </c>
      <c r="F128">
        <f t="shared" si="12"/>
        <v>321.96300029754639</v>
      </c>
      <c r="G128">
        <f t="shared" si="9"/>
        <v>5.3660500049591064</v>
      </c>
      <c r="H128">
        <v>26.342265550279379</v>
      </c>
      <c r="I128">
        <f t="shared" si="10"/>
        <v>1.0603398792145453E-2</v>
      </c>
      <c r="J128">
        <f t="shared" si="14"/>
        <v>4.5170482966829987E-4</v>
      </c>
      <c r="K128">
        <f t="shared" si="11"/>
        <v>2.0663533317250157E-4</v>
      </c>
      <c r="L128">
        <f t="shared" si="13"/>
        <v>8.8026659945373523E-6</v>
      </c>
    </row>
    <row r="129" spans="1:12" x14ac:dyDescent="0.2">
      <c r="A129">
        <v>3697140771.4850001</v>
      </c>
      <c r="B129" s="2">
        <v>0.32600000000000001</v>
      </c>
      <c r="C129">
        <f t="shared" si="8"/>
        <v>25.335503464939514</v>
      </c>
      <c r="E129">
        <v>3697141813.5209999</v>
      </c>
      <c r="F129">
        <f t="shared" si="12"/>
        <v>324.51800012588501</v>
      </c>
      <c r="G129">
        <f t="shared" si="9"/>
        <v>5.4086333354314169</v>
      </c>
      <c r="H129">
        <v>26.342265550279379</v>
      </c>
      <c r="I129">
        <f t="shared" si="10"/>
        <v>1.0603398792145453E-2</v>
      </c>
      <c r="J129">
        <f t="shared" si="14"/>
        <v>4.5152803489562722E-4</v>
      </c>
      <c r="K129">
        <f t="shared" si="11"/>
        <v>2.0663533317250157E-4</v>
      </c>
      <c r="L129">
        <f t="shared" si="13"/>
        <v>8.7992206797406063E-6</v>
      </c>
    </row>
    <row r="130" spans="1:12" x14ac:dyDescent="0.2">
      <c r="A130">
        <v>3697140774.046</v>
      </c>
      <c r="B130" s="2">
        <v>0.32600000000000001</v>
      </c>
      <c r="C130">
        <f t="shared" si="8"/>
        <v>25.335503464939514</v>
      </c>
      <c r="D130" t="s">
        <v>9</v>
      </c>
      <c r="E130">
        <v>3697141816.085</v>
      </c>
      <c r="F130">
        <f t="shared" si="12"/>
        <v>327.08200025558472</v>
      </c>
      <c r="G130">
        <f t="shared" si="9"/>
        <v>5.4513666709264124</v>
      </c>
      <c r="H130">
        <v>26.308706814101388</v>
      </c>
      <c r="I130">
        <f t="shared" si="10"/>
        <v>1.0550058065705532E-2</v>
      </c>
      <c r="J130">
        <f t="shared" si="14"/>
        <v>4.5083917081347748E-4</v>
      </c>
      <c r="K130">
        <f t="shared" si="11"/>
        <v>2.0564239581630692E-4</v>
      </c>
      <c r="L130">
        <f t="shared" si="13"/>
        <v>8.7877854924128966E-6</v>
      </c>
    </row>
    <row r="131" spans="1:12" x14ac:dyDescent="0.2">
      <c r="A131">
        <v>3697140776.605</v>
      </c>
      <c r="B131" s="2">
        <v>0.32629999999999998</v>
      </c>
      <c r="C131">
        <f t="shared" ref="C131:C194" si="15">(B131 - 0.401496)/(-0.00297985)</f>
        <v>25.234827256405538</v>
      </c>
      <c r="E131">
        <v>3697141818.6209998</v>
      </c>
      <c r="F131">
        <f t="shared" si="12"/>
        <v>329.61800003051758</v>
      </c>
      <c r="G131">
        <f t="shared" ref="G131:G194" si="16">F131/60</f>
        <v>5.4936333338419594</v>
      </c>
      <c r="H131">
        <v>26.241589341745403</v>
      </c>
      <c r="I131">
        <f t="shared" ref="I131:I194" si="17">EXP(-13478*(1/(H131+273.15)-1/333.15))</f>
        <v>1.0444144835363397E-2</v>
      </c>
      <c r="J131">
        <f t="shared" si="14"/>
        <v>4.4143914919745621E-4</v>
      </c>
      <c r="K131">
        <f t="shared" ref="K131:K194" si="18">EXP(-12873*(1/(H131+273.15)-1/373.15))</f>
        <v>2.0367015236155497E-4</v>
      </c>
      <c r="L131">
        <f t="shared" si="13"/>
        <v>8.6084576758239493E-6</v>
      </c>
    </row>
    <row r="132" spans="1:12" x14ac:dyDescent="0.2">
      <c r="A132">
        <v>3697140779.1550002</v>
      </c>
      <c r="B132" s="2">
        <v>0.3266</v>
      </c>
      <c r="C132">
        <f t="shared" si="15"/>
        <v>25.134151047871544</v>
      </c>
      <c r="E132">
        <v>3697141821.1750002</v>
      </c>
      <c r="F132">
        <f t="shared" ref="F132:F195" si="19">E132-E131+F131</f>
        <v>332.17200040817261</v>
      </c>
      <c r="G132">
        <f t="shared" si="16"/>
        <v>5.5362000068028765</v>
      </c>
      <c r="H132">
        <v>26.241589341745403</v>
      </c>
      <c r="I132">
        <f t="shared" si="17"/>
        <v>1.0444144835363397E-2</v>
      </c>
      <c r="J132">
        <f t="shared" si="14"/>
        <v>4.4457249756336503E-4</v>
      </c>
      <c r="K132">
        <f t="shared" si="18"/>
        <v>2.0367015236155497E-4</v>
      </c>
      <c r="L132">
        <f t="shared" ref="L132:L195" si="20">K132*(G132-G131)</f>
        <v>8.6695607674744677E-6</v>
      </c>
    </row>
    <row r="133" spans="1:12" x14ac:dyDescent="0.2">
      <c r="A133">
        <v>3697140781.7030001</v>
      </c>
      <c r="B133" s="2">
        <v>0.32629999999999998</v>
      </c>
      <c r="C133">
        <f t="shared" si="15"/>
        <v>25.234827256405538</v>
      </c>
      <c r="E133">
        <v>3697141823.724</v>
      </c>
      <c r="F133">
        <f t="shared" si="19"/>
        <v>334.72100019454956</v>
      </c>
      <c r="G133">
        <f t="shared" si="16"/>
        <v>5.5786833365758257</v>
      </c>
      <c r="H133">
        <v>26.241589341745403</v>
      </c>
      <c r="I133">
        <f t="shared" si="17"/>
        <v>1.0444144835363397E-2</v>
      </c>
      <c r="J133">
        <f t="shared" si="14"/>
        <v>4.4370204923718765E-4</v>
      </c>
      <c r="K133">
        <f t="shared" si="18"/>
        <v>2.0367015236155497E-4</v>
      </c>
      <c r="L133">
        <f t="shared" si="20"/>
        <v>8.6525862476827515E-6</v>
      </c>
    </row>
    <row r="134" spans="1:12" x14ac:dyDescent="0.2">
      <c r="A134">
        <v>3697140784.2620001</v>
      </c>
      <c r="B134" s="2">
        <v>0.3115</v>
      </c>
      <c r="C134">
        <f t="shared" si="15"/>
        <v>30.201520210748871</v>
      </c>
      <c r="E134">
        <v>3697141826.2789998</v>
      </c>
      <c r="F134">
        <f t="shared" si="19"/>
        <v>337.27600002288818</v>
      </c>
      <c r="G134">
        <f t="shared" si="16"/>
        <v>5.6212666670481362</v>
      </c>
      <c r="H134">
        <v>26.208030605567394</v>
      </c>
      <c r="I134">
        <f t="shared" si="17"/>
        <v>1.0391569987166832E-2</v>
      </c>
      <c r="J134">
        <f t="shared" si="14"/>
        <v>4.42507658889668E-4</v>
      </c>
      <c r="K134">
        <f t="shared" si="18"/>
        <v>2.0269080671408133E-4</v>
      </c>
      <c r="L134">
        <f t="shared" si="20"/>
        <v>8.6312496060049266E-6</v>
      </c>
    </row>
    <row r="135" spans="1:12" x14ac:dyDescent="0.2">
      <c r="A135">
        <v>3697140786.8150001</v>
      </c>
      <c r="B135" s="2">
        <v>0.29970000000000002</v>
      </c>
      <c r="C135">
        <f t="shared" si="15"/>
        <v>34.161451079752332</v>
      </c>
      <c r="E135">
        <v>3697141828.836</v>
      </c>
      <c r="F135">
        <f t="shared" si="19"/>
        <v>339.83300018310547</v>
      </c>
      <c r="G135">
        <f t="shared" si="16"/>
        <v>5.6638833363850916</v>
      </c>
      <c r="H135">
        <v>26.342265550279379</v>
      </c>
      <c r="I135">
        <f t="shared" si="17"/>
        <v>1.0603398792145453E-2</v>
      </c>
      <c r="J135">
        <f t="shared" si="14"/>
        <v>4.5188154017273511E-4</v>
      </c>
      <c r="K135">
        <f t="shared" si="18"/>
        <v>2.0663533317250157E-4</v>
      </c>
      <c r="L135">
        <f t="shared" si="20"/>
        <v>8.8061096671441115E-6</v>
      </c>
    </row>
    <row r="136" spans="1:12" x14ac:dyDescent="0.2">
      <c r="A136">
        <v>3697140789.3600001</v>
      </c>
      <c r="B136" s="2">
        <v>0.2843</v>
      </c>
      <c r="C136">
        <f t="shared" si="15"/>
        <v>39.329496451163656</v>
      </c>
      <c r="E136">
        <v>3697141831.381</v>
      </c>
      <c r="F136">
        <f t="shared" si="19"/>
        <v>342.37800025939941</v>
      </c>
      <c r="G136">
        <f t="shared" si="16"/>
        <v>5.7063000043233236</v>
      </c>
      <c r="H136">
        <v>26.1744718693894</v>
      </c>
      <c r="I136">
        <f t="shared" si="17"/>
        <v>1.0339248095912593E-2</v>
      </c>
      <c r="J136">
        <f t="shared" si="14"/>
        <v>4.3855645321532263E-4</v>
      </c>
      <c r="K136">
        <f t="shared" si="18"/>
        <v>2.0171595222302058E-4</v>
      </c>
      <c r="L136">
        <f t="shared" si="20"/>
        <v>8.5561185632881486E-6</v>
      </c>
    </row>
    <row r="137" spans="1:12" x14ac:dyDescent="0.2">
      <c r="A137">
        <v>3697140791.9130001</v>
      </c>
      <c r="B137" s="2">
        <v>0.26829999999999998</v>
      </c>
      <c r="C137">
        <f t="shared" si="15"/>
        <v>44.698894239642947</v>
      </c>
      <c r="E137">
        <v>3697141833.921</v>
      </c>
      <c r="F137">
        <f t="shared" si="19"/>
        <v>344.91800022125244</v>
      </c>
      <c r="G137">
        <f t="shared" si="16"/>
        <v>5.7486333370208742</v>
      </c>
      <c r="H137">
        <v>26.140913133211409</v>
      </c>
      <c r="I137">
        <f t="shared" si="17"/>
        <v>1.0287178002155497E-2</v>
      </c>
      <c r="J137">
        <f t="shared" si="14"/>
        <v>4.3549052888417232E-4</v>
      </c>
      <c r="K137">
        <f t="shared" si="18"/>
        <v>2.0074556931707488E-4</v>
      </c>
      <c r="L137">
        <f t="shared" si="20"/>
        <v>8.4982289734589311E-6</v>
      </c>
    </row>
    <row r="138" spans="1:12" x14ac:dyDescent="0.2">
      <c r="A138">
        <v>3697140794.4590001</v>
      </c>
      <c r="B138" s="2">
        <v>0.25459999999999999</v>
      </c>
      <c r="C138">
        <f t="shared" si="15"/>
        <v>49.296441096028332</v>
      </c>
      <c r="E138">
        <v>3697141836.474</v>
      </c>
      <c r="F138">
        <f t="shared" si="19"/>
        <v>347.47100019454956</v>
      </c>
      <c r="G138">
        <f t="shared" si="16"/>
        <v>5.7911833365758261</v>
      </c>
      <c r="H138">
        <v>26.140913133211409</v>
      </c>
      <c r="I138">
        <f t="shared" si="17"/>
        <v>1.0287178002155497E-2</v>
      </c>
      <c r="J138">
        <f t="shared" si="14"/>
        <v>4.3771941941342704E-4</v>
      </c>
      <c r="K138">
        <f t="shared" si="18"/>
        <v>2.0074556931707488E-4</v>
      </c>
      <c r="L138">
        <f t="shared" si="20"/>
        <v>8.5417238851000948E-6</v>
      </c>
    </row>
    <row r="139" spans="1:12" x14ac:dyDescent="0.2">
      <c r="A139">
        <v>3697140797.0190001</v>
      </c>
      <c r="B139" s="2">
        <v>0.2422</v>
      </c>
      <c r="C139">
        <f t="shared" si="15"/>
        <v>53.457724382099777</v>
      </c>
      <c r="E139">
        <v>3697141839.0349998</v>
      </c>
      <c r="F139">
        <f t="shared" si="19"/>
        <v>350.03200006484985</v>
      </c>
      <c r="G139">
        <f t="shared" si="16"/>
        <v>5.8338666677474977</v>
      </c>
      <c r="H139">
        <v>26.1744718693894</v>
      </c>
      <c r="I139">
        <f t="shared" si="17"/>
        <v>1.0339248095912593E-2</v>
      </c>
      <c r="J139">
        <f t="shared" si="14"/>
        <v>4.413135505439129E-4</v>
      </c>
      <c r="K139">
        <f t="shared" si="18"/>
        <v>2.0171595222302058E-4</v>
      </c>
      <c r="L139">
        <f t="shared" si="20"/>
        <v>8.6099087913442873E-6</v>
      </c>
    </row>
    <row r="140" spans="1:12" x14ac:dyDescent="0.2">
      <c r="A140">
        <v>3697140799.5749998</v>
      </c>
      <c r="B140" s="2">
        <v>0.23019999999999999</v>
      </c>
      <c r="C140">
        <f t="shared" si="15"/>
        <v>57.484772723459244</v>
      </c>
      <c r="E140">
        <v>3697141841.586</v>
      </c>
      <c r="F140">
        <f t="shared" si="19"/>
        <v>352.58300018310547</v>
      </c>
      <c r="G140">
        <f t="shared" si="16"/>
        <v>5.876383336385091</v>
      </c>
      <c r="H140">
        <v>25.973119452321431</v>
      </c>
      <c r="I140">
        <f t="shared" si="17"/>
        <v>1.0030564267113237E-2</v>
      </c>
      <c r="J140">
        <f t="shared" si="14"/>
        <v>4.2646617719293726E-4</v>
      </c>
      <c r="K140">
        <f t="shared" si="18"/>
        <v>1.9596004919984229E-4</v>
      </c>
      <c r="L140">
        <f t="shared" si="20"/>
        <v>8.3315684780361736E-6</v>
      </c>
    </row>
    <row r="141" spans="1:12" x14ac:dyDescent="0.2">
      <c r="A141">
        <v>3697140802.118</v>
      </c>
      <c r="B141" s="2">
        <v>0.22090000000000001</v>
      </c>
      <c r="C141">
        <f t="shared" si="15"/>
        <v>60.605735188012822</v>
      </c>
      <c r="E141">
        <v>3697141844.1500001</v>
      </c>
      <c r="F141">
        <f t="shared" si="19"/>
        <v>355.14700031280518</v>
      </c>
      <c r="G141">
        <f t="shared" si="16"/>
        <v>5.9191166718800865</v>
      </c>
      <c r="H141">
        <v>26.140913133211409</v>
      </c>
      <c r="I141">
        <f t="shared" si="17"/>
        <v>1.0287178002155497E-2</v>
      </c>
      <c r="J141">
        <f t="shared" si="14"/>
        <v>4.396054288628481E-4</v>
      </c>
      <c r="K141">
        <f t="shared" si="18"/>
        <v>2.0074556931707488E-4</v>
      </c>
      <c r="L141">
        <f t="shared" si="20"/>
        <v>8.5785277627604296E-6</v>
      </c>
    </row>
    <row r="142" spans="1:12" x14ac:dyDescent="0.2">
      <c r="A142">
        <v>3697140804.664</v>
      </c>
      <c r="B142" s="2">
        <v>0.21099999999999999</v>
      </c>
      <c r="C142">
        <f t="shared" si="15"/>
        <v>63.928050069634388</v>
      </c>
      <c r="E142">
        <v>3697141846.6919999</v>
      </c>
      <c r="F142">
        <f t="shared" si="19"/>
        <v>357.68900012969971</v>
      </c>
      <c r="G142">
        <f t="shared" si="16"/>
        <v>5.9614833354949948</v>
      </c>
      <c r="H142">
        <v>26.040236924677416</v>
      </c>
      <c r="I142">
        <f t="shared" si="17"/>
        <v>1.0132466986938825E-2</v>
      </c>
      <c r="J142">
        <f t="shared" si="14"/>
        <v>4.2927882042480031E-4</v>
      </c>
      <c r="K142">
        <f t="shared" si="18"/>
        <v>1.9786105560549503E-4</v>
      </c>
      <c r="L142">
        <f t="shared" si="20"/>
        <v>8.3827127853286669E-6</v>
      </c>
    </row>
    <row r="143" spans="1:12" x14ac:dyDescent="0.2">
      <c r="A143">
        <v>3697140807.2189999</v>
      </c>
      <c r="B143" s="2">
        <v>0.20130000000000001</v>
      </c>
      <c r="C143">
        <f t="shared" si="15"/>
        <v>67.183247478899943</v>
      </c>
      <c r="E143">
        <v>3697141849.2470002</v>
      </c>
      <c r="F143">
        <f t="shared" si="19"/>
        <v>360.24400043487549</v>
      </c>
      <c r="G143">
        <f t="shared" si="16"/>
        <v>6.0040666739145916</v>
      </c>
      <c r="H143">
        <v>25.93956071614344</v>
      </c>
      <c r="I143">
        <f t="shared" si="17"/>
        <v>9.9799808909655299E-3</v>
      </c>
      <c r="J143">
        <f t="shared" si="14"/>
        <v>4.2498090370109463E-4</v>
      </c>
      <c r="K143">
        <f t="shared" si="18"/>
        <v>1.9501608930445747E-4</v>
      </c>
      <c r="L143">
        <f t="shared" si="20"/>
        <v>8.3044361281180292E-6</v>
      </c>
    </row>
    <row r="144" spans="1:12" x14ac:dyDescent="0.2">
      <c r="A144">
        <v>3697140809.7810001</v>
      </c>
      <c r="B144" s="2">
        <v>0.1938</v>
      </c>
      <c r="C144">
        <f t="shared" si="15"/>
        <v>69.700152692249617</v>
      </c>
      <c r="E144">
        <v>3697141851.8060002</v>
      </c>
      <c r="F144">
        <f t="shared" si="19"/>
        <v>362.80300045013428</v>
      </c>
      <c r="G144">
        <f t="shared" si="16"/>
        <v>6.0467166741689047</v>
      </c>
      <c r="H144">
        <v>26.040236924677416</v>
      </c>
      <c r="I144">
        <f t="shared" si="17"/>
        <v>1.0132466986938825E-2</v>
      </c>
      <c r="J144">
        <f t="shared" si="14"/>
        <v>4.321497195697599E-4</v>
      </c>
      <c r="K144">
        <f t="shared" si="18"/>
        <v>1.9786105560549503E-4</v>
      </c>
      <c r="L144">
        <f t="shared" si="20"/>
        <v>8.4387740718930193E-6</v>
      </c>
    </row>
    <row r="145" spans="1:12" x14ac:dyDescent="0.2">
      <c r="A145">
        <v>3697140812.335</v>
      </c>
      <c r="B145" s="2">
        <v>0.18709999999999999</v>
      </c>
      <c r="C145">
        <f t="shared" si="15"/>
        <v>71.948588016175322</v>
      </c>
      <c r="E145">
        <v>3697141854.3649998</v>
      </c>
      <c r="F145">
        <f t="shared" si="19"/>
        <v>365.36199998855591</v>
      </c>
      <c r="G145">
        <f t="shared" si="16"/>
        <v>6.0893666664759314</v>
      </c>
      <c r="H145">
        <v>25.838884507609446</v>
      </c>
      <c r="I145">
        <f t="shared" si="17"/>
        <v>9.8296892173254657E-3</v>
      </c>
      <c r="J145">
        <f t="shared" si="14"/>
        <v>4.1923616949939447E-4</v>
      </c>
      <c r="K145">
        <f t="shared" si="18"/>
        <v>1.9221015492724205E-4</v>
      </c>
      <c r="L145">
        <f t="shared" si="20"/>
        <v>8.1977616289792851E-6</v>
      </c>
    </row>
    <row r="146" spans="1:12" x14ac:dyDescent="0.2">
      <c r="A146">
        <v>3697140814.8889999</v>
      </c>
      <c r="B146" s="2">
        <v>0.18029999999999999</v>
      </c>
      <c r="C146">
        <f t="shared" si="15"/>
        <v>74.23058207627902</v>
      </c>
      <c r="E146">
        <v>3697141856.9159999</v>
      </c>
      <c r="F146">
        <f t="shared" si="19"/>
        <v>367.91300010681152</v>
      </c>
      <c r="G146">
        <f t="shared" si="16"/>
        <v>6.1318833351135256</v>
      </c>
      <c r="H146">
        <v>26.073795660855428</v>
      </c>
      <c r="I146">
        <f t="shared" si="17"/>
        <v>1.0183788594547069E-2</v>
      </c>
      <c r="J146">
        <f t="shared" si="14"/>
        <v>4.3298076514966869E-4</v>
      </c>
      <c r="K146">
        <f t="shared" si="18"/>
        <v>1.9881814037849438E-4</v>
      </c>
      <c r="L146">
        <f t="shared" si="20"/>
        <v>8.4530849936151294E-6</v>
      </c>
    </row>
    <row r="147" spans="1:12" x14ac:dyDescent="0.2">
      <c r="A147">
        <v>3697140817.4400001</v>
      </c>
      <c r="B147" s="2">
        <v>0.17469999999999999</v>
      </c>
      <c r="C147">
        <f t="shared" si="15"/>
        <v>76.109871302246759</v>
      </c>
      <c r="E147">
        <v>3697141859.4569998</v>
      </c>
      <c r="F147">
        <f t="shared" si="19"/>
        <v>370.4539999961853</v>
      </c>
      <c r="G147">
        <f t="shared" si="16"/>
        <v>6.174233333269755</v>
      </c>
      <c r="H147">
        <v>26.040236924677416</v>
      </c>
      <c r="I147">
        <f t="shared" si="17"/>
        <v>1.0132466986938825E-2</v>
      </c>
      <c r="J147">
        <f t="shared" si="14"/>
        <v>4.291099582149147E-4</v>
      </c>
      <c r="K147">
        <f t="shared" si="18"/>
        <v>1.9786105560549503E-4</v>
      </c>
      <c r="L147">
        <f t="shared" si="20"/>
        <v>8.3794153400823214E-6</v>
      </c>
    </row>
    <row r="148" spans="1:12" x14ac:dyDescent="0.2">
      <c r="A148">
        <v>3697140819.9920001</v>
      </c>
      <c r="B148" s="2">
        <v>0.1696</v>
      </c>
      <c r="C148">
        <f t="shared" si="15"/>
        <v>77.821366847324541</v>
      </c>
      <c r="E148">
        <v>3697141862.0050001</v>
      </c>
      <c r="F148">
        <f t="shared" si="19"/>
        <v>373.00200033187866</v>
      </c>
      <c r="G148">
        <f t="shared" si="16"/>
        <v>6.2167000055313109</v>
      </c>
      <c r="H148">
        <v>25.973119452321431</v>
      </c>
      <c r="I148">
        <f t="shared" si="17"/>
        <v>1.0030564267113237E-2</v>
      </c>
      <c r="J148">
        <f t="shared" si="14"/>
        <v>4.2596468532997119E-4</v>
      </c>
      <c r="K148">
        <f t="shared" si="18"/>
        <v>1.9596004919984229E-4</v>
      </c>
      <c r="L148">
        <f t="shared" si="20"/>
        <v>8.3217711857280668E-6</v>
      </c>
    </row>
    <row r="149" spans="1:12" x14ac:dyDescent="0.2">
      <c r="A149">
        <v>3697140822.5549998</v>
      </c>
      <c r="B149" s="2">
        <v>0.1641</v>
      </c>
      <c r="C149">
        <f t="shared" si="15"/>
        <v>79.667097337114285</v>
      </c>
      <c r="E149">
        <v>3697141864.5549998</v>
      </c>
      <c r="F149">
        <f t="shared" si="19"/>
        <v>375.55200004577637</v>
      </c>
      <c r="G149">
        <f t="shared" si="16"/>
        <v>6.2592000007629398</v>
      </c>
      <c r="H149">
        <v>25.771767035253461</v>
      </c>
      <c r="I149">
        <f t="shared" si="17"/>
        <v>9.7306990113617958E-3</v>
      </c>
      <c r="J149">
        <f t="shared" si="14"/>
        <v>4.1355466158329287E-4</v>
      </c>
      <c r="K149">
        <f t="shared" si="18"/>
        <v>1.9036096473153648E-4</v>
      </c>
      <c r="L149">
        <f t="shared" si="20"/>
        <v>8.0903400933785864E-6</v>
      </c>
    </row>
    <row r="150" spans="1:12" x14ac:dyDescent="0.2">
      <c r="A150">
        <v>3697140825.1110001</v>
      </c>
      <c r="B150" s="2">
        <v>0.15959999999999999</v>
      </c>
      <c r="C150">
        <f t="shared" si="15"/>
        <v>81.177240465124086</v>
      </c>
      <c r="E150">
        <v>3697141867.1059999</v>
      </c>
      <c r="F150">
        <f t="shared" si="19"/>
        <v>378.10300016403198</v>
      </c>
      <c r="G150">
        <f t="shared" si="16"/>
        <v>6.3017166694005331</v>
      </c>
      <c r="H150">
        <v>25.93956071614344</v>
      </c>
      <c r="I150">
        <f t="shared" si="17"/>
        <v>9.9799808909655299E-3</v>
      </c>
      <c r="J150">
        <f t="shared" si="14"/>
        <v>4.2431554055069452E-4</v>
      </c>
      <c r="K150">
        <f t="shared" si="18"/>
        <v>1.9501608930445747E-4</v>
      </c>
      <c r="L150">
        <f t="shared" si="20"/>
        <v>8.2914344479569194E-6</v>
      </c>
    </row>
    <row r="151" spans="1:12" x14ac:dyDescent="0.2">
      <c r="A151">
        <v>3697140827.664</v>
      </c>
      <c r="B151" s="2">
        <v>0.15590000000000001</v>
      </c>
      <c r="C151">
        <f t="shared" si="15"/>
        <v>82.418913703709919</v>
      </c>
      <c r="E151">
        <v>3697141869.6989999</v>
      </c>
      <c r="F151">
        <f t="shared" si="19"/>
        <v>380.69600009918213</v>
      </c>
      <c r="G151">
        <f t="shared" si="16"/>
        <v>6.3449333349863686</v>
      </c>
      <c r="H151">
        <v>26.006678188499425</v>
      </c>
      <c r="I151">
        <f t="shared" si="17"/>
        <v>1.0081392589272726E-2</v>
      </c>
      <c r="J151">
        <f t="shared" si="14"/>
        <v>4.3568417217011945E-4</v>
      </c>
      <c r="K151">
        <f t="shared" si="18"/>
        <v>1.9690836493625771E-4</v>
      </c>
      <c r="L151">
        <f t="shared" si="20"/>
        <v>8.5097229585039021E-6</v>
      </c>
    </row>
    <row r="152" spans="1:12" x14ac:dyDescent="0.2">
      <c r="A152">
        <v>3697140830.2150002</v>
      </c>
      <c r="B152" s="2">
        <v>0.15179999999999999</v>
      </c>
      <c r="C152">
        <f t="shared" si="15"/>
        <v>83.794821887007743</v>
      </c>
      <c r="E152">
        <v>3697141872.2480001</v>
      </c>
      <c r="F152">
        <f t="shared" si="19"/>
        <v>383.24500036239624</v>
      </c>
      <c r="G152">
        <f t="shared" si="16"/>
        <v>6.3874166727066042</v>
      </c>
      <c r="H152">
        <v>25.973119452321431</v>
      </c>
      <c r="I152">
        <f t="shared" si="17"/>
        <v>1.0030564267113237E-2</v>
      </c>
      <c r="J152">
        <f t="shared" si="14"/>
        <v>4.2613184928429914E-4</v>
      </c>
      <c r="K152">
        <f t="shared" si="18"/>
        <v>1.9596004919984229E-4</v>
      </c>
      <c r="L152">
        <f t="shared" si="20"/>
        <v>8.3250369498308843E-6</v>
      </c>
    </row>
    <row r="153" spans="1:12" x14ac:dyDescent="0.2">
      <c r="A153">
        <v>3697140832.7639999</v>
      </c>
      <c r="B153" s="2">
        <v>0.1482</v>
      </c>
      <c r="C153">
        <f t="shared" si="15"/>
        <v>85.002936389415581</v>
      </c>
      <c r="E153">
        <v>3697141874.8060002</v>
      </c>
      <c r="F153">
        <f t="shared" si="19"/>
        <v>385.80300045013428</v>
      </c>
      <c r="G153">
        <f t="shared" si="16"/>
        <v>6.4300500075022375</v>
      </c>
      <c r="H153">
        <v>25.93956071614344</v>
      </c>
      <c r="I153">
        <f t="shared" si="17"/>
        <v>9.9799808909655299E-3</v>
      </c>
      <c r="J153">
        <f t="shared" si="14"/>
        <v>4.2547986657855673E-4</v>
      </c>
      <c r="K153">
        <f t="shared" si="18"/>
        <v>1.9501608930445747E-4</v>
      </c>
      <c r="L153">
        <f t="shared" si="20"/>
        <v>8.3141862258520697E-6</v>
      </c>
    </row>
    <row r="154" spans="1:12" x14ac:dyDescent="0.2">
      <c r="A154">
        <v>3697140835.323</v>
      </c>
      <c r="B154" s="2">
        <v>0.1454</v>
      </c>
      <c r="C154">
        <f t="shared" si="15"/>
        <v>85.94258100239945</v>
      </c>
      <c r="E154">
        <v>3697141877.368</v>
      </c>
      <c r="F154">
        <f t="shared" si="19"/>
        <v>388.36500024795532</v>
      </c>
      <c r="G154">
        <f t="shared" si="16"/>
        <v>6.4727500041325889</v>
      </c>
      <c r="H154">
        <v>25.906001979965449</v>
      </c>
      <c r="I154">
        <f t="shared" si="17"/>
        <v>9.929641336254966E-3</v>
      </c>
      <c r="J154">
        <f t="shared" si="14"/>
        <v>4.2399565159868504E-4</v>
      </c>
      <c r="K154">
        <f t="shared" si="18"/>
        <v>1.9407646623714563E-4</v>
      </c>
      <c r="L154">
        <f t="shared" si="20"/>
        <v>8.2870644543566253E-6</v>
      </c>
    </row>
    <row r="155" spans="1:12" x14ac:dyDescent="0.2">
      <c r="A155">
        <v>3697140837.8839998</v>
      </c>
      <c r="B155" s="2">
        <v>0.1431</v>
      </c>
      <c r="C155">
        <f t="shared" si="15"/>
        <v>86.714431934493348</v>
      </c>
      <c r="E155">
        <v>3697141879.9260001</v>
      </c>
      <c r="F155">
        <f t="shared" si="19"/>
        <v>390.92300033569336</v>
      </c>
      <c r="G155">
        <f t="shared" si="16"/>
        <v>6.5153833389282223</v>
      </c>
      <c r="H155">
        <v>26.006678188499425</v>
      </c>
      <c r="I155">
        <f t="shared" si="17"/>
        <v>1.0081392589272726E-2</v>
      </c>
      <c r="J155">
        <f t="shared" si="14"/>
        <v>4.298033854646812E-4</v>
      </c>
      <c r="K155">
        <f t="shared" si="18"/>
        <v>1.9690836493625771E-4</v>
      </c>
      <c r="L155">
        <f t="shared" si="20"/>
        <v>8.3948602463882273E-6</v>
      </c>
    </row>
    <row r="156" spans="1:12" x14ac:dyDescent="0.2">
      <c r="A156">
        <v>3697140840.4330001</v>
      </c>
      <c r="B156" s="2">
        <v>0.14000000000000001</v>
      </c>
      <c r="C156">
        <f t="shared" si="15"/>
        <v>87.754752756011214</v>
      </c>
      <c r="E156">
        <v>3697141882.4819999</v>
      </c>
      <c r="F156">
        <f t="shared" si="19"/>
        <v>393.47900009155273</v>
      </c>
      <c r="G156">
        <f t="shared" si="16"/>
        <v>6.5579833348592125</v>
      </c>
      <c r="H156">
        <v>25.906001979965449</v>
      </c>
      <c r="I156">
        <f t="shared" si="17"/>
        <v>9.929641336254966E-3</v>
      </c>
      <c r="J156">
        <f t="shared" si="14"/>
        <v>4.2300268052065341E-4</v>
      </c>
      <c r="K156">
        <f t="shared" si="18"/>
        <v>1.9407646623714563E-4</v>
      </c>
      <c r="L156">
        <f t="shared" si="20"/>
        <v>8.2676566720033551E-6</v>
      </c>
    </row>
    <row r="157" spans="1:12" x14ac:dyDescent="0.2">
      <c r="A157">
        <v>3697140842.9829998</v>
      </c>
      <c r="B157" s="2">
        <v>0.1376</v>
      </c>
      <c r="C157">
        <f t="shared" si="15"/>
        <v>88.560162424283106</v>
      </c>
      <c r="E157">
        <v>3697141885.0370002</v>
      </c>
      <c r="F157">
        <f t="shared" si="19"/>
        <v>396.03400039672852</v>
      </c>
      <c r="G157">
        <f t="shared" si="16"/>
        <v>6.6005666732788084</v>
      </c>
      <c r="H157">
        <v>26.107354397033419</v>
      </c>
      <c r="I157">
        <f t="shared" si="17"/>
        <v>1.0235358551493446E-2</v>
      </c>
      <c r="J157">
        <f t="shared" si="14"/>
        <v>4.3585573704415072E-4</v>
      </c>
      <c r="K157">
        <f t="shared" si="18"/>
        <v>1.997796385056385E-4</v>
      </c>
      <c r="L157">
        <f t="shared" si="20"/>
        <v>8.5072839558301442E-6</v>
      </c>
    </row>
    <row r="158" spans="1:12" x14ac:dyDescent="0.2">
      <c r="A158">
        <v>3697140845.5349998</v>
      </c>
      <c r="B158" s="2">
        <v>0.1353</v>
      </c>
      <c r="C158">
        <f t="shared" si="15"/>
        <v>89.33201335637699</v>
      </c>
      <c r="E158">
        <v>3697141887.5749998</v>
      </c>
      <c r="F158">
        <f t="shared" si="19"/>
        <v>398.57200002670288</v>
      </c>
      <c r="G158">
        <f t="shared" si="16"/>
        <v>6.6428666671117149</v>
      </c>
      <c r="H158">
        <v>25.906001979965449</v>
      </c>
      <c r="I158">
        <f t="shared" si="17"/>
        <v>9.929641336254966E-3</v>
      </c>
      <c r="J158">
        <f t="shared" si="14"/>
        <v>4.2002376728655856E-4</v>
      </c>
      <c r="K158">
        <f t="shared" si="18"/>
        <v>1.9407646623714563E-4</v>
      </c>
      <c r="L158">
        <f t="shared" si="20"/>
        <v>8.2094333249435463E-6</v>
      </c>
    </row>
    <row r="159" spans="1:12" x14ac:dyDescent="0.2">
      <c r="A159">
        <v>3697140848.0949998</v>
      </c>
      <c r="B159" s="2">
        <v>0.1326</v>
      </c>
      <c r="C159">
        <f t="shared" si="15"/>
        <v>90.238099233182879</v>
      </c>
      <c r="E159">
        <v>3697141890.125</v>
      </c>
      <c r="F159">
        <f t="shared" si="19"/>
        <v>401.12200021743774</v>
      </c>
      <c r="G159">
        <f t="shared" si="16"/>
        <v>6.6853666702906294</v>
      </c>
      <c r="H159">
        <v>25.838884507609446</v>
      </c>
      <c r="I159">
        <f t="shared" si="17"/>
        <v>9.8296892173254657E-3</v>
      </c>
      <c r="J159">
        <f t="shared" si="14"/>
        <v>4.1776182298407336E-4</v>
      </c>
      <c r="K159">
        <f t="shared" si="18"/>
        <v>1.9221015492724205E-4</v>
      </c>
      <c r="L159">
        <f t="shared" si="20"/>
        <v>8.1689321954274262E-6</v>
      </c>
    </row>
    <row r="160" spans="1:12" x14ac:dyDescent="0.2">
      <c r="A160">
        <v>3697140850.6399999</v>
      </c>
      <c r="B160" s="2">
        <v>0.13120000000000001</v>
      </c>
      <c r="C160">
        <f t="shared" si="15"/>
        <v>90.707921539674814</v>
      </c>
      <c r="E160">
        <v>3697141892.6810002</v>
      </c>
      <c r="F160">
        <f t="shared" si="19"/>
        <v>403.67800045013428</v>
      </c>
      <c r="G160">
        <f t="shared" si="16"/>
        <v>6.727966674168905</v>
      </c>
      <c r="H160">
        <v>25.805325771431455</v>
      </c>
      <c r="I160">
        <f t="shared" si="17"/>
        <v>9.7800744283757894E-3</v>
      </c>
      <c r="J160">
        <f t="shared" si="14"/>
        <v>4.1663120857863336E-4</v>
      </c>
      <c r="K160">
        <f t="shared" si="18"/>
        <v>1.9128342905015293E-4</v>
      </c>
      <c r="L160">
        <f t="shared" si="20"/>
        <v>8.1486748193863841E-6</v>
      </c>
    </row>
    <row r="161" spans="1:12" x14ac:dyDescent="0.2">
      <c r="A161">
        <v>3697140853.1950002</v>
      </c>
      <c r="B161" s="2">
        <v>0.12970000000000001</v>
      </c>
      <c r="C161">
        <f t="shared" si="15"/>
        <v>91.211302582344757</v>
      </c>
      <c r="E161">
        <v>3697141895.2360001</v>
      </c>
      <c r="F161">
        <f t="shared" si="19"/>
        <v>406.2330002784729</v>
      </c>
      <c r="G161">
        <f t="shared" si="16"/>
        <v>6.7705500046412146</v>
      </c>
      <c r="H161">
        <v>25.805325771431455</v>
      </c>
      <c r="I161">
        <f t="shared" si="17"/>
        <v>9.7800744283757894E-3</v>
      </c>
      <c r="J161">
        <f t="shared" si="14"/>
        <v>4.1646814142731021E-4</v>
      </c>
      <c r="K161">
        <f t="shared" si="18"/>
        <v>1.9128342905015293E-4</v>
      </c>
      <c r="L161">
        <f t="shared" si="20"/>
        <v>8.1454854731192405E-6</v>
      </c>
    </row>
    <row r="162" spans="1:12" x14ac:dyDescent="0.2">
      <c r="A162">
        <v>3697140855.7459998</v>
      </c>
      <c r="B162" s="2">
        <v>0.12820000000000001</v>
      </c>
      <c r="C162">
        <f t="shared" si="15"/>
        <v>91.714683625014672</v>
      </c>
      <c r="E162">
        <v>3697141897.7919998</v>
      </c>
      <c r="F162">
        <f t="shared" si="19"/>
        <v>408.78900003433228</v>
      </c>
      <c r="G162">
        <f t="shared" si="16"/>
        <v>6.8131500005722048</v>
      </c>
      <c r="H162">
        <v>25.872443243787437</v>
      </c>
      <c r="I162">
        <f t="shared" si="17"/>
        <v>9.8795444833066123E-3</v>
      </c>
      <c r="J162">
        <f t="shared" si="14"/>
        <v>4.2086855478889811E-4</v>
      </c>
      <c r="K162">
        <f t="shared" si="18"/>
        <v>1.9314116106347571E-4</v>
      </c>
      <c r="L162">
        <f t="shared" si="20"/>
        <v>8.2278126754107828E-6</v>
      </c>
    </row>
    <row r="163" spans="1:12" x14ac:dyDescent="0.2">
      <c r="A163">
        <v>3697140858.303</v>
      </c>
      <c r="B163" s="2">
        <v>0.12609999999999999</v>
      </c>
      <c r="C163">
        <f t="shared" si="15"/>
        <v>92.419417084752595</v>
      </c>
      <c r="E163">
        <v>3697141900.349</v>
      </c>
      <c r="F163">
        <f t="shared" si="19"/>
        <v>411.34600019454956</v>
      </c>
      <c r="G163">
        <f t="shared" si="16"/>
        <v>6.8557666699091593</v>
      </c>
      <c r="H163">
        <v>25.973119452321431</v>
      </c>
      <c r="I163">
        <f t="shared" si="17"/>
        <v>1.0030564267113237E-2</v>
      </c>
      <c r="J163">
        <f t="shared" si="14"/>
        <v>4.2746924063463633E-4</v>
      </c>
      <c r="K163">
        <f t="shared" si="18"/>
        <v>1.9596004919984229E-4</v>
      </c>
      <c r="L163">
        <f t="shared" si="20"/>
        <v>8.3511646200030169E-6</v>
      </c>
    </row>
    <row r="164" spans="1:12" x14ac:dyDescent="0.2">
      <c r="A164">
        <v>3697140860.855</v>
      </c>
      <c r="B164" s="2">
        <v>0.12529999999999999</v>
      </c>
      <c r="C164">
        <f t="shared" si="15"/>
        <v>92.68788697417655</v>
      </c>
      <c r="E164">
        <v>3697141902.9039998</v>
      </c>
      <c r="F164">
        <f t="shared" si="19"/>
        <v>413.90100002288818</v>
      </c>
      <c r="G164">
        <f t="shared" si="16"/>
        <v>6.8983500003814697</v>
      </c>
      <c r="H164">
        <v>25.93956071614344</v>
      </c>
      <c r="I164">
        <f t="shared" si="17"/>
        <v>9.9799808909655299E-3</v>
      </c>
      <c r="J164">
        <f t="shared" si="14"/>
        <v>4.2498082438732835E-4</v>
      </c>
      <c r="K164">
        <f t="shared" si="18"/>
        <v>1.9501608930445747E-4</v>
      </c>
      <c r="L164">
        <f t="shared" si="20"/>
        <v>8.3044345782693179E-6</v>
      </c>
    </row>
    <row r="165" spans="1:12" x14ac:dyDescent="0.2">
      <c r="A165">
        <v>3697140863.4239998</v>
      </c>
      <c r="B165" s="2">
        <v>0.1241</v>
      </c>
      <c r="C165">
        <f t="shared" si="15"/>
        <v>93.09059180831251</v>
      </c>
      <c r="E165">
        <v>3697141905.4569998</v>
      </c>
      <c r="F165">
        <f t="shared" si="19"/>
        <v>416.4539999961853</v>
      </c>
      <c r="G165">
        <f t="shared" si="16"/>
        <v>6.9408999999364216</v>
      </c>
      <c r="H165">
        <v>25.838884507609446</v>
      </c>
      <c r="I165">
        <f t="shared" si="17"/>
        <v>9.8296892173254657E-3</v>
      </c>
      <c r="J165">
        <f t="shared" si="14"/>
        <v>4.1825327182251371E-4</v>
      </c>
      <c r="K165">
        <f t="shared" si="18"/>
        <v>1.9221015492724205E-4</v>
      </c>
      <c r="L165">
        <f t="shared" si="20"/>
        <v>8.178542006611378E-6</v>
      </c>
    </row>
    <row r="166" spans="1:12" x14ac:dyDescent="0.2">
      <c r="A166">
        <v>3697140865.9689999</v>
      </c>
      <c r="B166" s="2">
        <v>0.1229</v>
      </c>
      <c r="C166">
        <f t="shared" si="15"/>
        <v>93.493296642448442</v>
      </c>
      <c r="E166">
        <v>3697141908.0100002</v>
      </c>
      <c r="F166">
        <f t="shared" si="19"/>
        <v>419.00700044631958</v>
      </c>
      <c r="G166">
        <f t="shared" si="16"/>
        <v>6.9834500074386598</v>
      </c>
      <c r="H166">
        <v>25.73820829907547</v>
      </c>
      <c r="I166">
        <f t="shared" si="17"/>
        <v>9.6815618660073838E-3</v>
      </c>
      <c r="J166">
        <f t="shared" si="14"/>
        <v>4.1195053003199796E-4</v>
      </c>
      <c r="K166">
        <f t="shared" si="18"/>
        <v>1.8944274334803621E-4</v>
      </c>
      <c r="L166">
        <f t="shared" si="20"/>
        <v>8.0607901507035363E-6</v>
      </c>
    </row>
    <row r="167" spans="1:12" x14ac:dyDescent="0.2">
      <c r="A167">
        <v>3697140868.5120001</v>
      </c>
      <c r="B167" s="2">
        <v>0.1216</v>
      </c>
      <c r="C167">
        <f t="shared" si="15"/>
        <v>93.929560212762397</v>
      </c>
      <c r="E167">
        <v>3697141910.5650001</v>
      </c>
      <c r="F167">
        <f t="shared" si="19"/>
        <v>421.5620002746582</v>
      </c>
      <c r="G167">
        <f t="shared" si="16"/>
        <v>7.0260333379109703</v>
      </c>
      <c r="H167">
        <v>25.838884507609446</v>
      </c>
      <c r="I167">
        <f t="shared" si="17"/>
        <v>9.8296892173254657E-3</v>
      </c>
      <c r="J167">
        <f t="shared" si="14"/>
        <v>4.1858090438147687E-4</v>
      </c>
      <c r="K167">
        <f t="shared" si="18"/>
        <v>1.9221015492724205E-4</v>
      </c>
      <c r="L167">
        <f t="shared" si="20"/>
        <v>8.1849485474007374E-6</v>
      </c>
    </row>
    <row r="168" spans="1:12" x14ac:dyDescent="0.2">
      <c r="A168">
        <v>3697140871.0679998</v>
      </c>
      <c r="B168" s="2">
        <v>0.1207</v>
      </c>
      <c r="C168">
        <f t="shared" si="15"/>
        <v>94.23158883836436</v>
      </c>
      <c r="E168">
        <v>3697141913.1059999</v>
      </c>
      <c r="F168">
        <f t="shared" si="19"/>
        <v>424.10300016403198</v>
      </c>
      <c r="G168">
        <f t="shared" si="16"/>
        <v>7.0683833360671997</v>
      </c>
      <c r="H168">
        <v>25.73820829907547</v>
      </c>
      <c r="I168">
        <f t="shared" si="17"/>
        <v>9.6815618660073838E-3</v>
      </c>
      <c r="J168">
        <f t="shared" si="14"/>
        <v>4.1001412717483376E-4</v>
      </c>
      <c r="K168">
        <f t="shared" si="18"/>
        <v>1.8944274334803621E-4</v>
      </c>
      <c r="L168">
        <f t="shared" si="20"/>
        <v>8.0228998315003769E-6</v>
      </c>
    </row>
    <row r="169" spans="1:12" x14ac:dyDescent="0.2">
      <c r="A169">
        <v>3697140873.625</v>
      </c>
      <c r="B169" s="2">
        <v>0.1198</v>
      </c>
      <c r="C169">
        <f t="shared" si="15"/>
        <v>94.533617463966308</v>
      </c>
      <c r="E169">
        <v>3697141915.6700001</v>
      </c>
      <c r="F169">
        <f t="shared" si="19"/>
        <v>426.66700029373169</v>
      </c>
      <c r="G169">
        <f t="shared" si="16"/>
        <v>7.1111166715621952</v>
      </c>
      <c r="H169">
        <v>25.805325771431455</v>
      </c>
      <c r="I169">
        <f t="shared" si="17"/>
        <v>9.7800744283757894E-3</v>
      </c>
      <c r="J169">
        <f t="shared" si="14"/>
        <v>4.1793520171380866E-4</v>
      </c>
      <c r="K169">
        <f t="shared" si="18"/>
        <v>1.9128342905015293E-4</v>
      </c>
      <c r="L169">
        <f t="shared" si="20"/>
        <v>8.174178948233349E-6</v>
      </c>
    </row>
    <row r="170" spans="1:12" x14ac:dyDescent="0.2">
      <c r="A170">
        <v>3697140876.1830001</v>
      </c>
      <c r="B170" s="2">
        <v>0.11940000000000001</v>
      </c>
      <c r="C170">
        <f t="shared" si="15"/>
        <v>94.667852408678286</v>
      </c>
      <c r="E170">
        <v>3697141918.2249999</v>
      </c>
      <c r="F170">
        <f t="shared" si="19"/>
        <v>429.22200012207031</v>
      </c>
      <c r="G170">
        <f t="shared" si="16"/>
        <v>7.1537000020345056</v>
      </c>
      <c r="H170">
        <v>25.73820829907547</v>
      </c>
      <c r="I170">
        <f t="shared" si="17"/>
        <v>9.6815618660073838E-3</v>
      </c>
      <c r="J170">
        <f t="shared" si="14"/>
        <v>4.1227314842831098E-4</v>
      </c>
      <c r="K170">
        <f t="shared" si="18"/>
        <v>1.8944274334803621E-4</v>
      </c>
      <c r="L170">
        <f t="shared" si="20"/>
        <v>8.0671029455705176E-6</v>
      </c>
    </row>
    <row r="171" spans="1:12" x14ac:dyDescent="0.2">
      <c r="A171">
        <v>3697140878.7340002</v>
      </c>
      <c r="B171" s="2">
        <v>0.11849999999999999</v>
      </c>
      <c r="C171">
        <f t="shared" si="15"/>
        <v>94.969881034280263</v>
      </c>
      <c r="E171">
        <v>3697141920.7820001</v>
      </c>
      <c r="F171">
        <f t="shared" si="19"/>
        <v>431.7790002822876</v>
      </c>
      <c r="G171">
        <f t="shared" si="16"/>
        <v>7.1963166713714601</v>
      </c>
      <c r="H171">
        <v>25.73820829907547</v>
      </c>
      <c r="I171">
        <f t="shared" si="17"/>
        <v>9.6815618660073838E-3</v>
      </c>
      <c r="J171">
        <f t="shared" si="14"/>
        <v>4.1259592070890503E-4</v>
      </c>
      <c r="K171">
        <f t="shared" si="18"/>
        <v>1.8944274334803621E-4</v>
      </c>
      <c r="L171">
        <f t="shared" si="20"/>
        <v>8.073418751548799E-6</v>
      </c>
    </row>
    <row r="172" spans="1:12" x14ac:dyDescent="0.2">
      <c r="A172">
        <v>3697140881.2800002</v>
      </c>
      <c r="B172" s="2">
        <v>0.1178</v>
      </c>
      <c r="C172">
        <f t="shared" si="15"/>
        <v>95.204792187526223</v>
      </c>
      <c r="E172">
        <v>3697141923.3200002</v>
      </c>
      <c r="F172">
        <f t="shared" si="19"/>
        <v>434.31700038909912</v>
      </c>
      <c r="G172">
        <f t="shared" si="16"/>
        <v>7.2386166731516521</v>
      </c>
      <c r="H172">
        <v>25.73820829907547</v>
      </c>
      <c r="I172">
        <f t="shared" si="17"/>
        <v>9.6815618660073838E-3</v>
      </c>
      <c r="J172">
        <f t="shared" si="14"/>
        <v>4.0953008416715129E-4</v>
      </c>
      <c r="K172">
        <f t="shared" si="18"/>
        <v>1.8944274334803621E-4</v>
      </c>
      <c r="L172">
        <f t="shared" si="20"/>
        <v>8.0134283808663879E-6</v>
      </c>
    </row>
    <row r="173" spans="1:12" x14ac:dyDescent="0.2">
      <c r="A173">
        <v>3697140883.835</v>
      </c>
      <c r="B173" s="2">
        <v>0.11700000000000001</v>
      </c>
      <c r="C173">
        <f t="shared" si="15"/>
        <v>95.473262076950192</v>
      </c>
      <c r="E173">
        <v>3697141925.875</v>
      </c>
      <c r="F173">
        <f t="shared" si="19"/>
        <v>436.87200021743774</v>
      </c>
      <c r="G173">
        <f t="shared" si="16"/>
        <v>7.2812000036239626</v>
      </c>
      <c r="H173">
        <v>25.704649562897462</v>
      </c>
      <c r="I173">
        <f t="shared" si="17"/>
        <v>9.6326618968359517E-3</v>
      </c>
      <c r="J173">
        <f t="shared" si="14"/>
        <v>4.1019082488099809E-4</v>
      </c>
      <c r="K173">
        <f t="shared" si="18"/>
        <v>1.8852874635330135E-4</v>
      </c>
      <c r="L173">
        <f t="shared" si="20"/>
        <v>8.0281819094930231E-6</v>
      </c>
    </row>
    <row r="174" spans="1:12" x14ac:dyDescent="0.2">
      <c r="A174">
        <v>3697140886.3909998</v>
      </c>
      <c r="B174" s="2">
        <v>0.11600000000000001</v>
      </c>
      <c r="C174">
        <f t="shared" si="15"/>
        <v>95.808849438730149</v>
      </c>
      <c r="E174">
        <v>3697141928.4330001</v>
      </c>
      <c r="F174">
        <f t="shared" si="19"/>
        <v>439.43000030517578</v>
      </c>
      <c r="G174">
        <f t="shared" si="16"/>
        <v>7.3238333384195959</v>
      </c>
      <c r="H174">
        <v>25.73820829907547</v>
      </c>
      <c r="I174">
        <f t="shared" si="17"/>
        <v>9.6815618660073838E-3</v>
      </c>
      <c r="J174">
        <f t="shared" si="14"/>
        <v>4.1275726837812965E-4</v>
      </c>
      <c r="K174">
        <f t="shared" si="18"/>
        <v>1.8944274334803621E-4</v>
      </c>
      <c r="L174">
        <f t="shared" si="20"/>
        <v>8.0765759017600728E-6</v>
      </c>
    </row>
    <row r="175" spans="1:12" x14ac:dyDescent="0.2">
      <c r="A175">
        <v>3697140888.9400001</v>
      </c>
      <c r="B175" s="2">
        <v>0.1163</v>
      </c>
      <c r="C175">
        <f t="shared" si="15"/>
        <v>95.708173230196152</v>
      </c>
      <c r="E175">
        <v>3697141930.9759998</v>
      </c>
      <c r="F175">
        <f t="shared" si="19"/>
        <v>441.97300004959106</v>
      </c>
      <c r="G175">
        <f t="shared" si="16"/>
        <v>7.3662166674931848</v>
      </c>
      <c r="H175">
        <v>25.603973354363486</v>
      </c>
      <c r="I175">
        <f t="shared" si="17"/>
        <v>9.4873741632382595E-3</v>
      </c>
      <c r="J175">
        <f t="shared" si="14"/>
        <v>4.0210650120479214E-4</v>
      </c>
      <c r="K175">
        <f t="shared" si="18"/>
        <v>1.8581191738713097E-4</v>
      </c>
      <c r="L175">
        <f t="shared" si="20"/>
        <v>7.8753276404132827E-6</v>
      </c>
    </row>
    <row r="176" spans="1:12" x14ac:dyDescent="0.2">
      <c r="A176">
        <v>3697140891.4829998</v>
      </c>
      <c r="B176" s="2">
        <v>0.1148</v>
      </c>
      <c r="C176">
        <f t="shared" si="15"/>
        <v>96.211554272866081</v>
      </c>
      <c r="E176">
        <v>3697141933.5380001</v>
      </c>
      <c r="F176">
        <f t="shared" si="19"/>
        <v>444.53500032424927</v>
      </c>
      <c r="G176">
        <f t="shared" si="16"/>
        <v>7.4089166720708208</v>
      </c>
      <c r="H176">
        <v>25.704649562897462</v>
      </c>
      <c r="I176">
        <f t="shared" si="17"/>
        <v>9.6326618968359517E-3</v>
      </c>
      <c r="J176">
        <f t="shared" si="14"/>
        <v>4.1131470708971509E-4</v>
      </c>
      <c r="K176">
        <f t="shared" si="18"/>
        <v>1.8852874635330135E-4</v>
      </c>
      <c r="L176">
        <f t="shared" si="20"/>
        <v>8.0501783323019463E-6</v>
      </c>
    </row>
    <row r="177" spans="1:12" x14ac:dyDescent="0.2">
      <c r="A177">
        <v>3697140894.0320001</v>
      </c>
      <c r="B177" s="2">
        <v>0.11459999999999999</v>
      </c>
      <c r="C177">
        <f t="shared" si="15"/>
        <v>96.278671745222084</v>
      </c>
      <c r="E177">
        <v>3697141936.1079998</v>
      </c>
      <c r="F177">
        <f t="shared" si="19"/>
        <v>447.10500001907349</v>
      </c>
      <c r="G177">
        <f t="shared" si="16"/>
        <v>7.4517500003178911</v>
      </c>
      <c r="H177">
        <v>25.704649562897462</v>
      </c>
      <c r="I177">
        <f t="shared" si="17"/>
        <v>9.6326618968359517E-3</v>
      </c>
      <c r="J177">
        <f t="shared" si="14"/>
        <v>4.1259896892022126E-4</v>
      </c>
      <c r="K177">
        <f t="shared" si="18"/>
        <v>1.8852874635330135E-4</v>
      </c>
      <c r="L177">
        <f t="shared" si="20"/>
        <v>8.0753136765596174E-6</v>
      </c>
    </row>
    <row r="178" spans="1:12" x14ac:dyDescent="0.2">
      <c r="A178">
        <v>3697140896.5999999</v>
      </c>
      <c r="B178" s="2">
        <v>0.11409999999999999</v>
      </c>
      <c r="C178">
        <f t="shared" si="15"/>
        <v>96.44646542611207</v>
      </c>
      <c r="E178">
        <v>3697141938.6479998</v>
      </c>
      <c r="F178">
        <f t="shared" si="19"/>
        <v>449.64499998092651</v>
      </c>
      <c r="G178">
        <f t="shared" si="16"/>
        <v>7.4940833330154417</v>
      </c>
      <c r="H178">
        <v>25.704649562897462</v>
      </c>
      <c r="I178">
        <f t="shared" si="17"/>
        <v>9.6326618968359517E-3</v>
      </c>
      <c r="J178">
        <f t="shared" si="14"/>
        <v>4.0778268084177492E-4</v>
      </c>
      <c r="K178">
        <f t="shared" si="18"/>
        <v>1.8852874635330135E-4</v>
      </c>
      <c r="L178">
        <f t="shared" si="20"/>
        <v>7.9810501424264306E-6</v>
      </c>
    </row>
    <row r="179" spans="1:12" x14ac:dyDescent="0.2">
      <c r="A179">
        <v>3697140899.158</v>
      </c>
      <c r="B179" s="2">
        <v>0.1135</v>
      </c>
      <c r="C179">
        <f t="shared" si="15"/>
        <v>96.647817843180036</v>
      </c>
      <c r="E179">
        <v>3697141941.2030001</v>
      </c>
      <c r="F179">
        <f t="shared" si="19"/>
        <v>452.20000028610229</v>
      </c>
      <c r="G179">
        <f t="shared" si="16"/>
        <v>7.5366666714350385</v>
      </c>
      <c r="H179">
        <v>25.671090826719468</v>
      </c>
      <c r="I179">
        <f t="shared" si="17"/>
        <v>9.58399801315119E-3</v>
      </c>
      <c r="J179">
        <f t="shared" si="14"/>
        <v>4.0811863080676073E-4</v>
      </c>
      <c r="K179">
        <f t="shared" si="18"/>
        <v>1.8761895527769925E-4</v>
      </c>
      <c r="L179">
        <f t="shared" si="20"/>
        <v>7.9894414665214686E-6</v>
      </c>
    </row>
    <row r="180" spans="1:12" x14ac:dyDescent="0.2">
      <c r="A180">
        <v>3697140901.698</v>
      </c>
      <c r="B180" s="2">
        <v>0.1129</v>
      </c>
      <c r="C180">
        <f t="shared" si="15"/>
        <v>96.849170260248002</v>
      </c>
      <c r="E180">
        <v>3697141943.756</v>
      </c>
      <c r="F180">
        <f t="shared" si="19"/>
        <v>454.75300025939941</v>
      </c>
      <c r="G180">
        <f t="shared" si="16"/>
        <v>7.5792166709899904</v>
      </c>
      <c r="H180">
        <v>25.771767035253461</v>
      </c>
      <c r="I180">
        <f t="shared" si="17"/>
        <v>9.7306990113617958E-3</v>
      </c>
      <c r="J180">
        <f t="shared" si="14"/>
        <v>4.14041238602815E-4</v>
      </c>
      <c r="K180">
        <f t="shared" si="18"/>
        <v>1.9036096473153648E-4</v>
      </c>
      <c r="L180">
        <f t="shared" si="20"/>
        <v>8.0998589646070854E-6</v>
      </c>
    </row>
    <row r="181" spans="1:12" x14ac:dyDescent="0.2">
      <c r="A181">
        <v>3697140904.2449999</v>
      </c>
      <c r="B181" s="2">
        <v>0.11219999999999999</v>
      </c>
      <c r="C181">
        <f t="shared" si="15"/>
        <v>97.084081413493962</v>
      </c>
      <c r="D181" t="s">
        <v>10</v>
      </c>
      <c r="E181">
        <v>3697141946.3150001</v>
      </c>
      <c r="F181">
        <f t="shared" si="19"/>
        <v>457.3120002746582</v>
      </c>
      <c r="G181">
        <f t="shared" si="16"/>
        <v>7.6218666712443035</v>
      </c>
      <c r="H181">
        <v>25.637532090541477</v>
      </c>
      <c r="I181">
        <f t="shared" si="17"/>
        <v>9.5355691290170373E-3</v>
      </c>
      <c r="J181">
        <f t="shared" si="14"/>
        <v>4.0669202577759669E-4</v>
      </c>
      <c r="K181">
        <f t="shared" si="18"/>
        <v>1.8671335172800921E-4</v>
      </c>
      <c r="L181">
        <f t="shared" si="20"/>
        <v>7.9633244986832424E-6</v>
      </c>
    </row>
    <row r="182" spans="1:12" x14ac:dyDescent="0.2">
      <c r="A182">
        <v>3697140906.7870002</v>
      </c>
      <c r="B182" s="2">
        <v>0.11219999999999999</v>
      </c>
      <c r="C182">
        <f t="shared" si="15"/>
        <v>97.084081413493962</v>
      </c>
      <c r="E182">
        <v>3697141948.8639998</v>
      </c>
      <c r="F182">
        <f t="shared" si="19"/>
        <v>459.86100006103516</v>
      </c>
      <c r="G182">
        <f t="shared" si="16"/>
        <v>7.6643500010172527</v>
      </c>
      <c r="H182">
        <v>25.872443243787437</v>
      </c>
      <c r="I182">
        <f t="shared" si="17"/>
        <v>9.8795444833066123E-3</v>
      </c>
      <c r="J182">
        <f t="shared" ref="J182:J245" si="21">I182*(G182-G181)</f>
        <v>4.1971594629083603E-4</v>
      </c>
      <c r="K182">
        <f t="shared" si="18"/>
        <v>1.9314116106347571E-4</v>
      </c>
      <c r="L182">
        <f t="shared" si="20"/>
        <v>8.2052796381899387E-6</v>
      </c>
    </row>
    <row r="183" spans="1:12" x14ac:dyDescent="0.2">
      <c r="A183">
        <v>3697140909.3369999</v>
      </c>
      <c r="B183" s="2">
        <v>0.11119999999999999</v>
      </c>
      <c r="C183">
        <f t="shared" si="15"/>
        <v>97.419668775273919</v>
      </c>
      <c r="E183">
        <v>3697141951.4200001</v>
      </c>
      <c r="F183">
        <f t="shared" si="19"/>
        <v>462.41700029373169</v>
      </c>
      <c r="G183">
        <f t="shared" si="16"/>
        <v>7.7069500048955284</v>
      </c>
      <c r="H183">
        <v>25.637532090541477</v>
      </c>
      <c r="I183">
        <f t="shared" si="17"/>
        <v>9.5355691290170373E-3</v>
      </c>
      <c r="J183">
        <f t="shared" si="21"/>
        <v>4.0621528187769157E-4</v>
      </c>
      <c r="K183">
        <f t="shared" si="18"/>
        <v>1.8671335172800921E-4</v>
      </c>
      <c r="L183">
        <f t="shared" si="20"/>
        <v>7.9539895077390419E-6</v>
      </c>
    </row>
    <row r="184" spans="1:12" x14ac:dyDescent="0.2">
      <c r="A184">
        <v>3697140911.8909998</v>
      </c>
      <c r="B184" s="2">
        <v>0.1116</v>
      </c>
      <c r="C184">
        <f t="shared" si="15"/>
        <v>97.285433830561956</v>
      </c>
      <c r="E184">
        <v>3697141953.9850001</v>
      </c>
      <c r="F184">
        <f t="shared" si="19"/>
        <v>464.98200035095215</v>
      </c>
      <c r="G184">
        <f t="shared" si="16"/>
        <v>7.7497000058492027</v>
      </c>
      <c r="H184">
        <v>25.637532090541477</v>
      </c>
      <c r="I184">
        <f t="shared" si="17"/>
        <v>9.5355691290170373E-3</v>
      </c>
      <c r="J184">
        <f t="shared" si="21"/>
        <v>4.0764558935930571E-4</v>
      </c>
      <c r="K184">
        <f t="shared" si="18"/>
        <v>1.8671335172800921E-4</v>
      </c>
      <c r="L184">
        <f t="shared" si="20"/>
        <v>7.9819959644361222E-6</v>
      </c>
    </row>
    <row r="185" spans="1:12" x14ac:dyDescent="0.2">
      <c r="A185">
        <v>3697140914.46</v>
      </c>
      <c r="B185" s="2">
        <v>0.1111</v>
      </c>
      <c r="C185">
        <f t="shared" si="15"/>
        <v>97.453227511451914</v>
      </c>
      <c r="E185">
        <v>3697141956.5339999</v>
      </c>
      <c r="F185">
        <f t="shared" si="19"/>
        <v>467.5310001373291</v>
      </c>
      <c r="G185">
        <f t="shared" si="16"/>
        <v>7.7921833356221519</v>
      </c>
      <c r="H185">
        <v>25.805325771431455</v>
      </c>
      <c r="I185">
        <f t="shared" si="17"/>
        <v>9.7800744283757894E-3</v>
      </c>
      <c r="J185">
        <f t="shared" si="21"/>
        <v>4.1549012714467648E-4</v>
      </c>
      <c r="K185">
        <f t="shared" si="18"/>
        <v>1.9128342905015293E-4</v>
      </c>
      <c r="L185">
        <f t="shared" si="20"/>
        <v>8.1263569964381821E-6</v>
      </c>
    </row>
    <row r="186" spans="1:12" x14ac:dyDescent="0.2">
      <c r="A186">
        <v>3697140916.9959998</v>
      </c>
      <c r="B186" s="2">
        <v>0.11070000000000001</v>
      </c>
      <c r="C186">
        <f t="shared" si="15"/>
        <v>97.587462456163905</v>
      </c>
      <c r="E186">
        <v>3697141959.092</v>
      </c>
      <c r="F186">
        <f t="shared" si="19"/>
        <v>470.08900022506714</v>
      </c>
      <c r="G186">
        <f t="shared" si="16"/>
        <v>7.8348166704177853</v>
      </c>
      <c r="H186">
        <v>25.637532090541477</v>
      </c>
      <c r="I186">
        <f t="shared" si="17"/>
        <v>9.5355691290170373E-3</v>
      </c>
      <c r="J186">
        <f t="shared" si="21"/>
        <v>4.0653311114428935E-4</v>
      </c>
      <c r="K186">
        <f t="shared" si="18"/>
        <v>1.8671335172800921E-4</v>
      </c>
      <c r="L186">
        <f t="shared" si="20"/>
        <v>7.960212835035066E-6</v>
      </c>
    </row>
    <row r="187" spans="1:12" x14ac:dyDescent="0.2">
      <c r="A187">
        <v>3697140919.5580001</v>
      </c>
      <c r="B187" s="2">
        <v>0.1099</v>
      </c>
      <c r="C187">
        <f t="shared" si="15"/>
        <v>97.855932345587874</v>
      </c>
      <c r="E187">
        <v>3697141961.6430001</v>
      </c>
      <c r="F187">
        <f t="shared" si="19"/>
        <v>472.64000034332275</v>
      </c>
      <c r="G187">
        <f t="shared" si="16"/>
        <v>7.8773333390553795</v>
      </c>
      <c r="H187">
        <v>25.805325771431455</v>
      </c>
      <c r="I187">
        <f t="shared" si="17"/>
        <v>9.7800744283757894E-3</v>
      </c>
      <c r="J187">
        <f t="shared" si="21"/>
        <v>4.1581618372226175E-4</v>
      </c>
      <c r="K187">
        <f t="shared" si="18"/>
        <v>1.9128342905015293E-4</v>
      </c>
      <c r="L187">
        <f t="shared" si="20"/>
        <v>8.1327341687881086E-6</v>
      </c>
    </row>
    <row r="188" spans="1:12" x14ac:dyDescent="0.2">
      <c r="A188">
        <v>3697140922.1030002</v>
      </c>
      <c r="B188" s="2">
        <v>0.11</v>
      </c>
      <c r="C188">
        <f t="shared" si="15"/>
        <v>97.82237360940988</v>
      </c>
      <c r="E188">
        <v>3697141964.197</v>
      </c>
      <c r="F188">
        <f t="shared" si="19"/>
        <v>475.19400024414062</v>
      </c>
      <c r="G188">
        <f t="shared" si="16"/>
        <v>7.9199000040690102</v>
      </c>
      <c r="H188">
        <v>25.603973354363486</v>
      </c>
      <c r="I188">
        <f t="shared" si="17"/>
        <v>9.4873741632382595E-3</v>
      </c>
      <c r="J188">
        <f t="shared" si="21"/>
        <v>4.0384587786553797E-4</v>
      </c>
      <c r="K188">
        <f t="shared" si="18"/>
        <v>1.8581191738713097E-4</v>
      </c>
      <c r="L188">
        <f t="shared" si="20"/>
        <v>7.9093936429584276E-6</v>
      </c>
    </row>
    <row r="189" spans="1:12" x14ac:dyDescent="0.2">
      <c r="A189">
        <v>3697140924.6570001</v>
      </c>
      <c r="B189" s="2">
        <v>0.10970000000000001</v>
      </c>
      <c r="C189">
        <f t="shared" si="15"/>
        <v>97.923049817943848</v>
      </c>
      <c r="E189">
        <v>3697141966.7470002</v>
      </c>
      <c r="F189">
        <f t="shared" si="19"/>
        <v>477.74400043487549</v>
      </c>
      <c r="G189">
        <f t="shared" si="16"/>
        <v>7.9624000072479246</v>
      </c>
      <c r="H189">
        <v>25.603973354363486</v>
      </c>
      <c r="I189">
        <f t="shared" si="17"/>
        <v>9.4873741632382595E-3</v>
      </c>
      <c r="J189">
        <f t="shared" si="21"/>
        <v>4.0321343209717681E-4</v>
      </c>
      <c r="K189">
        <f t="shared" si="18"/>
        <v>1.8581191738713097E-4</v>
      </c>
      <c r="L189">
        <f t="shared" si="20"/>
        <v>7.8970070796332553E-6</v>
      </c>
    </row>
    <row r="190" spans="1:12" x14ac:dyDescent="0.2">
      <c r="A190">
        <v>3697140927.2179999</v>
      </c>
      <c r="B190" s="2">
        <v>0.1094</v>
      </c>
      <c r="C190">
        <f t="shared" si="15"/>
        <v>98.023726026477846</v>
      </c>
      <c r="E190">
        <v>3697141969.3119998</v>
      </c>
      <c r="F190">
        <f t="shared" si="19"/>
        <v>480.30900001525879</v>
      </c>
      <c r="G190">
        <f t="shared" si="16"/>
        <v>8.0051500002543126</v>
      </c>
      <c r="H190">
        <v>25.503297145829489</v>
      </c>
      <c r="I190">
        <f t="shared" si="17"/>
        <v>9.3441820347811462E-3</v>
      </c>
      <c r="J190">
        <f t="shared" si="21"/>
        <v>3.9946371663730974E-4</v>
      </c>
      <c r="K190">
        <f t="shared" si="18"/>
        <v>1.8313244758185246E-4</v>
      </c>
      <c r="L190">
        <f t="shared" si="20"/>
        <v>7.8289108533668966E-6</v>
      </c>
    </row>
    <row r="191" spans="1:12" x14ac:dyDescent="0.2">
      <c r="A191">
        <v>3697140929.756</v>
      </c>
      <c r="B191" s="2">
        <v>0.109</v>
      </c>
      <c r="C191">
        <f t="shared" si="15"/>
        <v>98.157960971189837</v>
      </c>
      <c r="E191">
        <v>3697141971.8670001</v>
      </c>
      <c r="F191">
        <f t="shared" si="19"/>
        <v>482.86400032043457</v>
      </c>
      <c r="G191">
        <f t="shared" si="16"/>
        <v>8.0477333386739094</v>
      </c>
      <c r="H191">
        <v>25.603973354363486</v>
      </c>
      <c r="I191">
        <f t="shared" si="17"/>
        <v>9.4873741632382595E-3</v>
      </c>
      <c r="J191">
        <f t="shared" si="21"/>
        <v>4.0400406470651409E-4</v>
      </c>
      <c r="K191">
        <f t="shared" si="18"/>
        <v>1.8581191738713097E-4</v>
      </c>
      <c r="L191">
        <f t="shared" si="20"/>
        <v>7.9124917604903658E-6</v>
      </c>
    </row>
    <row r="192" spans="1:12" x14ac:dyDescent="0.2">
      <c r="A192">
        <v>3697140932.316</v>
      </c>
      <c r="B192" s="2">
        <v>0.109</v>
      </c>
      <c r="C192">
        <f t="shared" si="15"/>
        <v>98.157960971189837</v>
      </c>
      <c r="E192">
        <v>3697141974.4219999</v>
      </c>
      <c r="F192">
        <f t="shared" si="19"/>
        <v>485.41900014877319</v>
      </c>
      <c r="G192">
        <f t="shared" si="16"/>
        <v>8.0903166691462207</v>
      </c>
      <c r="H192">
        <v>25.73820829907547</v>
      </c>
      <c r="I192">
        <f t="shared" si="17"/>
        <v>9.6815618660073838E-3</v>
      </c>
      <c r="J192">
        <f t="shared" si="21"/>
        <v>4.122731484283196E-4</v>
      </c>
      <c r="K192">
        <f t="shared" si="18"/>
        <v>1.8944274334803621E-4</v>
      </c>
      <c r="L192">
        <f t="shared" si="20"/>
        <v>8.0671029455706853E-6</v>
      </c>
    </row>
    <row r="193" spans="1:12" x14ac:dyDescent="0.2">
      <c r="A193">
        <v>3697140934.8629999</v>
      </c>
      <c r="B193" s="2">
        <v>0.1085</v>
      </c>
      <c r="C193">
        <f t="shared" si="15"/>
        <v>98.325754652079809</v>
      </c>
      <c r="E193">
        <v>3697141976.9840002</v>
      </c>
      <c r="F193">
        <f t="shared" si="19"/>
        <v>487.9810004234314</v>
      </c>
      <c r="G193">
        <f t="shared" si="16"/>
        <v>8.1330166737238567</v>
      </c>
      <c r="H193">
        <v>25.603973354363486</v>
      </c>
      <c r="I193">
        <f t="shared" si="17"/>
        <v>9.4873741632382595E-3</v>
      </c>
      <c r="J193">
        <f t="shared" si="21"/>
        <v>4.0511092020001929E-4</v>
      </c>
      <c r="K193">
        <f t="shared" si="18"/>
        <v>1.8581191738713097E-4</v>
      </c>
      <c r="L193">
        <f t="shared" si="20"/>
        <v>7.9341697230098169E-6</v>
      </c>
    </row>
    <row r="194" spans="1:12" x14ac:dyDescent="0.2">
      <c r="A194">
        <v>3697140937.4190001</v>
      </c>
      <c r="B194" s="2">
        <v>0.1087</v>
      </c>
      <c r="C194">
        <f t="shared" si="15"/>
        <v>98.258637179723806</v>
      </c>
      <c r="E194">
        <v>3697141979.5310001</v>
      </c>
      <c r="F194">
        <f t="shared" si="19"/>
        <v>490.52800035476685</v>
      </c>
      <c r="G194">
        <f t="shared" si="16"/>
        <v>8.1754666725794483</v>
      </c>
      <c r="H194">
        <v>25.771767035253461</v>
      </c>
      <c r="I194">
        <f t="shared" si="17"/>
        <v>9.7306990113617958E-3</v>
      </c>
      <c r="J194">
        <f t="shared" si="21"/>
        <v>4.1306816189641386E-4</v>
      </c>
      <c r="K194">
        <f t="shared" si="18"/>
        <v>1.9036096473153648E-4</v>
      </c>
      <c r="L194">
        <f t="shared" si="20"/>
        <v>8.0808227350030237E-6</v>
      </c>
    </row>
    <row r="195" spans="1:12" x14ac:dyDescent="0.2">
      <c r="A195">
        <v>3697140939.9790001</v>
      </c>
      <c r="B195" s="2">
        <v>0.1072</v>
      </c>
      <c r="C195">
        <f t="shared" ref="C195:C258" si="22">(B195 - 0.401496)/(-0.00297985)</f>
        <v>98.762018222393749</v>
      </c>
      <c r="E195">
        <v>3697141982.0929999</v>
      </c>
      <c r="F195">
        <f t="shared" si="19"/>
        <v>493.09000015258789</v>
      </c>
      <c r="G195">
        <f t="shared" ref="G195:G258" si="23">F195/60</f>
        <v>8.2181666692097988</v>
      </c>
      <c r="H195">
        <v>25.637532090541477</v>
      </c>
      <c r="I195">
        <f t="shared" ref="I195:I258" si="24">EXP(-13478*(1/(H195+273.15)-1/333.15))</f>
        <v>9.5355691290170373E-3</v>
      </c>
      <c r="J195">
        <f t="shared" si="21"/>
        <v>4.0716876967750187E-4</v>
      </c>
      <c r="K195">
        <f t="shared" ref="K195:K258" si="25">EXP(-12873*(1/(H195+273.15)-1/373.15))</f>
        <v>1.8671335172800921E-4</v>
      </c>
      <c r="L195">
        <f t="shared" si="20"/>
        <v>7.9726594896274429E-6</v>
      </c>
    </row>
    <row r="196" spans="1:12" x14ac:dyDescent="0.2">
      <c r="A196">
        <v>3697140942.507</v>
      </c>
      <c r="B196" s="2">
        <v>0.1077</v>
      </c>
      <c r="C196">
        <f t="shared" si="22"/>
        <v>98.594224541503763</v>
      </c>
      <c r="E196">
        <v>3697141984.6500001</v>
      </c>
      <c r="F196">
        <f t="shared" ref="F196:F259" si="26">E196-E195+F195</f>
        <v>495.64700031280518</v>
      </c>
      <c r="G196">
        <f t="shared" si="23"/>
        <v>8.2607833385467533</v>
      </c>
      <c r="H196">
        <v>25.570414618185492</v>
      </c>
      <c r="I196">
        <f t="shared" si="24"/>
        <v>9.4394120393407194E-3</v>
      </c>
      <c r="J196">
        <f t="shared" si="21"/>
        <v>4.0227630161585092E-4</v>
      </c>
      <c r="K196">
        <f t="shared" si="25"/>
        <v>1.8491463401378068E-4</v>
      </c>
      <c r="L196">
        <f t="shared" ref="L196:L259" si="27">K196*(G196-G195)</f>
        <v>7.8804458133292536E-6</v>
      </c>
    </row>
    <row r="197" spans="1:12" x14ac:dyDescent="0.2">
      <c r="A197">
        <v>3697140945.0669999</v>
      </c>
      <c r="B197" s="2">
        <v>0.1072</v>
      </c>
      <c r="C197">
        <f t="shared" si="22"/>
        <v>98.762018222393749</v>
      </c>
      <c r="E197">
        <v>3697141987.2049999</v>
      </c>
      <c r="F197">
        <f t="shared" si="26"/>
        <v>498.2020001411438</v>
      </c>
      <c r="G197">
        <f t="shared" si="23"/>
        <v>8.3033666690190628</v>
      </c>
      <c r="H197">
        <v>25.570414618185492</v>
      </c>
      <c r="I197">
        <f t="shared" si="24"/>
        <v>9.4394120393407194E-3</v>
      </c>
      <c r="J197">
        <f t="shared" si="21"/>
        <v>4.0196160233554336E-4</v>
      </c>
      <c r="K197">
        <f t="shared" si="25"/>
        <v>1.8491463401378068E-4</v>
      </c>
      <c r="L197">
        <f t="shared" si="27"/>
        <v>7.8742809693749951E-6</v>
      </c>
    </row>
    <row r="198" spans="1:12" x14ac:dyDescent="0.2">
      <c r="A198">
        <v>3697140947.6209998</v>
      </c>
      <c r="B198" s="2">
        <v>0.1071</v>
      </c>
      <c r="C198">
        <f t="shared" si="22"/>
        <v>98.795576958571729</v>
      </c>
      <c r="E198">
        <v>3697141989.756</v>
      </c>
      <c r="F198">
        <f t="shared" si="26"/>
        <v>500.75300025939941</v>
      </c>
      <c r="G198">
        <f t="shared" si="23"/>
        <v>8.345883337656657</v>
      </c>
      <c r="H198">
        <v>25.469738409651498</v>
      </c>
      <c r="I198">
        <f t="shared" si="24"/>
        <v>9.2969120246017434E-3</v>
      </c>
      <c r="J198">
        <f t="shared" si="21"/>
        <v>3.9527372790285715E-4</v>
      </c>
      <c r="K198">
        <f t="shared" si="25"/>
        <v>1.8224750841715629E-4</v>
      </c>
      <c r="L198">
        <f t="shared" si="27"/>
        <v>7.7485569253993906E-6</v>
      </c>
    </row>
    <row r="199" spans="1:12" x14ac:dyDescent="0.2">
      <c r="A199">
        <v>3697140950.178</v>
      </c>
      <c r="B199" s="2">
        <v>0.1066</v>
      </c>
      <c r="C199">
        <f t="shared" si="22"/>
        <v>98.963370639461729</v>
      </c>
      <c r="E199">
        <v>3697141992.303</v>
      </c>
      <c r="F199">
        <f t="shared" si="26"/>
        <v>503.30000019073486</v>
      </c>
      <c r="G199">
        <f t="shared" si="23"/>
        <v>8.3883333365122486</v>
      </c>
      <c r="H199">
        <v>25.805325771431455</v>
      </c>
      <c r="I199">
        <f t="shared" si="24"/>
        <v>9.7800744283757894E-3</v>
      </c>
      <c r="J199">
        <f t="shared" si="21"/>
        <v>4.1516414829215225E-4</v>
      </c>
      <c r="K199">
        <f t="shared" si="25"/>
        <v>1.9128342905015293E-4</v>
      </c>
      <c r="L199">
        <f t="shared" si="27"/>
        <v>8.1199813442726161E-6</v>
      </c>
    </row>
    <row r="200" spans="1:12" x14ac:dyDescent="0.2">
      <c r="A200">
        <v>3697140952.7290001</v>
      </c>
      <c r="B200" s="2">
        <v>0.10680000000000001</v>
      </c>
      <c r="C200">
        <f t="shared" si="22"/>
        <v>98.896253167105726</v>
      </c>
      <c r="E200">
        <v>3697141994.862</v>
      </c>
      <c r="F200">
        <f t="shared" si="26"/>
        <v>505.85900020599365</v>
      </c>
      <c r="G200">
        <f t="shared" si="23"/>
        <v>8.4309833367665608</v>
      </c>
      <c r="H200">
        <v>25.570414618185492</v>
      </c>
      <c r="I200">
        <f t="shared" si="24"/>
        <v>9.4394120393407194E-3</v>
      </c>
      <c r="J200">
        <f t="shared" si="21"/>
        <v>4.0259092587843938E-4</v>
      </c>
      <c r="K200">
        <f t="shared" si="25"/>
        <v>1.8491463401378068E-4</v>
      </c>
      <c r="L200">
        <f t="shared" si="27"/>
        <v>7.8866091877137934E-6</v>
      </c>
    </row>
    <row r="201" spans="1:12" x14ac:dyDescent="0.2">
      <c r="A201">
        <v>3697140955.2789998</v>
      </c>
      <c r="B201" s="2">
        <v>0.1067</v>
      </c>
      <c r="C201">
        <f t="shared" si="22"/>
        <v>98.929811903283721</v>
      </c>
      <c r="E201">
        <v>3697141997.4099998</v>
      </c>
      <c r="F201">
        <f t="shared" si="26"/>
        <v>508.40700006484985</v>
      </c>
      <c r="G201">
        <f t="shared" si="23"/>
        <v>8.4734500010808311</v>
      </c>
      <c r="H201">
        <v>25.503297145829489</v>
      </c>
      <c r="I201">
        <f t="shared" si="24"/>
        <v>9.3441820347811462E-3</v>
      </c>
      <c r="J201">
        <f t="shared" si="21"/>
        <v>3.9681624176248685E-4</v>
      </c>
      <c r="K201">
        <f t="shared" si="25"/>
        <v>1.8313244758185246E-4</v>
      </c>
      <c r="L201">
        <f t="shared" si="27"/>
        <v>7.7770241765092445E-6</v>
      </c>
    </row>
    <row r="202" spans="1:12" x14ac:dyDescent="0.2">
      <c r="A202">
        <v>3697140957.8270001</v>
      </c>
      <c r="B202" s="2">
        <v>0.10680000000000001</v>
      </c>
      <c r="C202">
        <f t="shared" si="22"/>
        <v>98.896253167105726</v>
      </c>
      <c r="E202">
        <v>3697141999.994</v>
      </c>
      <c r="F202">
        <f t="shared" si="26"/>
        <v>510.99100017547607</v>
      </c>
      <c r="G202">
        <f t="shared" si="23"/>
        <v>8.5165166695912671</v>
      </c>
      <c r="H202">
        <v>25.637532090541477</v>
      </c>
      <c r="I202">
        <f t="shared" si="24"/>
        <v>9.5355691290170373E-3</v>
      </c>
      <c r="J202">
        <f t="shared" si="21"/>
        <v>4.1066519473772318E-4</v>
      </c>
      <c r="K202">
        <f t="shared" si="25"/>
        <v>1.8671335172800921E-4</v>
      </c>
      <c r="L202">
        <f t="shared" si="27"/>
        <v>8.0411220253426059E-6</v>
      </c>
    </row>
    <row r="203" spans="1:12" x14ac:dyDescent="0.2">
      <c r="A203">
        <v>3697140960.381</v>
      </c>
      <c r="B203" s="2">
        <v>0.1062</v>
      </c>
      <c r="C203">
        <f t="shared" si="22"/>
        <v>99.097605584173706</v>
      </c>
      <c r="E203">
        <v>3697142002.5500002</v>
      </c>
      <c r="F203">
        <f t="shared" si="26"/>
        <v>513.54700040817261</v>
      </c>
      <c r="G203">
        <f t="shared" si="23"/>
        <v>8.5591166734695427</v>
      </c>
      <c r="H203">
        <v>25.536855882007483</v>
      </c>
      <c r="I203">
        <f t="shared" si="24"/>
        <v>9.3916816855517254E-3</v>
      </c>
      <c r="J203">
        <f t="shared" si="21"/>
        <v>4.0008567622803413E-4</v>
      </c>
      <c r="K203">
        <f t="shared" si="25"/>
        <v>1.8402148344219673E-4</v>
      </c>
      <c r="L203">
        <f t="shared" si="27"/>
        <v>7.8393159083236235E-6</v>
      </c>
    </row>
    <row r="204" spans="1:12" x14ac:dyDescent="0.2">
      <c r="A204">
        <v>3697140962.9289999</v>
      </c>
      <c r="B204" s="2">
        <v>0.1061</v>
      </c>
      <c r="C204">
        <f t="shared" si="22"/>
        <v>99.131164320351687</v>
      </c>
      <c r="E204">
        <v>3697142005.098</v>
      </c>
      <c r="F204">
        <f t="shared" si="26"/>
        <v>516.09500026702881</v>
      </c>
      <c r="G204">
        <f t="shared" si="23"/>
        <v>8.6015833377838131</v>
      </c>
      <c r="H204">
        <v>25.536855882007483</v>
      </c>
      <c r="I204">
        <f t="shared" si="24"/>
        <v>9.3916816855517254E-3</v>
      </c>
      <c r="J204">
        <f t="shared" si="21"/>
        <v>3.9883339348680609E-4</v>
      </c>
      <c r="K204">
        <f t="shared" si="25"/>
        <v>1.8402148344219673E-4</v>
      </c>
      <c r="L204">
        <f t="shared" si="27"/>
        <v>7.8147785639538332E-6</v>
      </c>
    </row>
    <row r="205" spans="1:12" x14ac:dyDescent="0.2">
      <c r="A205">
        <v>3697140965.4910002</v>
      </c>
      <c r="B205" s="2">
        <v>0.10580000000000001</v>
      </c>
      <c r="C205">
        <f t="shared" si="22"/>
        <v>99.231840528885684</v>
      </c>
      <c r="E205">
        <v>3697142007.6589999</v>
      </c>
      <c r="F205">
        <f t="shared" si="26"/>
        <v>518.6560001373291</v>
      </c>
      <c r="G205">
        <f t="shared" si="23"/>
        <v>8.6442666689554848</v>
      </c>
      <c r="H205">
        <v>25.603973354363486</v>
      </c>
      <c r="I205">
        <f t="shared" si="24"/>
        <v>9.4873741632382595E-3</v>
      </c>
      <c r="J205">
        <f t="shared" si="21"/>
        <v>4.0495273335905998E-4</v>
      </c>
      <c r="K205">
        <f t="shared" si="25"/>
        <v>1.8581191738713097E-4</v>
      </c>
      <c r="L205">
        <f t="shared" si="27"/>
        <v>7.9310716054782073E-6</v>
      </c>
    </row>
    <row r="206" spans="1:12" x14ac:dyDescent="0.2">
      <c r="A206">
        <v>3697140968.0339999</v>
      </c>
      <c r="B206" s="2">
        <v>0.1056</v>
      </c>
      <c r="C206">
        <f t="shared" si="22"/>
        <v>99.298958001241687</v>
      </c>
      <c r="E206">
        <v>3697142010.2140002</v>
      </c>
      <c r="F206">
        <f t="shared" si="26"/>
        <v>521.21100044250488</v>
      </c>
      <c r="G206">
        <f t="shared" si="23"/>
        <v>8.6868500073750816</v>
      </c>
      <c r="H206">
        <v>25.570414618185492</v>
      </c>
      <c r="I206">
        <f t="shared" si="24"/>
        <v>9.4394120393407194E-3</v>
      </c>
      <c r="J206">
        <f t="shared" si="21"/>
        <v>4.0196167735326251E-4</v>
      </c>
      <c r="K206">
        <f t="shared" si="25"/>
        <v>1.8491463401378068E-4</v>
      </c>
      <c r="L206">
        <f t="shared" si="27"/>
        <v>7.8742824389447138E-6</v>
      </c>
    </row>
    <row r="207" spans="1:12" x14ac:dyDescent="0.2">
      <c r="A207">
        <v>3697140970.5929999</v>
      </c>
      <c r="B207" s="2">
        <v>0.1061</v>
      </c>
      <c r="C207">
        <f t="shared" si="22"/>
        <v>99.131164320351687</v>
      </c>
      <c r="E207">
        <v>3697142012.7659998</v>
      </c>
      <c r="F207">
        <f t="shared" si="26"/>
        <v>523.76300001144409</v>
      </c>
      <c r="G207">
        <f t="shared" si="23"/>
        <v>8.7293833335240674</v>
      </c>
      <c r="H207">
        <v>25.73820829907547</v>
      </c>
      <c r="I207">
        <f t="shared" si="24"/>
        <v>9.6815618660073838E-3</v>
      </c>
      <c r="J207">
        <f t="shared" si="21"/>
        <v>4.1178902847847514E-4</v>
      </c>
      <c r="K207">
        <f t="shared" si="25"/>
        <v>1.8944274334803621E-4</v>
      </c>
      <c r="L207">
        <f t="shared" si="27"/>
        <v>8.0576299893806253E-6</v>
      </c>
    </row>
    <row r="208" spans="1:12" x14ac:dyDescent="0.2">
      <c r="A208">
        <v>3697140973.1500001</v>
      </c>
      <c r="B208" s="2">
        <v>0.10539999999999999</v>
      </c>
      <c r="C208">
        <f t="shared" si="22"/>
        <v>99.366075473597675</v>
      </c>
      <c r="E208">
        <v>3697142015.3249998</v>
      </c>
      <c r="F208">
        <f t="shared" si="26"/>
        <v>526.32200002670288</v>
      </c>
      <c r="G208">
        <f t="shared" si="23"/>
        <v>8.7720333337783813</v>
      </c>
      <c r="H208">
        <v>25.536855882007483</v>
      </c>
      <c r="I208">
        <f t="shared" si="24"/>
        <v>9.3916816855517254E-3</v>
      </c>
      <c r="J208">
        <f t="shared" si="21"/>
        <v>4.0055522627721705E-4</v>
      </c>
      <c r="K208">
        <f t="shared" si="25"/>
        <v>1.8402148344219673E-4</v>
      </c>
      <c r="L208">
        <f t="shared" si="27"/>
        <v>7.8485163156089264E-6</v>
      </c>
    </row>
    <row r="209" spans="1:12" x14ac:dyDescent="0.2">
      <c r="A209">
        <v>3697140975.7140002</v>
      </c>
      <c r="B209" s="2">
        <v>0.1047</v>
      </c>
      <c r="C209">
        <f t="shared" si="22"/>
        <v>99.600986626843635</v>
      </c>
      <c r="E209">
        <v>3697142017.8790002</v>
      </c>
      <c r="F209">
        <f t="shared" si="26"/>
        <v>528.87600040435791</v>
      </c>
      <c r="G209">
        <f t="shared" si="23"/>
        <v>8.8146000067392993</v>
      </c>
      <c r="H209">
        <v>25.704649562897462</v>
      </c>
      <c r="I209">
        <f t="shared" si="24"/>
        <v>9.6326618968359517E-3</v>
      </c>
      <c r="J209">
        <f t="shared" si="21"/>
        <v>4.1003036870571183E-4</v>
      </c>
      <c r="K209">
        <f t="shared" si="25"/>
        <v>1.8852874635330135E-4</v>
      </c>
      <c r="L209">
        <f t="shared" si="27"/>
        <v>8.0250414897528381E-6</v>
      </c>
    </row>
    <row r="210" spans="1:12" x14ac:dyDescent="0.2">
      <c r="A210">
        <v>3697140978.25</v>
      </c>
      <c r="B210" s="2">
        <v>0.1057</v>
      </c>
      <c r="C210">
        <f t="shared" si="22"/>
        <v>99.265399265063678</v>
      </c>
      <c r="E210">
        <v>3697142020.4400001</v>
      </c>
      <c r="F210">
        <f t="shared" si="26"/>
        <v>531.4370002746582</v>
      </c>
      <c r="G210">
        <f t="shared" si="23"/>
        <v>8.8572833379109692</v>
      </c>
      <c r="H210">
        <v>25.402620937295517</v>
      </c>
      <c r="I210">
        <f t="shared" si="24"/>
        <v>9.2030566995066274E-3</v>
      </c>
      <c r="J210">
        <f t="shared" si="21"/>
        <v>3.9281711689669664E-4</v>
      </c>
      <c r="K210">
        <f t="shared" si="25"/>
        <v>1.804898484852728E-4</v>
      </c>
      <c r="L210">
        <f t="shared" si="27"/>
        <v>7.70390797602142E-6</v>
      </c>
    </row>
    <row r="211" spans="1:12" x14ac:dyDescent="0.2">
      <c r="A211">
        <v>3697140980.816</v>
      </c>
      <c r="B211" s="2">
        <v>0.105</v>
      </c>
      <c r="C211">
        <f t="shared" si="22"/>
        <v>99.500310418309653</v>
      </c>
      <c r="E211">
        <v>3697142022.9899998</v>
      </c>
      <c r="F211">
        <f t="shared" si="26"/>
        <v>533.98699998855591</v>
      </c>
      <c r="G211">
        <f t="shared" si="23"/>
        <v>8.8997833331425991</v>
      </c>
      <c r="H211">
        <v>25.402620937295517</v>
      </c>
      <c r="I211">
        <f t="shared" si="24"/>
        <v>9.2030566995066274E-3</v>
      </c>
      <c r="J211">
        <f t="shared" si="21"/>
        <v>3.9112986584545072E-4</v>
      </c>
      <c r="K211">
        <f t="shared" si="25"/>
        <v>1.804898484852728E-4</v>
      </c>
      <c r="L211">
        <f t="shared" si="27"/>
        <v>7.670817699981686E-6</v>
      </c>
    </row>
    <row r="212" spans="1:12" x14ac:dyDescent="0.2">
      <c r="A212">
        <v>3697140983.3590002</v>
      </c>
      <c r="B212" s="2">
        <v>0.1048</v>
      </c>
      <c r="C212">
        <f t="shared" si="22"/>
        <v>99.567427890665641</v>
      </c>
      <c r="E212">
        <v>3697142025.5430002</v>
      </c>
      <c r="F212">
        <f t="shared" si="26"/>
        <v>536.54000043869019</v>
      </c>
      <c r="G212">
        <f t="shared" si="23"/>
        <v>8.9423333406448364</v>
      </c>
      <c r="H212">
        <v>25.570414618185492</v>
      </c>
      <c r="I212">
        <f t="shared" si="24"/>
        <v>9.4394120393407194E-3</v>
      </c>
      <c r="J212">
        <f t="shared" si="21"/>
        <v>4.0164705309065729E-4</v>
      </c>
      <c r="K212">
        <f t="shared" si="25"/>
        <v>1.8491463401378068E-4</v>
      </c>
      <c r="L212">
        <f t="shared" si="27"/>
        <v>7.8681190645598437E-6</v>
      </c>
    </row>
    <row r="213" spans="1:12" x14ac:dyDescent="0.2">
      <c r="A213">
        <v>3697140985.9250002</v>
      </c>
      <c r="B213" s="2">
        <v>0.1043</v>
      </c>
      <c r="C213">
        <f t="shared" si="22"/>
        <v>99.735221571555613</v>
      </c>
      <c r="E213">
        <v>3697142028.0960002</v>
      </c>
      <c r="F213">
        <f t="shared" si="26"/>
        <v>539.0930004119873</v>
      </c>
      <c r="G213">
        <f t="shared" si="23"/>
        <v>8.9848833401997883</v>
      </c>
      <c r="H213">
        <v>25.503297145829489</v>
      </c>
      <c r="I213">
        <f t="shared" si="24"/>
        <v>9.3441820347811462E-3</v>
      </c>
      <c r="J213">
        <f t="shared" si="21"/>
        <v>3.9759494142132699E-4</v>
      </c>
      <c r="K213">
        <f t="shared" si="25"/>
        <v>1.8313244758185246E-4</v>
      </c>
      <c r="L213">
        <f t="shared" si="27"/>
        <v>7.7922855631050678E-6</v>
      </c>
    </row>
    <row r="214" spans="1:12" x14ac:dyDescent="0.2">
      <c r="A214">
        <v>3697140988.4710002</v>
      </c>
      <c r="B214" s="2">
        <v>0.1043</v>
      </c>
      <c r="C214">
        <f t="shared" si="22"/>
        <v>99.735221571555613</v>
      </c>
      <c r="E214">
        <v>3697142030.6609998</v>
      </c>
      <c r="F214">
        <f t="shared" si="26"/>
        <v>541.65799999237061</v>
      </c>
      <c r="G214">
        <f t="shared" si="23"/>
        <v>9.0276333332061771</v>
      </c>
      <c r="H214">
        <v>25.402620937295517</v>
      </c>
      <c r="I214">
        <f t="shared" si="24"/>
        <v>9.2030566995066274E-3</v>
      </c>
      <c r="J214">
        <f t="shared" si="21"/>
        <v>3.9343060954130811E-4</v>
      </c>
      <c r="K214">
        <f t="shared" si="25"/>
        <v>1.804898484852728E-4</v>
      </c>
      <c r="L214">
        <f t="shared" si="27"/>
        <v>7.7159397604695903E-6</v>
      </c>
    </row>
    <row r="215" spans="1:12" x14ac:dyDescent="0.2">
      <c r="A215">
        <v>3697140991.026</v>
      </c>
      <c r="B215" s="2">
        <v>0.10489999999999999</v>
      </c>
      <c r="C215">
        <f t="shared" si="22"/>
        <v>99.533869154487647</v>
      </c>
      <c r="E215">
        <v>3697142033.2010002</v>
      </c>
      <c r="F215">
        <f t="shared" si="26"/>
        <v>544.19800043106079</v>
      </c>
      <c r="G215">
        <f t="shared" si="23"/>
        <v>9.0699666738510132</v>
      </c>
      <c r="H215">
        <v>25.436179673473507</v>
      </c>
      <c r="I215">
        <f t="shared" si="24"/>
        <v>9.2498705972299776E-3</v>
      </c>
      <c r="J215">
        <f t="shared" si="21"/>
        <v>3.9157792291318993E-4</v>
      </c>
      <c r="K215">
        <f t="shared" si="25"/>
        <v>1.8136664800716214E-4</v>
      </c>
      <c r="L215">
        <f t="shared" si="27"/>
        <v>7.6778560916992747E-6</v>
      </c>
    </row>
    <row r="216" spans="1:12" x14ac:dyDescent="0.2">
      <c r="A216">
        <v>3697140993.572</v>
      </c>
      <c r="B216" s="2">
        <v>0.1045</v>
      </c>
      <c r="C216">
        <f t="shared" si="22"/>
        <v>99.668104099199638</v>
      </c>
      <c r="E216">
        <v>3697142035.7589998</v>
      </c>
      <c r="F216">
        <f t="shared" si="26"/>
        <v>546.75600004196167</v>
      </c>
      <c r="G216">
        <f t="shared" si="23"/>
        <v>9.112600000699361</v>
      </c>
      <c r="H216">
        <v>25.570414618185492</v>
      </c>
      <c r="I216">
        <f t="shared" si="24"/>
        <v>9.4394120393407194E-3</v>
      </c>
      <c r="J216">
        <f t="shared" si="21"/>
        <v>4.0243353872944273E-4</v>
      </c>
      <c r="K216">
        <f t="shared" si="25"/>
        <v>1.8491463401378068E-4</v>
      </c>
      <c r="L216">
        <f t="shared" si="27"/>
        <v>7.8835260309521351E-6</v>
      </c>
    </row>
    <row r="217" spans="1:12" x14ac:dyDescent="0.2">
      <c r="A217">
        <v>3697140996.1279998</v>
      </c>
      <c r="B217" s="2">
        <v>0.1043</v>
      </c>
      <c r="C217">
        <f t="shared" si="22"/>
        <v>99.735221571555613</v>
      </c>
      <c r="E217">
        <v>3697142038.3130002</v>
      </c>
      <c r="F217">
        <f t="shared" si="26"/>
        <v>549.3100004196167</v>
      </c>
      <c r="G217">
        <f t="shared" si="23"/>
        <v>9.155166673660279</v>
      </c>
      <c r="H217">
        <v>25.402620937295517</v>
      </c>
      <c r="I217">
        <f t="shared" si="24"/>
        <v>9.2030566995066274E-3</v>
      </c>
      <c r="J217">
        <f t="shared" si="21"/>
        <v>3.9174350476868383E-4</v>
      </c>
      <c r="K217">
        <f t="shared" si="25"/>
        <v>1.804898484852728E-4</v>
      </c>
      <c r="L217">
        <f t="shared" si="27"/>
        <v>7.6828523532382458E-6</v>
      </c>
    </row>
    <row r="218" spans="1:12" x14ac:dyDescent="0.2">
      <c r="A218">
        <v>3697140998.6750002</v>
      </c>
      <c r="B218" s="2">
        <v>0.1042</v>
      </c>
      <c r="C218">
        <f t="shared" si="22"/>
        <v>99.768780307733607</v>
      </c>
      <c r="E218">
        <v>3697142040.869</v>
      </c>
      <c r="F218">
        <f t="shared" si="26"/>
        <v>551.86600017547607</v>
      </c>
      <c r="G218">
        <f t="shared" si="23"/>
        <v>9.1977666695912674</v>
      </c>
      <c r="H218">
        <v>25.570414618185492</v>
      </c>
      <c r="I218">
        <f t="shared" si="24"/>
        <v>9.4394120393407194E-3</v>
      </c>
      <c r="J218">
        <f t="shared" si="21"/>
        <v>4.0211891446683757E-4</v>
      </c>
      <c r="K218">
        <f t="shared" si="25"/>
        <v>1.8491463401378068E-4</v>
      </c>
      <c r="L218">
        <f t="shared" si="27"/>
        <v>7.8773626565672667E-6</v>
      </c>
    </row>
    <row r="219" spans="1:12" x14ac:dyDescent="0.2">
      <c r="A219">
        <v>3697141001.2290001</v>
      </c>
      <c r="B219" s="2">
        <v>0.1037</v>
      </c>
      <c r="C219">
        <f t="shared" si="22"/>
        <v>99.936573988623593</v>
      </c>
      <c r="E219">
        <v>3697142043.4159999</v>
      </c>
      <c r="F219">
        <f t="shared" si="26"/>
        <v>554.41300010681152</v>
      </c>
      <c r="G219">
        <f t="shared" si="23"/>
        <v>9.240216668446859</v>
      </c>
      <c r="H219">
        <v>25.671090826719468</v>
      </c>
      <c r="I219">
        <f t="shared" si="24"/>
        <v>9.58399801315119E-3</v>
      </c>
      <c r="J219">
        <f t="shared" si="21"/>
        <v>4.0684070469025954E-4</v>
      </c>
      <c r="K219">
        <f t="shared" si="25"/>
        <v>1.8761895527769925E-4</v>
      </c>
      <c r="L219">
        <f t="shared" si="27"/>
        <v>7.9644244368256111E-6</v>
      </c>
    </row>
    <row r="220" spans="1:12" x14ac:dyDescent="0.2">
      <c r="A220">
        <v>3697141003.7709999</v>
      </c>
      <c r="B220" s="2">
        <v>0.1042</v>
      </c>
      <c r="C220">
        <f t="shared" si="22"/>
        <v>99.768780307733607</v>
      </c>
      <c r="E220">
        <v>3697142045.9780002</v>
      </c>
      <c r="F220">
        <f t="shared" si="26"/>
        <v>556.97500038146973</v>
      </c>
      <c r="G220">
        <f t="shared" si="23"/>
        <v>9.282916673024495</v>
      </c>
      <c r="H220">
        <v>25.536855882007483</v>
      </c>
      <c r="I220">
        <f t="shared" si="24"/>
        <v>9.3916816855517254E-3</v>
      </c>
      <c r="J220">
        <f t="shared" si="21"/>
        <v>4.0102485096475893E-4</v>
      </c>
      <c r="K220">
        <f t="shared" si="25"/>
        <v>1.8402148344219673E-4</v>
      </c>
      <c r="L220">
        <f t="shared" si="27"/>
        <v>7.8577181853651698E-6</v>
      </c>
    </row>
    <row r="221" spans="1:12" x14ac:dyDescent="0.2">
      <c r="A221">
        <v>3697141006.3200002</v>
      </c>
      <c r="B221" s="2">
        <v>0.10390000000000001</v>
      </c>
      <c r="C221">
        <f t="shared" si="22"/>
        <v>99.869456516267604</v>
      </c>
      <c r="E221">
        <v>3697142048.539</v>
      </c>
      <c r="F221">
        <f t="shared" si="26"/>
        <v>559.53600025177002</v>
      </c>
      <c r="G221">
        <f t="shared" si="23"/>
        <v>9.3256000041961666</v>
      </c>
      <c r="H221">
        <v>25.335503464939514</v>
      </c>
      <c r="I221">
        <f t="shared" si="24"/>
        <v>9.1101073033774353E-3</v>
      </c>
      <c r="J221">
        <f t="shared" si="21"/>
        <v>3.8884972703952378E-4</v>
      </c>
      <c r="K221">
        <f t="shared" si="25"/>
        <v>1.787483610094685E-4</v>
      </c>
      <c r="L221">
        <f t="shared" si="27"/>
        <v>7.6295754893606667E-6</v>
      </c>
    </row>
    <row r="222" spans="1:12" x14ac:dyDescent="0.2">
      <c r="A222">
        <v>3697141008.8790002</v>
      </c>
      <c r="B222" s="2">
        <v>0.1043</v>
      </c>
      <c r="C222">
        <f t="shared" si="22"/>
        <v>99.735221571555613</v>
      </c>
      <c r="E222">
        <v>3697142051.0900002</v>
      </c>
      <c r="F222">
        <f t="shared" si="26"/>
        <v>562.08700037002563</v>
      </c>
      <c r="G222">
        <f t="shared" si="23"/>
        <v>9.3681166728337608</v>
      </c>
      <c r="H222">
        <v>25.536855882007483</v>
      </c>
      <c r="I222">
        <f t="shared" si="24"/>
        <v>9.3916816855517254E-3</v>
      </c>
      <c r="J222">
        <f t="shared" si="21"/>
        <v>3.9930301817436468E-4</v>
      </c>
      <c r="K222">
        <f t="shared" si="25"/>
        <v>1.8402148344219673E-4</v>
      </c>
      <c r="L222">
        <f t="shared" si="27"/>
        <v>7.8239804337104019E-6</v>
      </c>
    </row>
    <row r="223" spans="1:12" x14ac:dyDescent="0.2">
      <c r="A223">
        <v>3697141011.4330001</v>
      </c>
      <c r="B223" s="2">
        <v>0.1038</v>
      </c>
      <c r="C223">
        <f t="shared" si="22"/>
        <v>99.903015252445599</v>
      </c>
      <c r="E223">
        <v>3697142053.6350002</v>
      </c>
      <c r="F223">
        <f t="shared" si="26"/>
        <v>564.63200044631958</v>
      </c>
      <c r="G223">
        <f t="shared" si="23"/>
        <v>9.4105333407719929</v>
      </c>
      <c r="H223">
        <v>25.704649562897462</v>
      </c>
      <c r="I223">
        <f t="shared" si="24"/>
        <v>9.6326618968359517E-3</v>
      </c>
      <c r="J223">
        <f t="shared" si="21"/>
        <v>4.0858542103935122E-4</v>
      </c>
      <c r="K223">
        <f t="shared" si="25"/>
        <v>1.8852874635330135E-4</v>
      </c>
      <c r="L223">
        <f t="shared" si="27"/>
        <v>7.996761230879163E-6</v>
      </c>
    </row>
    <row r="224" spans="1:12" x14ac:dyDescent="0.2">
      <c r="A224">
        <v>3697141013.987</v>
      </c>
      <c r="B224" s="2">
        <v>0.1037</v>
      </c>
      <c r="C224">
        <f t="shared" si="22"/>
        <v>99.936573988623593</v>
      </c>
      <c r="E224">
        <v>3697142056.1880002</v>
      </c>
      <c r="F224">
        <f t="shared" si="26"/>
        <v>567.1850004196167</v>
      </c>
      <c r="G224">
        <f t="shared" si="23"/>
        <v>9.4530833403269448</v>
      </c>
      <c r="H224">
        <v>25.603973354363486</v>
      </c>
      <c r="I224">
        <f t="shared" si="24"/>
        <v>9.4873741632382595E-3</v>
      </c>
      <c r="J224">
        <f t="shared" si="21"/>
        <v>4.0368776642344978E-4</v>
      </c>
      <c r="K224">
        <f t="shared" si="25"/>
        <v>1.8581191738713097E-4</v>
      </c>
      <c r="L224">
        <f t="shared" si="27"/>
        <v>7.9062970021271752E-6</v>
      </c>
    </row>
    <row r="225" spans="1:12" x14ac:dyDescent="0.2">
      <c r="A225">
        <v>3697141016.5419998</v>
      </c>
      <c r="B225" s="2">
        <v>0.1032</v>
      </c>
      <c r="C225">
        <f t="shared" si="22"/>
        <v>100.10436766951356</v>
      </c>
      <c r="E225">
        <v>3697142058.7309999</v>
      </c>
      <c r="F225">
        <f t="shared" si="26"/>
        <v>569.72800016403198</v>
      </c>
      <c r="G225">
        <f t="shared" si="23"/>
        <v>9.4954666694005336</v>
      </c>
      <c r="H225">
        <v>25.503297145829489</v>
      </c>
      <c r="I225">
        <f t="shared" si="24"/>
        <v>9.3441820347811462E-3</v>
      </c>
      <c r="J225">
        <f t="shared" si="21"/>
        <v>3.9603754210364666E-4</v>
      </c>
      <c r="K225">
        <f t="shared" si="25"/>
        <v>1.8313244758185246E-4</v>
      </c>
      <c r="L225">
        <f t="shared" si="27"/>
        <v>7.7617627899134195E-6</v>
      </c>
    </row>
    <row r="226" spans="1:12" x14ac:dyDescent="0.2">
      <c r="A226">
        <v>3697141019.0879998</v>
      </c>
      <c r="B226" s="2">
        <v>0.1036</v>
      </c>
      <c r="C226">
        <f t="shared" si="22"/>
        <v>99.970132724801601</v>
      </c>
      <c r="E226">
        <v>3697142061.2859998</v>
      </c>
      <c r="F226">
        <f t="shared" si="26"/>
        <v>572.28299999237061</v>
      </c>
      <c r="G226">
        <f t="shared" si="23"/>
        <v>9.5380499998728432</v>
      </c>
      <c r="H226">
        <v>25.671090826719468</v>
      </c>
      <c r="I226">
        <f t="shared" si="24"/>
        <v>9.58399801315119E-3</v>
      </c>
      <c r="J226">
        <f t="shared" si="21"/>
        <v>4.0811855463997529E-4</v>
      </c>
      <c r="K226">
        <f t="shared" si="25"/>
        <v>1.8761895527769925E-4</v>
      </c>
      <c r="L226">
        <f t="shared" si="27"/>
        <v>7.9894399754597339E-6</v>
      </c>
    </row>
    <row r="227" spans="1:12" x14ac:dyDescent="0.2">
      <c r="A227">
        <v>3697141021.6539998</v>
      </c>
      <c r="B227" s="2">
        <v>0.1036</v>
      </c>
      <c r="C227">
        <f t="shared" si="22"/>
        <v>99.970132724801601</v>
      </c>
      <c r="E227">
        <v>3697142063.8569999</v>
      </c>
      <c r="F227">
        <f t="shared" si="26"/>
        <v>574.85400009155273</v>
      </c>
      <c r="G227">
        <f t="shared" si="23"/>
        <v>9.5809000015258796</v>
      </c>
      <c r="H227">
        <v>25.503297145829489</v>
      </c>
      <c r="I227">
        <f t="shared" si="24"/>
        <v>9.3441820347811462E-3</v>
      </c>
      <c r="J227">
        <f t="shared" si="21"/>
        <v>4.0039821563664542E-4</v>
      </c>
      <c r="K227">
        <f t="shared" si="25"/>
        <v>1.8313244758185246E-4</v>
      </c>
      <c r="L227">
        <f t="shared" si="27"/>
        <v>7.8472256816069858E-6</v>
      </c>
    </row>
    <row r="228" spans="1:12" x14ac:dyDescent="0.2">
      <c r="A228">
        <v>3697141024.1929998</v>
      </c>
      <c r="B228" s="2">
        <v>0.10340000000000001</v>
      </c>
      <c r="C228">
        <f t="shared" si="22"/>
        <v>100.03725019715759</v>
      </c>
      <c r="E228">
        <v>3697142066.414</v>
      </c>
      <c r="F228">
        <f t="shared" si="26"/>
        <v>577.41100025177002</v>
      </c>
      <c r="G228">
        <f t="shared" si="23"/>
        <v>9.6235166708628341</v>
      </c>
      <c r="H228">
        <v>25.603973354363486</v>
      </c>
      <c r="I228">
        <f t="shared" si="24"/>
        <v>9.4873741632382595E-3</v>
      </c>
      <c r="J228">
        <f t="shared" si="21"/>
        <v>4.0432028759069042E-4</v>
      </c>
      <c r="K228">
        <f t="shared" si="25"/>
        <v>1.8581191738713097E-4</v>
      </c>
      <c r="L228">
        <f t="shared" si="27"/>
        <v>7.9186850421528706E-6</v>
      </c>
    </row>
    <row r="229" spans="1:12" x14ac:dyDescent="0.2">
      <c r="A229">
        <v>3697141026.7379999</v>
      </c>
      <c r="B229" s="2">
        <v>0.10340000000000001</v>
      </c>
      <c r="C229">
        <f t="shared" si="22"/>
        <v>100.03725019715759</v>
      </c>
      <c r="E229">
        <v>3697142068.967</v>
      </c>
      <c r="F229">
        <f t="shared" si="26"/>
        <v>579.96400022506714</v>
      </c>
      <c r="G229">
        <f t="shared" si="23"/>
        <v>9.666066670417786</v>
      </c>
      <c r="H229">
        <v>25.603973354363486</v>
      </c>
      <c r="I229">
        <f t="shared" si="24"/>
        <v>9.4873741632382595E-3</v>
      </c>
      <c r="J229">
        <f t="shared" si="21"/>
        <v>4.0368776642344978E-4</v>
      </c>
      <c r="K229">
        <f t="shared" si="25"/>
        <v>1.8581191738713097E-4</v>
      </c>
      <c r="L229">
        <f t="shared" si="27"/>
        <v>7.9062970021271752E-6</v>
      </c>
    </row>
    <row r="230" spans="1:12" x14ac:dyDescent="0.2">
      <c r="A230">
        <v>3697141029.2909999</v>
      </c>
      <c r="B230" s="2">
        <v>0.1038</v>
      </c>
      <c r="C230">
        <f t="shared" si="22"/>
        <v>99.903015252445599</v>
      </c>
      <c r="E230">
        <v>3697142071.5159998</v>
      </c>
      <c r="F230">
        <f t="shared" si="26"/>
        <v>582.51300001144409</v>
      </c>
      <c r="G230">
        <f t="shared" si="23"/>
        <v>9.7085500001907352</v>
      </c>
      <c r="H230">
        <v>25.469738409651498</v>
      </c>
      <c r="I230">
        <f t="shared" si="24"/>
        <v>9.2969120246017434E-3</v>
      </c>
      <c r="J230">
        <f t="shared" si="21"/>
        <v>3.9496377941125284E-4</v>
      </c>
      <c r="K230">
        <f t="shared" si="25"/>
        <v>1.8224750841715629E-4</v>
      </c>
      <c r="L230">
        <f t="shared" si="27"/>
        <v>7.7424810003843892E-6</v>
      </c>
    </row>
    <row r="231" spans="1:12" x14ac:dyDescent="0.2">
      <c r="A231">
        <v>3697141031.8520002</v>
      </c>
      <c r="B231" s="2">
        <v>0.1028</v>
      </c>
      <c r="C231">
        <f t="shared" si="22"/>
        <v>100.23860261422556</v>
      </c>
      <c r="E231">
        <v>3697142074.0630002</v>
      </c>
      <c r="F231">
        <f t="shared" si="26"/>
        <v>585.0600004196167</v>
      </c>
      <c r="G231">
        <f t="shared" si="23"/>
        <v>9.7510000069936122</v>
      </c>
      <c r="H231">
        <v>25.335503464939514</v>
      </c>
      <c r="I231">
        <f t="shared" si="24"/>
        <v>9.1101073033774353E-3</v>
      </c>
      <c r="J231">
        <f t="shared" si="21"/>
        <v>3.8672411700331179E-4</v>
      </c>
      <c r="K231">
        <f t="shared" si="25"/>
        <v>1.787483610094685E-4</v>
      </c>
      <c r="L231">
        <f t="shared" si="27"/>
        <v>7.5878691408550561E-6</v>
      </c>
    </row>
    <row r="232" spans="1:12" x14ac:dyDescent="0.2">
      <c r="A232">
        <v>3697141034.4099998</v>
      </c>
      <c r="B232" s="2">
        <v>0.1031</v>
      </c>
      <c r="C232">
        <f t="shared" si="22"/>
        <v>100.13792640569156</v>
      </c>
      <c r="E232">
        <v>3697142076.619</v>
      </c>
      <c r="F232">
        <f t="shared" si="26"/>
        <v>587.61600017547607</v>
      </c>
      <c r="G232">
        <f t="shared" si="23"/>
        <v>9.7936000029246006</v>
      </c>
      <c r="H232">
        <v>25.469738409651498</v>
      </c>
      <c r="I232">
        <f t="shared" si="24"/>
        <v>9.2969120246017434E-3</v>
      </c>
      <c r="J232">
        <f t="shared" si="21"/>
        <v>3.9604841441879141E-4</v>
      </c>
      <c r="K232">
        <f t="shared" si="25"/>
        <v>1.8224750841715629E-4</v>
      </c>
      <c r="L232">
        <f t="shared" si="27"/>
        <v>7.7637431170036316E-6</v>
      </c>
    </row>
    <row r="233" spans="1:12" x14ac:dyDescent="0.2">
      <c r="A233">
        <v>3697141036.9699998</v>
      </c>
      <c r="B233" s="2">
        <v>0.10290000000000001</v>
      </c>
      <c r="C233">
        <f t="shared" si="22"/>
        <v>100.20504387804756</v>
      </c>
      <c r="E233">
        <v>3697142079.1750002</v>
      </c>
      <c r="F233">
        <f t="shared" si="26"/>
        <v>590.17200040817261</v>
      </c>
      <c r="G233">
        <f t="shared" si="23"/>
        <v>9.8362000068028763</v>
      </c>
      <c r="H233">
        <v>25.469738409651498</v>
      </c>
      <c r="I233">
        <f t="shared" si="24"/>
        <v>9.2969120246017434E-3</v>
      </c>
      <c r="J233">
        <f t="shared" si="21"/>
        <v>3.9604848830402197E-4</v>
      </c>
      <c r="K233">
        <f t="shared" si="25"/>
        <v>1.8224750841715629E-4</v>
      </c>
      <c r="L233">
        <f t="shared" si="27"/>
        <v>7.7637445653769369E-6</v>
      </c>
    </row>
    <row r="234" spans="1:12" x14ac:dyDescent="0.2">
      <c r="A234">
        <v>3697141039.5180001</v>
      </c>
      <c r="B234" s="2">
        <v>0.10290000000000001</v>
      </c>
      <c r="C234">
        <f t="shared" si="22"/>
        <v>100.20504387804756</v>
      </c>
      <c r="E234">
        <v>3697142081.7189999</v>
      </c>
      <c r="F234">
        <f t="shared" si="26"/>
        <v>592.71600008010864</v>
      </c>
      <c r="G234">
        <f t="shared" si="23"/>
        <v>9.878600001335144</v>
      </c>
      <c r="H234">
        <v>25.436179673473507</v>
      </c>
      <c r="I234">
        <f t="shared" si="24"/>
        <v>9.2498705972299776E-3</v>
      </c>
      <c r="J234">
        <f t="shared" si="21"/>
        <v>3.9219446274673503E-4</v>
      </c>
      <c r="K234">
        <f t="shared" si="25"/>
        <v>1.8136664800716214E-4</v>
      </c>
      <c r="L234">
        <f t="shared" si="27"/>
        <v>7.6899448838393996E-6</v>
      </c>
    </row>
    <row r="235" spans="1:12" x14ac:dyDescent="0.2">
      <c r="A235">
        <v>3697141042.0710001</v>
      </c>
      <c r="B235" s="2">
        <v>0.10299999999999999</v>
      </c>
      <c r="C235">
        <f t="shared" si="22"/>
        <v>100.17148514186957</v>
      </c>
      <c r="E235">
        <v>3697142084.2610002</v>
      </c>
      <c r="F235">
        <f t="shared" si="26"/>
        <v>595.25800037384033</v>
      </c>
      <c r="G235">
        <f t="shared" si="23"/>
        <v>9.9209666728973396</v>
      </c>
      <c r="H235">
        <v>25.570414618185492</v>
      </c>
      <c r="I235">
        <f t="shared" si="24"/>
        <v>9.4394120393407194E-3</v>
      </c>
      <c r="J235">
        <f t="shared" si="21"/>
        <v>3.9991646961098264E-4</v>
      </c>
      <c r="K235">
        <f t="shared" si="25"/>
        <v>1.8491463401378068E-4</v>
      </c>
      <c r="L235">
        <f t="shared" si="27"/>
        <v>7.8342175663054374E-6</v>
      </c>
    </row>
    <row r="236" spans="1:12" x14ac:dyDescent="0.2">
      <c r="A236">
        <v>3697141044.6209998</v>
      </c>
      <c r="B236" s="2">
        <v>0.10290000000000001</v>
      </c>
      <c r="C236">
        <f t="shared" si="22"/>
        <v>100.20504387804756</v>
      </c>
      <c r="E236">
        <v>3697142086.8179998</v>
      </c>
      <c r="F236">
        <f t="shared" si="26"/>
        <v>597.81500005722046</v>
      </c>
      <c r="G236">
        <f t="shared" si="23"/>
        <v>9.9635833342870068</v>
      </c>
      <c r="H236">
        <v>25.536855882007483</v>
      </c>
      <c r="I236">
        <f t="shared" si="24"/>
        <v>9.3916816855517254E-3</v>
      </c>
      <c r="J236">
        <f t="shared" si="21"/>
        <v>4.0024211827269717E-4</v>
      </c>
      <c r="K236">
        <f t="shared" si="25"/>
        <v>1.8402148344219673E-4</v>
      </c>
      <c r="L236">
        <f t="shared" si="27"/>
        <v>7.8423812482803554E-6</v>
      </c>
    </row>
    <row r="237" spans="1:12" x14ac:dyDescent="0.2">
      <c r="A237">
        <v>3697141047.1760001</v>
      </c>
      <c r="B237" s="2">
        <v>0.10290000000000001</v>
      </c>
      <c r="C237">
        <f t="shared" si="22"/>
        <v>100.20504387804756</v>
      </c>
      <c r="E237">
        <v>3697142089.3740001</v>
      </c>
      <c r="F237">
        <f t="shared" si="26"/>
        <v>600.37100028991699</v>
      </c>
      <c r="G237">
        <f t="shared" si="23"/>
        <v>10.006183338165282</v>
      </c>
      <c r="H237">
        <v>25.637532090541477</v>
      </c>
      <c r="I237">
        <f t="shared" si="24"/>
        <v>9.5355691290170373E-3</v>
      </c>
      <c r="J237">
        <f t="shared" si="21"/>
        <v>4.0621528187769157E-4</v>
      </c>
      <c r="K237">
        <f t="shared" si="25"/>
        <v>1.8671335172800921E-4</v>
      </c>
      <c r="L237">
        <f t="shared" si="27"/>
        <v>7.9539895077390419E-6</v>
      </c>
    </row>
    <row r="238" spans="1:12" x14ac:dyDescent="0.2">
      <c r="A238">
        <v>3697141049.7579999</v>
      </c>
      <c r="B238" s="2">
        <v>0.10290000000000001</v>
      </c>
      <c r="C238">
        <f t="shared" si="22"/>
        <v>100.20504387804756</v>
      </c>
      <c r="E238">
        <v>3697142091.9330001</v>
      </c>
      <c r="F238">
        <f t="shared" si="26"/>
        <v>602.93000030517578</v>
      </c>
      <c r="G238">
        <f t="shared" si="23"/>
        <v>10.048833338419596</v>
      </c>
      <c r="H238">
        <v>25.469738409651498</v>
      </c>
      <c r="I238">
        <f t="shared" si="24"/>
        <v>9.2969120246017434E-3</v>
      </c>
      <c r="J238">
        <f t="shared" si="21"/>
        <v>3.9651330021359907E-4</v>
      </c>
      <c r="K238">
        <f t="shared" si="25"/>
        <v>1.8224750841715629E-4</v>
      </c>
      <c r="L238">
        <f t="shared" si="27"/>
        <v>7.7728562803398054E-6</v>
      </c>
    </row>
    <row r="239" spans="1:12" x14ac:dyDescent="0.2">
      <c r="A239">
        <v>3697141052.2930002</v>
      </c>
      <c r="B239" s="2">
        <v>0.1027</v>
      </c>
      <c r="C239">
        <f t="shared" si="22"/>
        <v>100.27216135040355</v>
      </c>
      <c r="E239">
        <v>3697142094.4819999</v>
      </c>
      <c r="F239">
        <f t="shared" si="26"/>
        <v>605.47900009155273</v>
      </c>
      <c r="G239">
        <f t="shared" si="23"/>
        <v>10.091316668192546</v>
      </c>
      <c r="H239">
        <v>25.469738409651498</v>
      </c>
      <c r="I239">
        <f t="shared" si="24"/>
        <v>9.2969120246017434E-3</v>
      </c>
      <c r="J239">
        <f t="shared" si="21"/>
        <v>3.9496377941125284E-4</v>
      </c>
      <c r="K239">
        <f t="shared" si="25"/>
        <v>1.8224750841715629E-4</v>
      </c>
      <c r="L239">
        <f t="shared" si="27"/>
        <v>7.7424810003843892E-6</v>
      </c>
    </row>
    <row r="240" spans="1:12" x14ac:dyDescent="0.2">
      <c r="A240">
        <v>3697141054.849</v>
      </c>
      <c r="B240" s="2">
        <v>0.1028</v>
      </c>
      <c r="C240">
        <f t="shared" si="22"/>
        <v>100.23860261422556</v>
      </c>
      <c r="E240">
        <v>3697142097.0419998</v>
      </c>
      <c r="F240">
        <f t="shared" si="26"/>
        <v>608.03900003433228</v>
      </c>
      <c r="G240">
        <f t="shared" si="23"/>
        <v>10.133983333905539</v>
      </c>
      <c r="H240">
        <v>25.704649562897462</v>
      </c>
      <c r="I240">
        <f t="shared" si="24"/>
        <v>9.6326618968359517E-3</v>
      </c>
      <c r="J240">
        <f t="shared" si="21"/>
        <v>4.109935650785829E-4</v>
      </c>
      <c r="K240">
        <f t="shared" si="25"/>
        <v>1.8852874635330135E-4</v>
      </c>
      <c r="L240">
        <f t="shared" si="27"/>
        <v>8.0438929979459233E-6</v>
      </c>
    </row>
    <row r="241" spans="1:12" x14ac:dyDescent="0.2">
      <c r="A241">
        <v>3697141057.3930001</v>
      </c>
      <c r="B241" s="2">
        <v>0.1027</v>
      </c>
      <c r="C241">
        <f t="shared" si="22"/>
        <v>100.27216135040355</v>
      </c>
      <c r="E241">
        <v>3697142099.585</v>
      </c>
      <c r="F241">
        <f t="shared" si="26"/>
        <v>610.58200025558472</v>
      </c>
      <c r="G241">
        <f t="shared" si="23"/>
        <v>10.176366670926411</v>
      </c>
      <c r="H241">
        <v>25.503297145829489</v>
      </c>
      <c r="I241">
        <f t="shared" si="24"/>
        <v>9.3441820347811462E-3</v>
      </c>
      <c r="J241">
        <f t="shared" si="21"/>
        <v>3.9603761636451245E-4</v>
      </c>
      <c r="K241">
        <f t="shared" si="25"/>
        <v>1.8313244758185246E-4</v>
      </c>
      <c r="L241">
        <f t="shared" si="27"/>
        <v>7.7617642453189381E-6</v>
      </c>
    </row>
    <row r="242" spans="1:12" x14ac:dyDescent="0.2">
      <c r="A242">
        <v>3697141059.9520001</v>
      </c>
      <c r="B242" s="2">
        <v>0.1026</v>
      </c>
      <c r="C242">
        <f t="shared" si="22"/>
        <v>100.30572008658156</v>
      </c>
      <c r="E242">
        <v>3697142102.1490002</v>
      </c>
      <c r="F242">
        <f t="shared" si="26"/>
        <v>613.14600038528442</v>
      </c>
      <c r="G242">
        <f t="shared" si="23"/>
        <v>10.219100006421407</v>
      </c>
      <c r="H242">
        <v>25.637532090541477</v>
      </c>
      <c r="I242">
        <f t="shared" si="24"/>
        <v>9.5355691290170373E-3</v>
      </c>
      <c r="J242">
        <f t="shared" si="21"/>
        <v>4.0748667472600682E-4</v>
      </c>
      <c r="K242">
        <f t="shared" si="25"/>
        <v>1.8671335172800921E-4</v>
      </c>
      <c r="L242">
        <f t="shared" si="27"/>
        <v>7.9788843007881101E-6</v>
      </c>
    </row>
    <row r="243" spans="1:12" x14ac:dyDescent="0.2">
      <c r="A243">
        <v>3697141062.5</v>
      </c>
      <c r="B243" s="2">
        <v>0.1026</v>
      </c>
      <c r="C243">
        <f t="shared" si="22"/>
        <v>100.30572008658156</v>
      </c>
      <c r="E243">
        <v>3697142104.7119999</v>
      </c>
      <c r="F243">
        <f t="shared" si="26"/>
        <v>615.70900011062622</v>
      </c>
      <c r="G243">
        <f t="shared" si="23"/>
        <v>10.261816668510438</v>
      </c>
      <c r="H243">
        <v>25.503297145829489</v>
      </c>
      <c r="I243">
        <f t="shared" si="24"/>
        <v>9.3441820347811462E-3</v>
      </c>
      <c r="J243">
        <f t="shared" si="21"/>
        <v>3.9915226647814158E-4</v>
      </c>
      <c r="K243">
        <f t="shared" si="25"/>
        <v>1.8313244758185246E-4</v>
      </c>
      <c r="L243">
        <f t="shared" si="27"/>
        <v>7.8228068808911975E-6</v>
      </c>
    </row>
    <row r="244" spans="1:12" x14ac:dyDescent="0.2">
      <c r="A244">
        <v>3697141065.0560002</v>
      </c>
      <c r="B244" s="2">
        <v>0.10299999999999999</v>
      </c>
      <c r="C244">
        <f t="shared" si="22"/>
        <v>100.17148514186957</v>
      </c>
      <c r="E244">
        <v>3697142107.27</v>
      </c>
      <c r="F244">
        <f t="shared" si="26"/>
        <v>618.26700019836426</v>
      </c>
      <c r="G244">
        <f t="shared" si="23"/>
        <v>10.304450003306071</v>
      </c>
      <c r="H244">
        <v>25.503297145829489</v>
      </c>
      <c r="I244">
        <f t="shared" si="24"/>
        <v>9.3441820347811462E-3</v>
      </c>
      <c r="J244">
        <f t="shared" si="21"/>
        <v>3.9837364108016719E-4</v>
      </c>
      <c r="K244">
        <f t="shared" si="25"/>
        <v>1.8313244758185246E-4</v>
      </c>
      <c r="L244">
        <f t="shared" si="27"/>
        <v>7.8075469497008928E-6</v>
      </c>
    </row>
    <row r="245" spans="1:12" x14ac:dyDescent="0.2">
      <c r="A245">
        <v>3697141067.598</v>
      </c>
      <c r="B245" s="2">
        <v>0.10249999999999999</v>
      </c>
      <c r="C245">
        <f t="shared" si="22"/>
        <v>100.33927882275955</v>
      </c>
      <c r="E245">
        <v>3697142109.8429999</v>
      </c>
      <c r="F245">
        <f t="shared" si="26"/>
        <v>620.84000015258789</v>
      </c>
      <c r="G245">
        <f t="shared" si="23"/>
        <v>10.347333335876465</v>
      </c>
      <c r="H245">
        <v>25.536855882007483</v>
      </c>
      <c r="I245">
        <f t="shared" si="24"/>
        <v>9.3916816855517254E-3</v>
      </c>
      <c r="J245">
        <f t="shared" si="21"/>
        <v>4.0274660911679422E-4</v>
      </c>
      <c r="K245">
        <f t="shared" si="25"/>
        <v>1.8402148344219673E-4</v>
      </c>
      <c r="L245">
        <f t="shared" si="27"/>
        <v>7.8914544745489972E-6</v>
      </c>
    </row>
    <row r="246" spans="1:12" x14ac:dyDescent="0.2">
      <c r="A246">
        <v>3697141070.1539998</v>
      </c>
      <c r="B246" s="2">
        <v>0.1024</v>
      </c>
      <c r="C246">
        <f t="shared" si="22"/>
        <v>100.37283755893753</v>
      </c>
      <c r="E246">
        <v>3697142112.402</v>
      </c>
      <c r="F246">
        <f t="shared" si="26"/>
        <v>623.39900016784668</v>
      </c>
      <c r="G246">
        <f t="shared" si="23"/>
        <v>10.389983336130777</v>
      </c>
      <c r="H246">
        <v>25.536855882007483</v>
      </c>
      <c r="I246">
        <f t="shared" si="24"/>
        <v>9.3916816855517254E-3</v>
      </c>
      <c r="J246">
        <f t="shared" ref="J246:J279" si="28">I246*(G246-G245)</f>
        <v>4.0055522627720035E-4</v>
      </c>
      <c r="K246">
        <f t="shared" si="25"/>
        <v>1.8402148344219673E-4</v>
      </c>
      <c r="L246">
        <f t="shared" si="27"/>
        <v>7.8485163156085994E-6</v>
      </c>
    </row>
    <row r="247" spans="1:12" x14ac:dyDescent="0.2">
      <c r="A247">
        <v>3697141072.7179999</v>
      </c>
      <c r="B247" s="2">
        <v>0.10249999999999999</v>
      </c>
      <c r="C247">
        <f t="shared" si="22"/>
        <v>100.33927882275955</v>
      </c>
      <c r="E247">
        <v>3697142114.9559999</v>
      </c>
      <c r="F247">
        <f t="shared" si="26"/>
        <v>625.95300006866455</v>
      </c>
      <c r="G247">
        <f t="shared" si="23"/>
        <v>10.43255000114441</v>
      </c>
      <c r="H247">
        <v>25.503297145829489</v>
      </c>
      <c r="I247">
        <f t="shared" si="24"/>
        <v>9.3441820347811462E-3</v>
      </c>
      <c r="J247">
        <f t="shared" si="28"/>
        <v>3.9775066650093186E-4</v>
      </c>
      <c r="K247">
        <f t="shared" si="25"/>
        <v>1.8313244758185246E-4</v>
      </c>
      <c r="L247">
        <f t="shared" si="27"/>
        <v>7.7953375493433239E-6</v>
      </c>
    </row>
    <row r="248" spans="1:12" x14ac:dyDescent="0.2">
      <c r="A248">
        <v>3697141075.2659998</v>
      </c>
      <c r="B248" s="2">
        <v>0.1027</v>
      </c>
      <c r="C248">
        <f t="shared" si="22"/>
        <v>100.27216135040355</v>
      </c>
      <c r="E248">
        <v>3697142117.5120001</v>
      </c>
      <c r="F248">
        <f t="shared" si="26"/>
        <v>628.50900030136108</v>
      </c>
      <c r="G248">
        <f t="shared" si="23"/>
        <v>10.475150005022686</v>
      </c>
      <c r="H248">
        <v>25.73820829907547</v>
      </c>
      <c r="I248">
        <f t="shared" si="24"/>
        <v>9.6815618660073838E-3</v>
      </c>
      <c r="J248">
        <f t="shared" si="28"/>
        <v>4.1243457303968042E-4</v>
      </c>
      <c r="K248">
        <f t="shared" si="25"/>
        <v>1.8944274334803621E-4</v>
      </c>
      <c r="L248">
        <f t="shared" si="27"/>
        <v>8.0702616013375253E-6</v>
      </c>
    </row>
    <row r="249" spans="1:12" x14ac:dyDescent="0.2">
      <c r="A249">
        <v>3697141077.8210001</v>
      </c>
      <c r="B249" s="2">
        <v>0.1024</v>
      </c>
      <c r="C249">
        <f t="shared" si="22"/>
        <v>100.37283755893753</v>
      </c>
      <c r="E249">
        <v>3697142120.066</v>
      </c>
      <c r="F249">
        <f t="shared" si="26"/>
        <v>631.06300020217896</v>
      </c>
      <c r="G249">
        <f t="shared" si="23"/>
        <v>10.517716670036316</v>
      </c>
      <c r="H249">
        <v>25.469738409651498</v>
      </c>
      <c r="I249">
        <f t="shared" si="24"/>
        <v>9.2969120246017434E-3</v>
      </c>
      <c r="J249">
        <f t="shared" si="28"/>
        <v>3.9573853981241772E-4</v>
      </c>
      <c r="K249">
        <f t="shared" si="25"/>
        <v>1.8224750841715629E-4</v>
      </c>
      <c r="L249">
        <f t="shared" si="27"/>
        <v>7.7576686403619355E-6</v>
      </c>
    </row>
    <row r="250" spans="1:12" x14ac:dyDescent="0.2">
      <c r="A250">
        <v>3697141080.3769999</v>
      </c>
      <c r="B250" s="2">
        <v>0.1021</v>
      </c>
      <c r="C250">
        <f t="shared" si="22"/>
        <v>100.47351376747152</v>
      </c>
      <c r="E250">
        <v>3697142122.6199999</v>
      </c>
      <c r="F250">
        <f t="shared" si="26"/>
        <v>633.61700010299683</v>
      </c>
      <c r="G250">
        <f t="shared" si="23"/>
        <v>10.560283335049947</v>
      </c>
      <c r="H250">
        <v>25.503297145829489</v>
      </c>
      <c r="I250">
        <f t="shared" si="24"/>
        <v>9.3441820347811462E-3</v>
      </c>
      <c r="J250">
        <f t="shared" si="28"/>
        <v>3.9775066650091527E-4</v>
      </c>
      <c r="K250">
        <f t="shared" si="25"/>
        <v>1.8313244758185246E-4</v>
      </c>
      <c r="L250">
        <f t="shared" si="27"/>
        <v>7.7953375493429987E-6</v>
      </c>
    </row>
    <row r="251" spans="1:12" x14ac:dyDescent="0.2">
      <c r="A251">
        <v>3697141082.934</v>
      </c>
      <c r="B251" s="2">
        <v>0.1023</v>
      </c>
      <c r="C251">
        <f t="shared" si="22"/>
        <v>100.40639629511553</v>
      </c>
      <c r="E251">
        <v>3697142125.1659999</v>
      </c>
      <c r="F251">
        <f t="shared" si="26"/>
        <v>636.16300010681152</v>
      </c>
      <c r="G251">
        <f t="shared" si="23"/>
        <v>10.602716668446858</v>
      </c>
      <c r="H251">
        <v>25.637532090541477</v>
      </c>
      <c r="I251">
        <f t="shared" si="24"/>
        <v>9.5355691290170373E-3</v>
      </c>
      <c r="J251">
        <f t="shared" si="28"/>
        <v>4.0462598398087132E-4</v>
      </c>
      <c r="K251">
        <f t="shared" si="25"/>
        <v>1.8671335172800921E-4</v>
      </c>
      <c r="L251">
        <f t="shared" si="27"/>
        <v>7.9228699035293064E-6</v>
      </c>
    </row>
    <row r="252" spans="1:12" x14ac:dyDescent="0.2">
      <c r="A252">
        <v>3697141085.4910002</v>
      </c>
      <c r="B252" s="2">
        <v>0.1024</v>
      </c>
      <c r="C252">
        <f t="shared" si="22"/>
        <v>100.37283755893753</v>
      </c>
      <c r="E252">
        <v>3697142127.7199998</v>
      </c>
      <c r="F252">
        <f t="shared" si="26"/>
        <v>638.71700000762939</v>
      </c>
      <c r="G252">
        <f t="shared" si="23"/>
        <v>10.64528333346049</v>
      </c>
      <c r="H252">
        <v>25.469738409651498</v>
      </c>
      <c r="I252">
        <f t="shared" si="24"/>
        <v>9.2969120246017434E-3</v>
      </c>
      <c r="J252">
        <f t="shared" si="28"/>
        <v>3.957385398124342E-4</v>
      </c>
      <c r="K252">
        <f t="shared" si="25"/>
        <v>1.8224750841715629E-4</v>
      </c>
      <c r="L252">
        <f t="shared" si="27"/>
        <v>7.7576686403622591E-6</v>
      </c>
    </row>
    <row r="253" spans="1:12" x14ac:dyDescent="0.2">
      <c r="A253">
        <v>3697141088.046</v>
      </c>
      <c r="B253" s="2">
        <v>0.1024</v>
      </c>
      <c r="C253">
        <f t="shared" si="22"/>
        <v>100.37283755893753</v>
      </c>
      <c r="E253">
        <v>3697142130.2750001</v>
      </c>
      <c r="F253">
        <f t="shared" si="26"/>
        <v>641.27200031280518</v>
      </c>
      <c r="G253">
        <f t="shared" si="23"/>
        <v>10.687866671880085</v>
      </c>
      <c r="H253">
        <v>25.335503464939514</v>
      </c>
      <c r="I253">
        <f t="shared" si="24"/>
        <v>9.1101073033774353E-3</v>
      </c>
      <c r="J253">
        <f t="shared" si="28"/>
        <v>3.8793878233854583E-4</v>
      </c>
      <c r="K253">
        <f t="shared" si="25"/>
        <v>1.787483610094685E-4</v>
      </c>
      <c r="L253">
        <f t="shared" si="27"/>
        <v>7.6117019488141462E-6</v>
      </c>
    </row>
    <row r="254" spans="1:12" x14ac:dyDescent="0.2">
      <c r="A254">
        <v>3697141090.5879998</v>
      </c>
      <c r="B254" s="2">
        <v>0.1021</v>
      </c>
      <c r="C254">
        <f t="shared" si="22"/>
        <v>100.47351376747152</v>
      </c>
      <c r="E254">
        <v>3697142132.8309999</v>
      </c>
      <c r="F254">
        <f t="shared" si="26"/>
        <v>643.82800006866455</v>
      </c>
      <c r="G254">
        <f t="shared" si="23"/>
        <v>10.730466667811076</v>
      </c>
      <c r="H254">
        <v>25.503297145829489</v>
      </c>
      <c r="I254">
        <f t="shared" si="24"/>
        <v>9.3441820347811462E-3</v>
      </c>
      <c r="J254">
        <f t="shared" si="28"/>
        <v>3.980621166601083E-4</v>
      </c>
      <c r="K254">
        <f t="shared" si="25"/>
        <v>1.8313244758185246E-4</v>
      </c>
      <c r="L254">
        <f t="shared" si="27"/>
        <v>7.8014415218191873E-6</v>
      </c>
    </row>
    <row r="255" spans="1:12" x14ac:dyDescent="0.2">
      <c r="A255">
        <v>3697141093.145</v>
      </c>
      <c r="B255" s="2">
        <v>0.1019</v>
      </c>
      <c r="C255">
        <f t="shared" si="22"/>
        <v>100.54063123982752</v>
      </c>
      <c r="E255">
        <v>3697142135.3720002</v>
      </c>
      <c r="F255">
        <f t="shared" si="26"/>
        <v>646.36900043487549</v>
      </c>
      <c r="G255">
        <f t="shared" si="23"/>
        <v>10.772816673914592</v>
      </c>
      <c r="H255">
        <v>25.469738409651498</v>
      </c>
      <c r="I255">
        <f t="shared" si="24"/>
        <v>9.2969120246017434E-3</v>
      </c>
      <c r="J255">
        <f t="shared" si="28"/>
        <v>3.9372428098574154E-4</v>
      </c>
      <c r="K255">
        <f t="shared" si="25"/>
        <v>1.8224750841715629E-4</v>
      </c>
      <c r="L255">
        <f t="shared" si="27"/>
        <v>7.718183093817278E-6</v>
      </c>
    </row>
    <row r="256" spans="1:12" x14ac:dyDescent="0.2">
      <c r="A256">
        <v>3697141095.691</v>
      </c>
      <c r="B256" s="2">
        <v>0.1027</v>
      </c>
      <c r="C256">
        <f t="shared" si="22"/>
        <v>100.27216135040355</v>
      </c>
      <c r="E256">
        <v>3697142137.9320002</v>
      </c>
      <c r="F256">
        <f t="shared" si="26"/>
        <v>648.92900037765503</v>
      </c>
      <c r="G256">
        <f t="shared" si="23"/>
        <v>10.815483339627583</v>
      </c>
      <c r="H256">
        <v>25.469738409651498</v>
      </c>
      <c r="I256">
        <f t="shared" si="24"/>
        <v>9.2969120246017434E-3</v>
      </c>
      <c r="J256">
        <f t="shared" si="28"/>
        <v>3.9666823751676941E-4</v>
      </c>
      <c r="K256">
        <f t="shared" si="25"/>
        <v>1.8224750841715629E-4</v>
      </c>
      <c r="L256">
        <f t="shared" si="27"/>
        <v>7.775893518660329E-6</v>
      </c>
    </row>
    <row r="257" spans="1:12" x14ac:dyDescent="0.2">
      <c r="A257">
        <v>3697141098.2490001</v>
      </c>
      <c r="B257" s="2">
        <v>0.1027</v>
      </c>
      <c r="C257">
        <f t="shared" si="22"/>
        <v>100.27216135040355</v>
      </c>
      <c r="E257">
        <v>3697142140.4819999</v>
      </c>
      <c r="F257">
        <f t="shared" si="26"/>
        <v>651.47900009155273</v>
      </c>
      <c r="G257">
        <f t="shared" si="23"/>
        <v>10.857983334859211</v>
      </c>
      <c r="H257">
        <v>25.469738409651498</v>
      </c>
      <c r="I257">
        <f t="shared" si="24"/>
        <v>9.2969120246017434E-3</v>
      </c>
      <c r="J257">
        <f t="shared" si="28"/>
        <v>3.9511871671443972E-4</v>
      </c>
      <c r="K257">
        <f t="shared" si="25"/>
        <v>1.8224750841715629E-4</v>
      </c>
      <c r="L257">
        <f t="shared" si="27"/>
        <v>7.745518238705238E-6</v>
      </c>
    </row>
    <row r="258" spans="1:12" x14ac:dyDescent="0.2">
      <c r="A258">
        <v>3697141100.8049998</v>
      </c>
      <c r="B258" s="2">
        <v>0.1022</v>
      </c>
      <c r="C258">
        <f t="shared" si="22"/>
        <v>100.43995503129352</v>
      </c>
      <c r="E258">
        <v>3697142143.0469999</v>
      </c>
      <c r="F258">
        <f t="shared" si="26"/>
        <v>654.04400014877319</v>
      </c>
      <c r="G258">
        <f t="shared" si="23"/>
        <v>10.900733335812886</v>
      </c>
      <c r="H258">
        <v>25.436179673473507</v>
      </c>
      <c r="I258">
        <f t="shared" si="24"/>
        <v>9.2498705972299776E-3</v>
      </c>
      <c r="J258">
        <f t="shared" si="28"/>
        <v>3.9543197685294555E-4</v>
      </c>
      <c r="K258">
        <f t="shared" si="25"/>
        <v>1.8136664800716214E-4</v>
      </c>
      <c r="L258">
        <f t="shared" si="27"/>
        <v>7.7534243752708949E-6</v>
      </c>
    </row>
    <row r="259" spans="1:12" x14ac:dyDescent="0.2">
      <c r="A259">
        <v>3697141103.368</v>
      </c>
      <c r="B259" s="2">
        <v>0.10199999999999999</v>
      </c>
      <c r="C259">
        <f t="shared" ref="C259:C322" si="29">(B259 - 0.401496)/(-0.00297985)</f>
        <v>100.50707250364952</v>
      </c>
      <c r="E259">
        <v>3697142145.6030002</v>
      </c>
      <c r="F259">
        <f t="shared" si="26"/>
        <v>656.60000038146973</v>
      </c>
      <c r="G259">
        <f t="shared" ref="G259:G279" si="30">F259/60</f>
        <v>10.943333339691161</v>
      </c>
      <c r="H259">
        <v>25.469738409651498</v>
      </c>
      <c r="I259">
        <f t="shared" ref="I259:I279" si="31">EXP(-13478*(1/(H259+273.15)-1/333.15))</f>
        <v>9.2969120246017434E-3</v>
      </c>
      <c r="J259">
        <f t="shared" si="28"/>
        <v>3.9604848830402197E-4</v>
      </c>
      <c r="K259">
        <f t="shared" ref="K259:K279" si="32">EXP(-12873*(1/(H259+273.15)-1/373.15))</f>
        <v>1.8224750841715629E-4</v>
      </c>
      <c r="L259">
        <f t="shared" si="27"/>
        <v>7.7637445653769369E-6</v>
      </c>
    </row>
    <row r="260" spans="1:12" x14ac:dyDescent="0.2">
      <c r="A260">
        <v>3697141105.9120002</v>
      </c>
      <c r="B260" s="2">
        <v>0.1022</v>
      </c>
      <c r="C260">
        <f t="shared" si="29"/>
        <v>100.43995503129352</v>
      </c>
      <c r="E260">
        <v>3697142148.1690001</v>
      </c>
      <c r="F260">
        <f t="shared" ref="F260:F279" si="33">E260-E259+F259</f>
        <v>659.16600036621094</v>
      </c>
      <c r="G260">
        <f t="shared" si="30"/>
        <v>10.986100006103516</v>
      </c>
      <c r="H260">
        <v>25.436179673473507</v>
      </c>
      <c r="I260">
        <f t="shared" si="31"/>
        <v>9.2498705972299776E-3</v>
      </c>
      <c r="J260">
        <f t="shared" si="28"/>
        <v>3.9558613018918481E-4</v>
      </c>
      <c r="K260">
        <f t="shared" si="32"/>
        <v>1.8136664800716214E-4</v>
      </c>
      <c r="L260">
        <f t="shared" ref="L260:L279" si="34">K260*(G260-G259)</f>
        <v>7.7564469336493014E-6</v>
      </c>
    </row>
    <row r="261" spans="1:12" x14ac:dyDescent="0.2">
      <c r="A261">
        <v>3697141108.461</v>
      </c>
      <c r="B261" s="2">
        <v>0.1022</v>
      </c>
      <c r="C261">
        <f t="shared" si="29"/>
        <v>100.43995503129352</v>
      </c>
      <c r="E261">
        <v>3697142150.7080002</v>
      </c>
      <c r="F261">
        <f t="shared" si="33"/>
        <v>661.70500040054321</v>
      </c>
      <c r="G261">
        <f t="shared" si="30"/>
        <v>11.028416673342386</v>
      </c>
      <c r="H261">
        <v>25.503297145829489</v>
      </c>
      <c r="I261">
        <f t="shared" si="31"/>
        <v>9.3441820347811462E-3</v>
      </c>
      <c r="J261">
        <f t="shared" si="28"/>
        <v>3.9541464178526053E-4</v>
      </c>
      <c r="K261">
        <f t="shared" si="32"/>
        <v>1.8313244758185246E-4</v>
      </c>
      <c r="L261">
        <f t="shared" si="34"/>
        <v>7.7495548449610457E-6</v>
      </c>
    </row>
    <row r="262" spans="1:12" x14ac:dyDescent="0.2">
      <c r="A262">
        <v>3697141111.0089998</v>
      </c>
      <c r="B262" s="2">
        <v>0.1021</v>
      </c>
      <c r="C262">
        <f t="shared" si="29"/>
        <v>100.47351376747152</v>
      </c>
      <c r="E262">
        <v>3697142153.2540002</v>
      </c>
      <c r="F262">
        <f t="shared" si="33"/>
        <v>664.25100040435791</v>
      </c>
      <c r="G262">
        <f t="shared" si="30"/>
        <v>11.070850006739299</v>
      </c>
      <c r="H262">
        <v>25.335503464939514</v>
      </c>
      <c r="I262">
        <f t="shared" si="31"/>
        <v>9.1101073033774353E-3</v>
      </c>
      <c r="J262">
        <f t="shared" si="28"/>
        <v>3.865722204858639E-4</v>
      </c>
      <c r="K262">
        <f t="shared" si="32"/>
        <v>1.787483610094685E-4</v>
      </c>
      <c r="L262">
        <f t="shared" si="34"/>
        <v>7.5848887968664855E-6</v>
      </c>
    </row>
    <row r="263" spans="1:12" x14ac:dyDescent="0.2">
      <c r="A263">
        <v>3697141113.5749998</v>
      </c>
      <c r="B263" s="2">
        <v>0.1021</v>
      </c>
      <c r="C263">
        <f t="shared" si="29"/>
        <v>100.47351376747152</v>
      </c>
      <c r="E263">
        <v>3697142155.8200002</v>
      </c>
      <c r="F263">
        <f t="shared" si="33"/>
        <v>666.81700038909912</v>
      </c>
      <c r="G263">
        <f t="shared" si="30"/>
        <v>11.113616673151652</v>
      </c>
      <c r="H263">
        <v>25.469738409651498</v>
      </c>
      <c r="I263">
        <f t="shared" si="31"/>
        <v>9.2969120246017434E-3</v>
      </c>
      <c r="J263">
        <f t="shared" si="28"/>
        <v>3.9759793522113759E-4</v>
      </c>
      <c r="K263">
        <f t="shared" si="32"/>
        <v>1.8224750841715629E-4</v>
      </c>
      <c r="L263">
        <f t="shared" si="34"/>
        <v>7.7941183969590478E-6</v>
      </c>
    </row>
    <row r="264" spans="1:12" x14ac:dyDescent="0.2">
      <c r="A264">
        <v>3697141116.1209998</v>
      </c>
      <c r="B264" s="2">
        <v>0.1022</v>
      </c>
      <c r="C264">
        <f t="shared" si="29"/>
        <v>100.43995503129352</v>
      </c>
      <c r="E264">
        <v>3697142158.3720002</v>
      </c>
      <c r="F264">
        <f t="shared" si="33"/>
        <v>669.36900043487549</v>
      </c>
      <c r="G264">
        <f t="shared" si="30"/>
        <v>11.156150007247925</v>
      </c>
      <c r="H264">
        <v>25.268385992583529</v>
      </c>
      <c r="I264">
        <f t="shared" si="31"/>
        <v>9.0180555027082436E-3</v>
      </c>
      <c r="J264">
        <f t="shared" si="28"/>
        <v>3.8356796759542308E-4</v>
      </c>
      <c r="K264">
        <f t="shared" si="32"/>
        <v>1.7702290453306408E-4</v>
      </c>
      <c r="L264">
        <f t="shared" si="34"/>
        <v>7.5293743411974589E-6</v>
      </c>
    </row>
    <row r="265" spans="1:12" x14ac:dyDescent="0.2">
      <c r="A265">
        <v>3697141118.671</v>
      </c>
      <c r="B265" s="2">
        <v>0.1019</v>
      </c>
      <c r="C265">
        <f t="shared" si="29"/>
        <v>100.54063123982752</v>
      </c>
      <c r="E265">
        <v>3697142160.9159999</v>
      </c>
      <c r="F265">
        <f t="shared" si="33"/>
        <v>671.91300010681152</v>
      </c>
      <c r="G265">
        <f t="shared" si="30"/>
        <v>11.198550001780193</v>
      </c>
      <c r="H265">
        <v>25.469738409651498</v>
      </c>
      <c r="I265">
        <f t="shared" si="31"/>
        <v>9.2969120246017434E-3</v>
      </c>
      <c r="J265">
        <f t="shared" si="28"/>
        <v>3.9418901901008802E-4</v>
      </c>
      <c r="K265">
        <f t="shared" si="32"/>
        <v>1.8224750841715629E-4</v>
      </c>
      <c r="L265">
        <f t="shared" si="34"/>
        <v>7.7272933604068428E-6</v>
      </c>
    </row>
    <row r="266" spans="1:12" x14ac:dyDescent="0.2">
      <c r="A266">
        <v>3697141121.2249999</v>
      </c>
      <c r="B266" s="2">
        <v>0.1019</v>
      </c>
      <c r="C266">
        <f t="shared" si="29"/>
        <v>100.54063123982752</v>
      </c>
      <c r="E266">
        <v>3697142163.474</v>
      </c>
      <c r="F266">
        <f t="shared" si="33"/>
        <v>674.47100019454956</v>
      </c>
      <c r="G266">
        <f t="shared" si="30"/>
        <v>11.241183336575826</v>
      </c>
      <c r="H266">
        <v>25.436179673473507</v>
      </c>
      <c r="I266">
        <f t="shared" si="31"/>
        <v>9.2498705972299776E-3</v>
      </c>
      <c r="J266">
        <f t="shared" si="28"/>
        <v>3.9435282998799071E-4</v>
      </c>
      <c r="K266">
        <f t="shared" si="32"/>
        <v>1.8136664800716214E-4</v>
      </c>
      <c r="L266">
        <f t="shared" si="34"/>
        <v>7.7322650252511327E-6</v>
      </c>
    </row>
    <row r="267" spans="1:12" x14ac:dyDescent="0.2">
      <c r="A267">
        <v>3697141123.7820001</v>
      </c>
      <c r="B267" s="2">
        <v>0.10199999999999999</v>
      </c>
      <c r="C267">
        <f t="shared" si="29"/>
        <v>100.50707250364952</v>
      </c>
      <c r="E267">
        <v>3697142166.0219998</v>
      </c>
      <c r="F267">
        <f t="shared" si="33"/>
        <v>677.01900005340576</v>
      </c>
      <c r="G267">
        <f t="shared" si="30"/>
        <v>11.283650000890097</v>
      </c>
      <c r="H267">
        <v>25.469738409651498</v>
      </c>
      <c r="I267">
        <f t="shared" si="31"/>
        <v>9.2969120246017434E-3</v>
      </c>
      <c r="J267">
        <f t="shared" si="28"/>
        <v>3.9480884210806602E-4</v>
      </c>
      <c r="K267">
        <f t="shared" si="32"/>
        <v>1.8224750841715629E-4</v>
      </c>
      <c r="L267">
        <f t="shared" si="34"/>
        <v>7.7394437620635403E-6</v>
      </c>
    </row>
    <row r="268" spans="1:12" x14ac:dyDescent="0.2">
      <c r="A268">
        <v>3697141126.342</v>
      </c>
      <c r="B268" s="2">
        <v>0.1024</v>
      </c>
      <c r="C268">
        <f t="shared" si="29"/>
        <v>100.37283755893753</v>
      </c>
      <c r="E268">
        <v>3697142168.5739999</v>
      </c>
      <c r="F268">
        <f t="shared" si="33"/>
        <v>679.57100009918213</v>
      </c>
      <c r="G268">
        <f t="shared" si="30"/>
        <v>11.32618333498637</v>
      </c>
      <c r="H268">
        <v>25.671090826719468</v>
      </c>
      <c r="I268">
        <f t="shared" si="31"/>
        <v>9.58399801315119E-3</v>
      </c>
      <c r="J268">
        <f t="shared" si="28"/>
        <v>4.0763938947137643E-4</v>
      </c>
      <c r="K268">
        <f t="shared" si="32"/>
        <v>1.8761895527769925E-4</v>
      </c>
      <c r="L268">
        <f t="shared" si="34"/>
        <v>7.9800597076200888E-6</v>
      </c>
    </row>
    <row r="269" spans="1:12" x14ac:dyDescent="0.2">
      <c r="A269">
        <v>3697141128.895</v>
      </c>
      <c r="B269" s="2">
        <v>0.1019</v>
      </c>
      <c r="C269">
        <f t="shared" si="29"/>
        <v>100.54063123982752</v>
      </c>
      <c r="E269">
        <v>3697142171.1220002</v>
      </c>
      <c r="F269">
        <f t="shared" si="33"/>
        <v>682.11900043487549</v>
      </c>
      <c r="G269">
        <f t="shared" si="30"/>
        <v>11.368650007247926</v>
      </c>
      <c r="H269">
        <v>25.436179673473507</v>
      </c>
      <c r="I269">
        <f t="shared" si="31"/>
        <v>9.2498705972299776E-3</v>
      </c>
      <c r="J269">
        <f t="shared" si="28"/>
        <v>3.9281122311436755E-4</v>
      </c>
      <c r="K269">
        <f t="shared" si="32"/>
        <v>1.8136664800716214E-4</v>
      </c>
      <c r="L269">
        <f t="shared" si="34"/>
        <v>7.7020380000971198E-6</v>
      </c>
    </row>
    <row r="270" spans="1:12" x14ac:dyDescent="0.2">
      <c r="A270">
        <v>3697141131.447</v>
      </c>
      <c r="B270" s="2">
        <v>0.10150000000000001</v>
      </c>
      <c r="C270">
        <f t="shared" si="29"/>
        <v>100.6748661845395</v>
      </c>
      <c r="E270">
        <v>3697142173.6919999</v>
      </c>
      <c r="F270">
        <f t="shared" si="33"/>
        <v>684.68900012969971</v>
      </c>
      <c r="G270">
        <f t="shared" si="30"/>
        <v>11.411483335494996</v>
      </c>
      <c r="H270">
        <v>25.335503464939514</v>
      </c>
      <c r="I270">
        <f t="shared" si="31"/>
        <v>9.1101073033774353E-3</v>
      </c>
      <c r="J270">
        <f t="shared" si="28"/>
        <v>3.9021621649159823E-4</v>
      </c>
      <c r="K270">
        <f t="shared" si="32"/>
        <v>1.787483610094685E-4</v>
      </c>
      <c r="L270">
        <f t="shared" si="34"/>
        <v>7.6563872207443885E-6</v>
      </c>
    </row>
    <row r="271" spans="1:12" x14ac:dyDescent="0.2">
      <c r="A271">
        <v>3697141134.0050001</v>
      </c>
      <c r="B271" s="2">
        <v>0.1019</v>
      </c>
      <c r="C271">
        <f t="shared" si="29"/>
        <v>100.54063123982752</v>
      </c>
      <c r="E271">
        <v>3697142176.2410002</v>
      </c>
      <c r="F271">
        <f t="shared" si="33"/>
        <v>687.23800039291382</v>
      </c>
      <c r="G271">
        <f t="shared" si="30"/>
        <v>11.453966673215231</v>
      </c>
      <c r="H271">
        <v>25.436179673473507</v>
      </c>
      <c r="I271">
        <f t="shared" si="31"/>
        <v>9.2498705972299776E-3</v>
      </c>
      <c r="J271">
        <f t="shared" si="28"/>
        <v>3.9296537645059032E-4</v>
      </c>
      <c r="K271">
        <f t="shared" si="32"/>
        <v>1.8136664800716214E-4</v>
      </c>
      <c r="L271">
        <f t="shared" si="34"/>
        <v>7.7050605584752045E-6</v>
      </c>
    </row>
    <row r="272" spans="1:12" x14ac:dyDescent="0.2">
      <c r="A272">
        <v>3697141136.552</v>
      </c>
      <c r="B272" s="2">
        <v>0.1021</v>
      </c>
      <c r="C272">
        <f t="shared" si="29"/>
        <v>100.47351376747152</v>
      </c>
      <c r="E272">
        <v>3697142178.803</v>
      </c>
      <c r="F272">
        <f t="shared" si="33"/>
        <v>689.80000019073486</v>
      </c>
      <c r="G272">
        <f t="shared" si="30"/>
        <v>11.496666669845581</v>
      </c>
      <c r="H272">
        <v>25.402620937295517</v>
      </c>
      <c r="I272">
        <f t="shared" si="31"/>
        <v>9.2030566995066274E-3</v>
      </c>
      <c r="J272">
        <f t="shared" si="28"/>
        <v>3.9297049005785771E-4</v>
      </c>
      <c r="K272">
        <f t="shared" si="32"/>
        <v>1.804898484852728E-4</v>
      </c>
      <c r="L272">
        <f t="shared" si="34"/>
        <v>7.7069159221336226E-6</v>
      </c>
    </row>
    <row r="273" spans="1:12" x14ac:dyDescent="0.2">
      <c r="A273">
        <v>3697141139.1079998</v>
      </c>
      <c r="B273" s="2">
        <v>0.1019</v>
      </c>
      <c r="C273">
        <f t="shared" si="29"/>
        <v>100.54063123982752</v>
      </c>
      <c r="E273">
        <v>3697142181.362</v>
      </c>
      <c r="F273">
        <f t="shared" si="33"/>
        <v>692.35900020599365</v>
      </c>
      <c r="G273">
        <f t="shared" si="30"/>
        <v>11.539316670099895</v>
      </c>
      <c r="H273">
        <v>25.469738409651498</v>
      </c>
      <c r="I273">
        <f t="shared" si="31"/>
        <v>9.2969120246017434E-3</v>
      </c>
      <c r="J273">
        <f t="shared" si="28"/>
        <v>3.9651330021359907E-4</v>
      </c>
      <c r="K273">
        <f t="shared" si="32"/>
        <v>1.8224750841715629E-4</v>
      </c>
      <c r="L273">
        <f t="shared" si="34"/>
        <v>7.7728562803398054E-6</v>
      </c>
    </row>
    <row r="274" spans="1:12" x14ac:dyDescent="0.2">
      <c r="A274">
        <v>3697141141.6599998</v>
      </c>
      <c r="B274" s="2">
        <v>0.1019</v>
      </c>
      <c r="C274">
        <f t="shared" si="29"/>
        <v>100.54063123982752</v>
      </c>
      <c r="E274">
        <v>3697142183.914</v>
      </c>
      <c r="F274">
        <f t="shared" si="33"/>
        <v>694.91100025177002</v>
      </c>
      <c r="G274">
        <f t="shared" si="30"/>
        <v>11.581850004196166</v>
      </c>
      <c r="H274">
        <v>25.603973354363486</v>
      </c>
      <c r="I274">
        <f t="shared" si="31"/>
        <v>9.4873741632382595E-3</v>
      </c>
      <c r="J274">
        <f t="shared" si="28"/>
        <v>4.0352965498134473E-4</v>
      </c>
      <c r="K274">
        <f t="shared" si="32"/>
        <v>1.8581191738713097E-4</v>
      </c>
      <c r="L274">
        <f t="shared" si="34"/>
        <v>7.9032003612955941E-6</v>
      </c>
    </row>
    <row r="275" spans="1:12" x14ac:dyDescent="0.2">
      <c r="A275">
        <v>3697141144.2160001</v>
      </c>
      <c r="B275" s="2">
        <v>0.1014</v>
      </c>
      <c r="C275">
        <f t="shared" si="29"/>
        <v>100.70842492071749</v>
      </c>
      <c r="E275">
        <v>3697142186.4749999</v>
      </c>
      <c r="F275">
        <f t="shared" si="33"/>
        <v>697.47200012207031</v>
      </c>
      <c r="G275">
        <f t="shared" si="30"/>
        <v>11.624533335367838</v>
      </c>
      <c r="H275">
        <v>25.436179673473507</v>
      </c>
      <c r="I275">
        <f t="shared" si="31"/>
        <v>9.2498705972299776E-3</v>
      </c>
      <c r="J275">
        <f t="shared" si="28"/>
        <v>3.9481528999667551E-4</v>
      </c>
      <c r="K275">
        <f t="shared" si="32"/>
        <v>1.8136664800716214E-4</v>
      </c>
      <c r="L275">
        <f t="shared" si="34"/>
        <v>7.741332700385707E-6</v>
      </c>
    </row>
    <row r="276" spans="1:12" x14ac:dyDescent="0.2">
      <c r="A276">
        <v>3697141146.7639999</v>
      </c>
      <c r="B276" s="2">
        <v>0.1018</v>
      </c>
      <c r="C276">
        <f t="shared" si="29"/>
        <v>100.57418997600551</v>
      </c>
      <c r="E276">
        <v>3697142189.0240002</v>
      </c>
      <c r="F276">
        <f t="shared" si="33"/>
        <v>700.02100038528442</v>
      </c>
      <c r="G276">
        <f t="shared" si="30"/>
        <v>11.667016673088074</v>
      </c>
      <c r="H276">
        <v>25.402620937295517</v>
      </c>
      <c r="I276">
        <f t="shared" si="31"/>
        <v>9.2030566995066274E-3</v>
      </c>
      <c r="J276">
        <f t="shared" si="28"/>
        <v>3.9097656582362506E-4</v>
      </c>
      <c r="K276">
        <f t="shared" si="32"/>
        <v>1.804898484852728E-4</v>
      </c>
      <c r="L276">
        <f t="shared" si="34"/>
        <v>7.66781118827416E-6</v>
      </c>
    </row>
    <row r="277" spans="1:12" x14ac:dyDescent="0.2">
      <c r="A277">
        <v>3697141149.3189998</v>
      </c>
      <c r="B277" s="2">
        <v>0.1016</v>
      </c>
      <c r="C277">
        <f t="shared" si="29"/>
        <v>100.64130744836152</v>
      </c>
      <c r="E277">
        <v>3697142191.5819998</v>
      </c>
      <c r="F277">
        <f t="shared" si="33"/>
        <v>702.5789999961853</v>
      </c>
      <c r="G277">
        <f t="shared" si="30"/>
        <v>11.709649999936422</v>
      </c>
      <c r="H277">
        <v>25.268385992583529</v>
      </c>
      <c r="I277">
        <f t="shared" si="31"/>
        <v>9.0180555027082436E-3</v>
      </c>
      <c r="J277">
        <f t="shared" si="28"/>
        <v>3.8446970778350256E-4</v>
      </c>
      <c r="K277">
        <f t="shared" si="32"/>
        <v>1.7702290453306408E-4</v>
      </c>
      <c r="L277">
        <f t="shared" si="34"/>
        <v>7.5470753486020016E-6</v>
      </c>
    </row>
    <row r="278" spans="1:12" x14ac:dyDescent="0.2">
      <c r="A278">
        <v>3697141151.868</v>
      </c>
      <c r="B278" s="2">
        <v>0.1017</v>
      </c>
      <c r="C278">
        <f t="shared" si="29"/>
        <v>100.60774871218349</v>
      </c>
      <c r="E278">
        <v>3697142194.1370001</v>
      </c>
      <c r="F278">
        <f t="shared" si="33"/>
        <v>705.13400030136108</v>
      </c>
      <c r="G278">
        <f t="shared" si="30"/>
        <v>11.752233338356017</v>
      </c>
      <c r="H278">
        <v>25.436179673473507</v>
      </c>
      <c r="I278">
        <f t="shared" si="31"/>
        <v>9.2498705972299776E-3</v>
      </c>
      <c r="J278">
        <f t="shared" si="28"/>
        <v>3.9389036997930591E-4</v>
      </c>
      <c r="K278">
        <f t="shared" si="32"/>
        <v>1.8136664800716214E-4</v>
      </c>
      <c r="L278">
        <f t="shared" si="34"/>
        <v>7.7231973501165601E-6</v>
      </c>
    </row>
    <row r="279" spans="1:12" x14ac:dyDescent="0.2">
      <c r="A279">
        <v>3697141154.427</v>
      </c>
      <c r="B279" s="2">
        <v>0.1018</v>
      </c>
      <c r="C279">
        <f t="shared" si="29"/>
        <v>100.57418997600551</v>
      </c>
      <c r="E279">
        <v>3697142196.6960001</v>
      </c>
      <c r="F279">
        <f t="shared" si="33"/>
        <v>707.69300031661987</v>
      </c>
      <c r="G279">
        <f t="shared" si="30"/>
        <v>11.794883338610331</v>
      </c>
      <c r="H279">
        <v>25.671090826719468</v>
      </c>
      <c r="I279">
        <f t="shared" si="31"/>
        <v>9.58399801315119E-3</v>
      </c>
      <c r="J279">
        <f t="shared" si="28"/>
        <v>4.0875751769824293E-4</v>
      </c>
      <c r="K279">
        <f t="shared" si="32"/>
        <v>1.8761895527769925E-4</v>
      </c>
      <c r="L279">
        <f t="shared" si="34"/>
        <v>8.0019484903079963E-6</v>
      </c>
    </row>
    <row r="280" spans="1:12" x14ac:dyDescent="0.2">
      <c r="A280">
        <v>3697141156.9770002</v>
      </c>
      <c r="B280" s="2">
        <v>0.1022</v>
      </c>
      <c r="C280">
        <f t="shared" si="29"/>
        <v>100.43995503129352</v>
      </c>
    </row>
    <row r="281" spans="1:12" x14ac:dyDescent="0.2">
      <c r="A281">
        <v>3697141159.5339999</v>
      </c>
      <c r="B281" s="2">
        <v>0.1017</v>
      </c>
      <c r="C281">
        <f t="shared" si="29"/>
        <v>100.60774871218349</v>
      </c>
    </row>
    <row r="282" spans="1:12" x14ac:dyDescent="0.2">
      <c r="A282">
        <v>3697141162.092</v>
      </c>
      <c r="B282" s="2">
        <v>0.1014</v>
      </c>
      <c r="C282">
        <f t="shared" si="29"/>
        <v>100.70842492071749</v>
      </c>
    </row>
    <row r="283" spans="1:12" x14ac:dyDescent="0.2">
      <c r="A283">
        <v>3697141164.6459999</v>
      </c>
      <c r="B283" s="2">
        <v>0.1017</v>
      </c>
      <c r="C283">
        <f t="shared" si="29"/>
        <v>100.60774871218349</v>
      </c>
    </row>
    <row r="284" spans="1:12" x14ac:dyDescent="0.2">
      <c r="A284">
        <v>3697141167.1999998</v>
      </c>
      <c r="B284" s="2">
        <v>0.1017</v>
      </c>
      <c r="C284">
        <f t="shared" si="29"/>
        <v>100.60774871218349</v>
      </c>
    </row>
    <row r="285" spans="1:12" x14ac:dyDescent="0.2">
      <c r="A285">
        <v>3697141169.7540002</v>
      </c>
      <c r="B285" s="2">
        <v>0.1017</v>
      </c>
      <c r="C285">
        <f t="shared" si="29"/>
        <v>100.60774871218349</v>
      </c>
    </row>
    <row r="286" spans="1:12" x14ac:dyDescent="0.2">
      <c r="A286">
        <v>3697141172.2989998</v>
      </c>
      <c r="B286" s="2">
        <v>0.1017</v>
      </c>
      <c r="C286">
        <f t="shared" si="29"/>
        <v>100.60774871218349</v>
      </c>
    </row>
    <row r="287" spans="1:12" x14ac:dyDescent="0.2">
      <c r="A287">
        <v>3697141174.8569999</v>
      </c>
      <c r="B287" s="2">
        <v>0.1012</v>
      </c>
      <c r="C287">
        <f t="shared" si="29"/>
        <v>100.77554239307348</v>
      </c>
    </row>
    <row r="288" spans="1:12" x14ac:dyDescent="0.2">
      <c r="A288">
        <v>3697141177.415</v>
      </c>
      <c r="B288" s="2">
        <v>0.1016</v>
      </c>
      <c r="C288">
        <f t="shared" si="29"/>
        <v>100.64130744836152</v>
      </c>
    </row>
    <row r="289" spans="1:3" x14ac:dyDescent="0.2">
      <c r="A289">
        <v>3697141179.967</v>
      </c>
      <c r="B289" s="2">
        <v>0.1016</v>
      </c>
      <c r="C289">
        <f t="shared" si="29"/>
        <v>100.64130744836152</v>
      </c>
    </row>
    <row r="290" spans="1:3" x14ac:dyDescent="0.2">
      <c r="A290">
        <v>3697141182.5219998</v>
      </c>
      <c r="B290" s="2">
        <v>0.10150000000000001</v>
      </c>
      <c r="C290">
        <f t="shared" si="29"/>
        <v>100.6748661845395</v>
      </c>
    </row>
    <row r="291" spans="1:3" x14ac:dyDescent="0.2">
      <c r="A291">
        <v>3697141185.0780001</v>
      </c>
      <c r="B291" s="2">
        <v>0.1017</v>
      </c>
      <c r="C291">
        <f t="shared" si="29"/>
        <v>100.60774871218349</v>
      </c>
    </row>
    <row r="292" spans="1:3" x14ac:dyDescent="0.2">
      <c r="A292">
        <v>3697141187.6350002</v>
      </c>
      <c r="B292" s="2">
        <v>0.1013</v>
      </c>
      <c r="C292">
        <f t="shared" si="29"/>
        <v>100.74198365689548</v>
      </c>
    </row>
    <row r="293" spans="1:3" x14ac:dyDescent="0.2">
      <c r="A293">
        <v>3697141190.1869998</v>
      </c>
      <c r="B293" s="2">
        <v>0.1017</v>
      </c>
      <c r="C293">
        <f t="shared" si="29"/>
        <v>100.60774871218349</v>
      </c>
    </row>
    <row r="294" spans="1:3" x14ac:dyDescent="0.2">
      <c r="A294">
        <v>3697141192.7459998</v>
      </c>
      <c r="B294" s="2">
        <v>0.1017</v>
      </c>
      <c r="C294">
        <f t="shared" si="29"/>
        <v>100.60774871218349</v>
      </c>
    </row>
    <row r="295" spans="1:3" x14ac:dyDescent="0.2">
      <c r="A295">
        <v>3697141195.302</v>
      </c>
      <c r="B295" s="2">
        <v>0.1019</v>
      </c>
      <c r="C295">
        <f t="shared" si="29"/>
        <v>100.54063123982752</v>
      </c>
    </row>
    <row r="296" spans="1:3" x14ac:dyDescent="0.2">
      <c r="A296">
        <v>3697141197.8509998</v>
      </c>
      <c r="B296" s="2">
        <v>0.1016</v>
      </c>
      <c r="C296">
        <f t="shared" si="29"/>
        <v>100.64130744836152</v>
      </c>
    </row>
    <row r="297" spans="1:3" x14ac:dyDescent="0.2">
      <c r="A297">
        <v>3697141200.4060001</v>
      </c>
      <c r="B297" s="2">
        <v>0.1016</v>
      </c>
      <c r="C297">
        <f t="shared" si="29"/>
        <v>100.64130744836152</v>
      </c>
    </row>
    <row r="298" spans="1:3" x14ac:dyDescent="0.2">
      <c r="A298">
        <v>3697141202.9569998</v>
      </c>
      <c r="B298" s="2">
        <v>0.1016</v>
      </c>
      <c r="C298">
        <f t="shared" si="29"/>
        <v>100.64130744836152</v>
      </c>
    </row>
    <row r="299" spans="1:3" x14ac:dyDescent="0.2">
      <c r="A299">
        <v>3697141205.5100002</v>
      </c>
      <c r="B299" s="2">
        <v>0.1016</v>
      </c>
      <c r="C299">
        <f t="shared" si="29"/>
        <v>100.64130744836152</v>
      </c>
    </row>
    <row r="300" spans="1:3" x14ac:dyDescent="0.2">
      <c r="A300">
        <v>3697141208.0640001</v>
      </c>
      <c r="B300" s="2">
        <v>0.1017</v>
      </c>
      <c r="C300">
        <f t="shared" si="29"/>
        <v>100.60774871218349</v>
      </c>
    </row>
    <row r="301" spans="1:3" x14ac:dyDescent="0.2">
      <c r="A301">
        <v>3697141210.6090002</v>
      </c>
      <c r="B301" s="2">
        <v>0.1016</v>
      </c>
      <c r="C301">
        <f t="shared" si="29"/>
        <v>100.64130744836152</v>
      </c>
    </row>
    <row r="302" spans="1:3" x14ac:dyDescent="0.2">
      <c r="A302">
        <v>3697141213.1690001</v>
      </c>
      <c r="B302" s="2">
        <v>0.10199999999999999</v>
      </c>
      <c r="C302">
        <f t="shared" si="29"/>
        <v>100.50707250364952</v>
      </c>
    </row>
    <row r="303" spans="1:3" x14ac:dyDescent="0.2">
      <c r="A303">
        <v>3697141215.7290001</v>
      </c>
      <c r="B303" s="2">
        <v>0.1017</v>
      </c>
      <c r="C303">
        <f t="shared" si="29"/>
        <v>100.60774871218349</v>
      </c>
    </row>
    <row r="304" spans="1:3" x14ac:dyDescent="0.2">
      <c r="A304">
        <v>3697141218.2680001</v>
      </c>
      <c r="B304" s="2">
        <v>0.1017</v>
      </c>
      <c r="C304">
        <f t="shared" si="29"/>
        <v>100.60774871218349</v>
      </c>
    </row>
    <row r="305" spans="1:3" x14ac:dyDescent="0.2">
      <c r="A305">
        <v>3697141220.8150001</v>
      </c>
      <c r="B305" s="2">
        <v>0.1016</v>
      </c>
      <c r="C305">
        <f t="shared" si="29"/>
        <v>100.64130744836152</v>
      </c>
    </row>
    <row r="306" spans="1:3" x14ac:dyDescent="0.2">
      <c r="A306">
        <v>3697141223.3670001</v>
      </c>
      <c r="B306" s="2">
        <v>0.1017</v>
      </c>
      <c r="C306">
        <f t="shared" si="29"/>
        <v>100.60774871218349</v>
      </c>
    </row>
    <row r="307" spans="1:3" x14ac:dyDescent="0.2">
      <c r="A307">
        <v>3697141225.927</v>
      </c>
      <c r="B307" s="2">
        <v>0.10150000000000001</v>
      </c>
      <c r="C307">
        <f t="shared" si="29"/>
        <v>100.6748661845395</v>
      </c>
    </row>
    <row r="308" spans="1:3" x14ac:dyDescent="0.2">
      <c r="A308">
        <v>3697141228.474</v>
      </c>
      <c r="B308" s="2">
        <v>0.1017</v>
      </c>
      <c r="C308">
        <f t="shared" si="29"/>
        <v>100.60774871218349</v>
      </c>
    </row>
    <row r="309" spans="1:3" x14ac:dyDescent="0.2">
      <c r="A309">
        <v>3697141231.0289998</v>
      </c>
      <c r="B309" s="2">
        <v>0.1016</v>
      </c>
      <c r="C309">
        <f t="shared" si="29"/>
        <v>100.64130744836152</v>
      </c>
    </row>
    <row r="310" spans="1:3" x14ac:dyDescent="0.2">
      <c r="A310">
        <v>3697141233.5830002</v>
      </c>
      <c r="B310" s="2">
        <v>0.1016</v>
      </c>
      <c r="C310">
        <f t="shared" si="29"/>
        <v>100.64130744836152</v>
      </c>
    </row>
    <row r="311" spans="1:3" x14ac:dyDescent="0.2">
      <c r="A311">
        <v>3697141236.1550002</v>
      </c>
      <c r="B311" s="2">
        <v>0.1017</v>
      </c>
      <c r="C311">
        <f t="shared" si="29"/>
        <v>100.60774871218349</v>
      </c>
    </row>
    <row r="312" spans="1:3" x14ac:dyDescent="0.2">
      <c r="A312">
        <v>3697141238.698</v>
      </c>
      <c r="B312" s="2">
        <v>0.1013</v>
      </c>
      <c r="C312">
        <f t="shared" si="29"/>
        <v>100.74198365689548</v>
      </c>
    </row>
    <row r="313" spans="1:3" x14ac:dyDescent="0.2">
      <c r="A313">
        <v>3697141241.2610002</v>
      </c>
      <c r="B313" s="2">
        <v>0.1017</v>
      </c>
      <c r="C313">
        <f t="shared" si="29"/>
        <v>100.60774871218349</v>
      </c>
    </row>
    <row r="314" spans="1:3" x14ac:dyDescent="0.2">
      <c r="A314">
        <v>3697141243.7979999</v>
      </c>
      <c r="B314" s="2">
        <v>0.10150000000000001</v>
      </c>
      <c r="C314">
        <f t="shared" si="29"/>
        <v>100.6748661845395</v>
      </c>
    </row>
    <row r="315" spans="1:3" x14ac:dyDescent="0.2">
      <c r="A315">
        <v>3697141246.3520002</v>
      </c>
      <c r="B315" s="2">
        <v>0.1012</v>
      </c>
      <c r="C315">
        <f t="shared" si="29"/>
        <v>100.77554239307348</v>
      </c>
    </row>
    <row r="316" spans="1:3" x14ac:dyDescent="0.2">
      <c r="A316">
        <v>3697141248.908</v>
      </c>
      <c r="B316" s="2">
        <v>0.1022</v>
      </c>
      <c r="C316">
        <f t="shared" si="29"/>
        <v>100.43995503129352</v>
      </c>
    </row>
    <row r="317" spans="1:3" x14ac:dyDescent="0.2">
      <c r="A317">
        <v>3697141251.4660001</v>
      </c>
      <c r="B317" s="2">
        <v>0.10150000000000001</v>
      </c>
      <c r="C317">
        <f t="shared" si="29"/>
        <v>100.6748661845395</v>
      </c>
    </row>
    <row r="318" spans="1:3" x14ac:dyDescent="0.2">
      <c r="A318">
        <v>3697141254.0240002</v>
      </c>
      <c r="B318" s="2">
        <v>0.1016</v>
      </c>
      <c r="C318">
        <f t="shared" si="29"/>
        <v>100.64130744836152</v>
      </c>
    </row>
    <row r="319" spans="1:3" x14ac:dyDescent="0.2">
      <c r="A319">
        <v>3697141256.585</v>
      </c>
      <c r="B319" s="2">
        <v>0.1014</v>
      </c>
      <c r="C319">
        <f t="shared" si="29"/>
        <v>100.70842492071749</v>
      </c>
    </row>
    <row r="320" spans="1:3" x14ac:dyDescent="0.2">
      <c r="A320">
        <v>3697141259.1269999</v>
      </c>
      <c r="B320" s="2">
        <v>0.1013</v>
      </c>
      <c r="C320">
        <f t="shared" si="29"/>
        <v>100.74198365689548</v>
      </c>
    </row>
    <row r="321" spans="1:3" x14ac:dyDescent="0.2">
      <c r="A321">
        <v>3697141261.6849999</v>
      </c>
      <c r="B321" s="2">
        <v>0.1012</v>
      </c>
      <c r="C321">
        <f t="shared" si="29"/>
        <v>100.77554239307348</v>
      </c>
    </row>
    <row r="322" spans="1:3" x14ac:dyDescent="0.2">
      <c r="A322">
        <v>3697141264.2389998</v>
      </c>
      <c r="B322" s="2">
        <v>0.1017</v>
      </c>
      <c r="C322">
        <f t="shared" si="29"/>
        <v>100.60774871218349</v>
      </c>
    </row>
    <row r="323" spans="1:3" x14ac:dyDescent="0.2">
      <c r="A323">
        <v>3697141266.7930002</v>
      </c>
      <c r="B323" s="2">
        <v>0.1016</v>
      </c>
      <c r="C323">
        <f t="shared" ref="C323:C386" si="35">(B323 - 0.401496)/(-0.00297985)</f>
        <v>100.64130744836152</v>
      </c>
    </row>
    <row r="324" spans="1:3" x14ac:dyDescent="0.2">
      <c r="A324">
        <v>3697141269.3379998</v>
      </c>
      <c r="B324" s="2">
        <v>0.10150000000000001</v>
      </c>
      <c r="C324">
        <f t="shared" si="35"/>
        <v>100.6748661845395</v>
      </c>
    </row>
    <row r="325" spans="1:3" x14ac:dyDescent="0.2">
      <c r="A325">
        <v>3697141271.9039998</v>
      </c>
      <c r="B325" s="2">
        <v>0.1016</v>
      </c>
      <c r="C325">
        <f t="shared" si="35"/>
        <v>100.64130744836152</v>
      </c>
    </row>
    <row r="326" spans="1:3" x14ac:dyDescent="0.2">
      <c r="A326">
        <v>3697141274.4429998</v>
      </c>
      <c r="B326" s="2">
        <v>0.10150000000000001</v>
      </c>
      <c r="C326">
        <f t="shared" si="35"/>
        <v>100.6748661845395</v>
      </c>
    </row>
    <row r="327" spans="1:3" x14ac:dyDescent="0.2">
      <c r="A327">
        <v>3697141276.993</v>
      </c>
      <c r="B327" s="2">
        <v>0.1021</v>
      </c>
      <c r="C327">
        <f t="shared" si="35"/>
        <v>100.47351376747152</v>
      </c>
    </row>
    <row r="328" spans="1:3" x14ac:dyDescent="0.2">
      <c r="A328">
        <v>3697141279.5619998</v>
      </c>
      <c r="B328" s="2">
        <v>0.1018</v>
      </c>
      <c r="C328">
        <f t="shared" si="35"/>
        <v>100.57418997600551</v>
      </c>
    </row>
    <row r="329" spans="1:3" x14ac:dyDescent="0.2">
      <c r="A329">
        <v>3697141282.099</v>
      </c>
      <c r="B329" s="2">
        <v>0.10150000000000001</v>
      </c>
      <c r="C329">
        <f t="shared" si="35"/>
        <v>100.6748661845395</v>
      </c>
    </row>
    <row r="330" spans="1:3" x14ac:dyDescent="0.2">
      <c r="A330">
        <v>3697141284.6539998</v>
      </c>
      <c r="B330" s="2">
        <v>0.1017</v>
      </c>
      <c r="C330">
        <f t="shared" si="35"/>
        <v>100.60774871218349</v>
      </c>
    </row>
    <row r="331" spans="1:3" x14ac:dyDescent="0.2">
      <c r="A331">
        <v>3697141287.217</v>
      </c>
      <c r="B331" s="2">
        <v>0.1009</v>
      </c>
      <c r="C331">
        <f t="shared" si="35"/>
        <v>100.87621860160748</v>
      </c>
    </row>
    <row r="332" spans="1:3" x14ac:dyDescent="0.2">
      <c r="A332">
        <v>3697141289.7620001</v>
      </c>
      <c r="B332" s="2">
        <v>0.1016</v>
      </c>
      <c r="C332">
        <f t="shared" si="35"/>
        <v>100.64130744836152</v>
      </c>
    </row>
    <row r="333" spans="1:3" x14ac:dyDescent="0.2">
      <c r="A333">
        <v>3697141292.322</v>
      </c>
      <c r="B333" s="2">
        <v>0.1014</v>
      </c>
      <c r="C333">
        <f t="shared" si="35"/>
        <v>100.70842492071749</v>
      </c>
    </row>
    <row r="334" spans="1:3" x14ac:dyDescent="0.2">
      <c r="A334">
        <v>3697141294.8720002</v>
      </c>
      <c r="B334" s="2">
        <v>0.1014</v>
      </c>
      <c r="C334">
        <f t="shared" si="35"/>
        <v>100.70842492071749</v>
      </c>
    </row>
    <row r="335" spans="1:3" x14ac:dyDescent="0.2">
      <c r="A335">
        <v>3697141297.4219999</v>
      </c>
      <c r="B335" s="2">
        <v>0.1014</v>
      </c>
      <c r="C335">
        <f t="shared" si="35"/>
        <v>100.70842492071749</v>
      </c>
    </row>
    <row r="336" spans="1:3" x14ac:dyDescent="0.2">
      <c r="A336">
        <v>3697141299.9679999</v>
      </c>
      <c r="B336" s="2">
        <v>0.1014</v>
      </c>
      <c r="C336">
        <f t="shared" si="35"/>
        <v>100.70842492071749</v>
      </c>
    </row>
    <row r="337" spans="1:3" x14ac:dyDescent="0.2">
      <c r="A337">
        <v>3697141302.5339999</v>
      </c>
      <c r="B337" s="2">
        <v>0.1014</v>
      </c>
      <c r="C337">
        <f t="shared" si="35"/>
        <v>100.70842492071749</v>
      </c>
    </row>
    <row r="338" spans="1:3" x14ac:dyDescent="0.2">
      <c r="A338">
        <v>3697141305.086</v>
      </c>
      <c r="B338" s="2">
        <v>0.1014</v>
      </c>
      <c r="C338">
        <f t="shared" si="35"/>
        <v>100.70842492071749</v>
      </c>
    </row>
    <row r="339" spans="1:3" x14ac:dyDescent="0.2">
      <c r="A339">
        <v>3697141307.6420002</v>
      </c>
      <c r="B339" s="2">
        <v>0.1018</v>
      </c>
      <c r="C339">
        <f t="shared" si="35"/>
        <v>100.57418997600551</v>
      </c>
    </row>
    <row r="340" spans="1:3" x14ac:dyDescent="0.2">
      <c r="A340">
        <v>3697141310.1929998</v>
      </c>
      <c r="B340" s="2">
        <v>0.1014</v>
      </c>
      <c r="C340">
        <f t="shared" si="35"/>
        <v>100.70842492071749</v>
      </c>
    </row>
    <row r="341" spans="1:3" x14ac:dyDescent="0.2">
      <c r="A341">
        <v>3697141312.756</v>
      </c>
      <c r="B341" s="2">
        <v>0.1017</v>
      </c>
      <c r="C341">
        <f t="shared" si="35"/>
        <v>100.60774871218349</v>
      </c>
    </row>
    <row r="342" spans="1:3" x14ac:dyDescent="0.2">
      <c r="A342">
        <v>3697141315.3000002</v>
      </c>
      <c r="B342" s="2">
        <v>0.10100000000000001</v>
      </c>
      <c r="C342">
        <f t="shared" si="35"/>
        <v>100.84265986542947</v>
      </c>
    </row>
    <row r="343" spans="1:3" x14ac:dyDescent="0.2">
      <c r="A343">
        <v>3697141317.8600001</v>
      </c>
      <c r="B343" s="2">
        <v>0.1014</v>
      </c>
      <c r="C343">
        <f t="shared" si="35"/>
        <v>100.70842492071749</v>
      </c>
    </row>
    <row r="344" spans="1:3" x14ac:dyDescent="0.2">
      <c r="A344">
        <v>3697141320.4180002</v>
      </c>
      <c r="B344" s="2">
        <v>0.1014</v>
      </c>
      <c r="C344">
        <f t="shared" si="35"/>
        <v>100.70842492071749</v>
      </c>
    </row>
    <row r="345" spans="1:3" x14ac:dyDescent="0.2">
      <c r="A345">
        <v>3697141322.9559999</v>
      </c>
      <c r="B345" s="2">
        <v>0.1014</v>
      </c>
      <c r="C345">
        <f t="shared" si="35"/>
        <v>100.70842492071749</v>
      </c>
    </row>
    <row r="346" spans="1:3" x14ac:dyDescent="0.2">
      <c r="A346">
        <v>3697141325.5139999</v>
      </c>
      <c r="B346" s="2">
        <v>0.1014</v>
      </c>
      <c r="C346">
        <f t="shared" si="35"/>
        <v>100.70842492071749</v>
      </c>
    </row>
    <row r="347" spans="1:3" x14ac:dyDescent="0.2">
      <c r="A347">
        <v>3697141328.0710001</v>
      </c>
      <c r="B347" s="2">
        <v>0.1014</v>
      </c>
      <c r="C347">
        <f t="shared" si="35"/>
        <v>100.70842492071749</v>
      </c>
    </row>
    <row r="348" spans="1:3" x14ac:dyDescent="0.2">
      <c r="A348">
        <v>3697141330.625</v>
      </c>
      <c r="B348" s="2">
        <v>0.1016</v>
      </c>
      <c r="C348">
        <f t="shared" si="35"/>
        <v>100.64130744836152</v>
      </c>
    </row>
    <row r="349" spans="1:3" x14ac:dyDescent="0.2">
      <c r="A349">
        <v>3697141333.1880002</v>
      </c>
      <c r="B349" s="2">
        <v>0.1014</v>
      </c>
      <c r="C349">
        <f t="shared" si="35"/>
        <v>100.70842492071749</v>
      </c>
    </row>
    <row r="350" spans="1:3" x14ac:dyDescent="0.2">
      <c r="A350">
        <v>3697141335.7319999</v>
      </c>
      <c r="B350" s="2">
        <v>0.1014</v>
      </c>
      <c r="C350">
        <f t="shared" si="35"/>
        <v>100.70842492071749</v>
      </c>
    </row>
    <row r="351" spans="1:3" x14ac:dyDescent="0.2">
      <c r="A351">
        <v>3697141338.283</v>
      </c>
      <c r="B351" s="2">
        <v>0.10100000000000001</v>
      </c>
      <c r="C351">
        <f t="shared" si="35"/>
        <v>100.84265986542947</v>
      </c>
    </row>
    <row r="352" spans="1:3" x14ac:dyDescent="0.2">
      <c r="A352">
        <v>3697141340.8400002</v>
      </c>
      <c r="B352" s="2">
        <v>0.1012</v>
      </c>
      <c r="C352">
        <f t="shared" si="35"/>
        <v>100.77554239307348</v>
      </c>
    </row>
    <row r="353" spans="1:3" x14ac:dyDescent="0.2">
      <c r="A353">
        <v>3697141343.3889999</v>
      </c>
      <c r="B353" s="2">
        <v>0.1014</v>
      </c>
      <c r="C353">
        <f t="shared" si="35"/>
        <v>100.70842492071749</v>
      </c>
    </row>
    <row r="354" spans="1:3" x14ac:dyDescent="0.2">
      <c r="A354">
        <v>3697141345.947</v>
      </c>
      <c r="B354" s="2">
        <v>0.1009</v>
      </c>
      <c r="C354">
        <f t="shared" si="35"/>
        <v>100.87621860160748</v>
      </c>
    </row>
    <row r="355" spans="1:3" x14ac:dyDescent="0.2">
      <c r="A355">
        <v>3697141348.5050001</v>
      </c>
      <c r="B355" s="2">
        <v>0.1019</v>
      </c>
      <c r="C355">
        <f t="shared" si="35"/>
        <v>100.54063123982752</v>
      </c>
    </row>
    <row r="356" spans="1:3" x14ac:dyDescent="0.2">
      <c r="A356">
        <v>3697141351.0510001</v>
      </c>
      <c r="B356" s="2">
        <v>0.1014</v>
      </c>
      <c r="C356">
        <f t="shared" si="35"/>
        <v>100.70842492071749</v>
      </c>
    </row>
    <row r="357" spans="1:3" x14ac:dyDescent="0.2">
      <c r="A357">
        <v>3697141353.6100001</v>
      </c>
      <c r="B357" s="2">
        <v>0.1014</v>
      </c>
      <c r="C357">
        <f t="shared" si="35"/>
        <v>100.70842492071749</v>
      </c>
    </row>
    <row r="358" spans="1:3" x14ac:dyDescent="0.2">
      <c r="A358">
        <v>3697141356.1669998</v>
      </c>
      <c r="B358" s="2">
        <v>0.1014</v>
      </c>
      <c r="C358">
        <f t="shared" si="35"/>
        <v>100.70842492071749</v>
      </c>
    </row>
    <row r="359" spans="1:3" x14ac:dyDescent="0.2">
      <c r="A359">
        <v>3697141358.7210002</v>
      </c>
      <c r="B359" s="2">
        <v>0.10150000000000001</v>
      </c>
      <c r="C359">
        <f t="shared" si="35"/>
        <v>100.6748661845395</v>
      </c>
    </row>
    <row r="360" spans="1:3" x14ac:dyDescent="0.2">
      <c r="A360">
        <v>3697141361.27</v>
      </c>
      <c r="B360" s="2">
        <v>0.1016</v>
      </c>
      <c r="C360">
        <f t="shared" si="35"/>
        <v>100.64130744836152</v>
      </c>
    </row>
    <row r="361" spans="1:3" x14ac:dyDescent="0.2">
      <c r="A361">
        <v>3697141363.8200002</v>
      </c>
      <c r="B361" s="2">
        <v>0.1012</v>
      </c>
      <c r="C361">
        <f t="shared" si="35"/>
        <v>100.77554239307348</v>
      </c>
    </row>
    <row r="362" spans="1:3" x14ac:dyDescent="0.2">
      <c r="A362">
        <v>3697141366.3670001</v>
      </c>
      <c r="B362" s="2">
        <v>0.1014</v>
      </c>
      <c r="C362">
        <f t="shared" si="35"/>
        <v>100.70842492071749</v>
      </c>
    </row>
    <row r="363" spans="1:3" x14ac:dyDescent="0.2">
      <c r="A363">
        <v>3697141368.9229999</v>
      </c>
      <c r="B363" s="2">
        <v>0.1016</v>
      </c>
      <c r="C363">
        <f t="shared" si="35"/>
        <v>100.64130744836152</v>
      </c>
    </row>
    <row r="364" spans="1:3" x14ac:dyDescent="0.2">
      <c r="A364">
        <v>3697141371.4749999</v>
      </c>
      <c r="B364" s="2">
        <v>0.1016</v>
      </c>
      <c r="C364">
        <f t="shared" si="35"/>
        <v>100.64130744836152</v>
      </c>
    </row>
    <row r="365" spans="1:3" x14ac:dyDescent="0.2">
      <c r="A365">
        <v>3697141374.0310001</v>
      </c>
      <c r="B365" s="2">
        <v>0.1017</v>
      </c>
      <c r="C365">
        <f t="shared" si="35"/>
        <v>100.60774871218349</v>
      </c>
    </row>
    <row r="366" spans="1:3" x14ac:dyDescent="0.2">
      <c r="A366">
        <v>3697141376.586</v>
      </c>
      <c r="B366" s="2">
        <v>0.10199999999999999</v>
      </c>
      <c r="C366">
        <f t="shared" si="35"/>
        <v>100.50707250364952</v>
      </c>
    </row>
    <row r="367" spans="1:3" x14ac:dyDescent="0.2">
      <c r="A367">
        <v>3697141379.1459999</v>
      </c>
      <c r="B367" s="2">
        <v>0.1021</v>
      </c>
      <c r="C367">
        <f t="shared" si="35"/>
        <v>100.47351376747152</v>
      </c>
    </row>
    <row r="368" spans="1:3" x14ac:dyDescent="0.2">
      <c r="A368">
        <v>3697141381.6900001</v>
      </c>
      <c r="B368" s="2">
        <v>0.10150000000000001</v>
      </c>
      <c r="C368">
        <f t="shared" si="35"/>
        <v>100.6748661845395</v>
      </c>
    </row>
    <row r="369" spans="1:3" x14ac:dyDescent="0.2">
      <c r="A369">
        <v>3697141384.2459998</v>
      </c>
      <c r="B369" s="2">
        <v>0.1012</v>
      </c>
      <c r="C369">
        <f t="shared" si="35"/>
        <v>100.77554239307348</v>
      </c>
    </row>
    <row r="370" spans="1:3" x14ac:dyDescent="0.2">
      <c r="A370">
        <v>3697141386.7909999</v>
      </c>
      <c r="B370" s="2">
        <v>0.1017</v>
      </c>
      <c r="C370">
        <f t="shared" si="35"/>
        <v>100.60774871218349</v>
      </c>
    </row>
    <row r="371" spans="1:3" x14ac:dyDescent="0.2">
      <c r="A371">
        <v>3697141389.3790002</v>
      </c>
      <c r="B371" s="2">
        <v>0.1014</v>
      </c>
      <c r="C371">
        <f t="shared" si="35"/>
        <v>100.70842492071749</v>
      </c>
    </row>
    <row r="372" spans="1:3" x14ac:dyDescent="0.2">
      <c r="A372">
        <v>3697141391.927</v>
      </c>
      <c r="B372" s="2">
        <v>0.10150000000000001</v>
      </c>
      <c r="C372">
        <f t="shared" si="35"/>
        <v>100.6748661845395</v>
      </c>
    </row>
    <row r="373" spans="1:3" x14ac:dyDescent="0.2">
      <c r="A373">
        <v>3697141394.4780002</v>
      </c>
      <c r="B373" s="2">
        <v>0.10150000000000001</v>
      </c>
      <c r="C373">
        <f t="shared" si="35"/>
        <v>100.6748661845395</v>
      </c>
    </row>
    <row r="374" spans="1:3" x14ac:dyDescent="0.2">
      <c r="A374">
        <v>3697141397.039</v>
      </c>
      <c r="B374" s="2">
        <v>0.10150000000000001</v>
      </c>
      <c r="C374">
        <f t="shared" si="35"/>
        <v>100.6748661845395</v>
      </c>
    </row>
    <row r="375" spans="1:3" x14ac:dyDescent="0.2">
      <c r="A375">
        <v>3697141399.5809999</v>
      </c>
      <c r="B375" s="2">
        <v>0.10150000000000001</v>
      </c>
      <c r="C375">
        <f t="shared" si="35"/>
        <v>100.6748661845395</v>
      </c>
    </row>
    <row r="376" spans="1:3" x14ac:dyDescent="0.2">
      <c r="A376">
        <v>3697141402.1209998</v>
      </c>
      <c r="B376" s="2">
        <v>0.1009</v>
      </c>
      <c r="C376">
        <f t="shared" si="35"/>
        <v>100.87621860160748</v>
      </c>
    </row>
    <row r="377" spans="1:3" x14ac:dyDescent="0.2">
      <c r="A377">
        <v>3697141404.691</v>
      </c>
      <c r="B377" s="2">
        <v>0.1014</v>
      </c>
      <c r="C377">
        <f t="shared" si="35"/>
        <v>100.70842492071749</v>
      </c>
    </row>
    <row r="378" spans="1:3" x14ac:dyDescent="0.2">
      <c r="A378">
        <v>3697141407.2490001</v>
      </c>
      <c r="B378" s="2">
        <v>0.1014</v>
      </c>
      <c r="C378">
        <f t="shared" si="35"/>
        <v>100.70842492071749</v>
      </c>
    </row>
    <row r="379" spans="1:3" x14ac:dyDescent="0.2">
      <c r="A379">
        <v>3697141409.8239999</v>
      </c>
      <c r="B379" s="2">
        <v>0.1019</v>
      </c>
      <c r="C379">
        <f t="shared" si="35"/>
        <v>100.54063123982752</v>
      </c>
    </row>
    <row r="380" spans="1:3" x14ac:dyDescent="0.2">
      <c r="A380">
        <v>3697141412.368</v>
      </c>
      <c r="B380" s="2">
        <v>0.1014</v>
      </c>
      <c r="C380">
        <f t="shared" si="35"/>
        <v>100.70842492071749</v>
      </c>
    </row>
    <row r="381" spans="1:3" x14ac:dyDescent="0.2">
      <c r="A381">
        <v>3697141414.9109998</v>
      </c>
      <c r="B381" s="2">
        <v>0.1014</v>
      </c>
      <c r="C381">
        <f t="shared" si="35"/>
        <v>100.70842492071749</v>
      </c>
    </row>
    <row r="382" spans="1:3" x14ac:dyDescent="0.2">
      <c r="A382">
        <v>3697141417.4720001</v>
      </c>
      <c r="B382" s="2">
        <v>0.10150000000000001</v>
      </c>
      <c r="C382">
        <f t="shared" si="35"/>
        <v>100.6748661845395</v>
      </c>
    </row>
    <row r="383" spans="1:3" x14ac:dyDescent="0.2">
      <c r="A383">
        <v>3697141420.0689998</v>
      </c>
      <c r="B383" s="2">
        <v>0.1014</v>
      </c>
      <c r="C383">
        <f t="shared" si="35"/>
        <v>100.70842492071749</v>
      </c>
    </row>
    <row r="384" spans="1:3" x14ac:dyDescent="0.2">
      <c r="A384">
        <v>3697141422.6100001</v>
      </c>
      <c r="B384" s="2">
        <v>0.1018</v>
      </c>
      <c r="C384">
        <f t="shared" si="35"/>
        <v>100.57418997600551</v>
      </c>
    </row>
    <row r="385" spans="1:3" x14ac:dyDescent="0.2">
      <c r="A385">
        <v>3697141425.1620002</v>
      </c>
      <c r="B385" s="2">
        <v>0.1013</v>
      </c>
      <c r="C385">
        <f t="shared" si="35"/>
        <v>100.74198365689548</v>
      </c>
    </row>
    <row r="386" spans="1:3" x14ac:dyDescent="0.2">
      <c r="A386">
        <v>3697141427.7090001</v>
      </c>
      <c r="B386" s="2">
        <v>0.1009</v>
      </c>
      <c r="C386">
        <f t="shared" si="35"/>
        <v>100.87621860160748</v>
      </c>
    </row>
    <row r="387" spans="1:3" x14ac:dyDescent="0.2">
      <c r="A387">
        <v>3697141430.2620001</v>
      </c>
      <c r="B387" s="2">
        <v>0.1014</v>
      </c>
      <c r="C387">
        <f t="shared" ref="C387:C450" si="36">(B387 - 0.401496)/(-0.00297985)</f>
        <v>100.70842492071749</v>
      </c>
    </row>
    <row r="388" spans="1:3" x14ac:dyDescent="0.2">
      <c r="A388">
        <v>3697141432.823</v>
      </c>
      <c r="B388" s="2">
        <v>0.1008</v>
      </c>
      <c r="C388">
        <f t="shared" si="36"/>
        <v>100.90977733778547</v>
      </c>
    </row>
    <row r="389" spans="1:3" x14ac:dyDescent="0.2">
      <c r="A389">
        <v>3697141435.3769999</v>
      </c>
      <c r="B389" s="2">
        <v>0.1013</v>
      </c>
      <c r="C389">
        <f t="shared" si="36"/>
        <v>100.74198365689548</v>
      </c>
    </row>
    <row r="390" spans="1:3" x14ac:dyDescent="0.2">
      <c r="A390">
        <v>3697141437.9320002</v>
      </c>
      <c r="B390" s="2">
        <v>0.1014</v>
      </c>
      <c r="C390">
        <f t="shared" si="36"/>
        <v>100.70842492071749</v>
      </c>
    </row>
    <row r="391" spans="1:3" x14ac:dyDescent="0.2">
      <c r="A391">
        <v>3697141440.4860001</v>
      </c>
      <c r="B391" s="2">
        <v>0.1013</v>
      </c>
      <c r="C391">
        <f t="shared" si="36"/>
        <v>100.74198365689548</v>
      </c>
    </row>
    <row r="392" spans="1:3" x14ac:dyDescent="0.2">
      <c r="A392">
        <v>3697141443.0450001</v>
      </c>
      <c r="B392" s="2">
        <v>0.1019</v>
      </c>
      <c r="C392">
        <f t="shared" si="36"/>
        <v>100.54063123982752</v>
      </c>
    </row>
    <row r="393" spans="1:3" x14ac:dyDescent="0.2">
      <c r="A393">
        <v>3697141445.6009998</v>
      </c>
      <c r="B393" s="2">
        <v>0.1019</v>
      </c>
      <c r="C393">
        <f t="shared" si="36"/>
        <v>100.54063123982752</v>
      </c>
    </row>
    <row r="394" spans="1:3" x14ac:dyDescent="0.2">
      <c r="A394">
        <v>3697141448.1599998</v>
      </c>
      <c r="B394" s="2">
        <v>0.1013</v>
      </c>
      <c r="C394">
        <f t="shared" si="36"/>
        <v>100.74198365689548</v>
      </c>
    </row>
    <row r="395" spans="1:3" x14ac:dyDescent="0.2">
      <c r="A395">
        <v>3697141450.7090001</v>
      </c>
      <c r="B395" s="2">
        <v>0.1012</v>
      </c>
      <c r="C395">
        <f t="shared" si="36"/>
        <v>100.77554239307348</v>
      </c>
    </row>
    <row r="396" spans="1:3" x14ac:dyDescent="0.2">
      <c r="A396">
        <v>3697141453.2690001</v>
      </c>
      <c r="B396" s="2">
        <v>0.10100000000000001</v>
      </c>
      <c r="C396">
        <f t="shared" si="36"/>
        <v>100.84265986542947</v>
      </c>
    </row>
    <row r="397" spans="1:3" x14ac:dyDescent="0.2">
      <c r="A397">
        <v>3697141455.8070002</v>
      </c>
      <c r="B397" s="2">
        <v>0.1013</v>
      </c>
      <c r="C397">
        <f t="shared" si="36"/>
        <v>100.74198365689548</v>
      </c>
    </row>
    <row r="398" spans="1:3" x14ac:dyDescent="0.2">
      <c r="A398">
        <v>3697141458.355</v>
      </c>
      <c r="B398" s="2">
        <v>0.1014</v>
      </c>
      <c r="C398">
        <f t="shared" si="36"/>
        <v>100.70842492071749</v>
      </c>
    </row>
    <row r="399" spans="1:3" x14ac:dyDescent="0.2">
      <c r="A399">
        <v>3697141460.9130001</v>
      </c>
      <c r="B399" s="2">
        <v>0.1014</v>
      </c>
      <c r="C399">
        <f t="shared" si="36"/>
        <v>100.70842492071749</v>
      </c>
    </row>
    <row r="400" spans="1:3" x14ac:dyDescent="0.2">
      <c r="A400">
        <v>3697141463.4530001</v>
      </c>
      <c r="B400" s="2">
        <v>0.1012</v>
      </c>
      <c r="C400">
        <f t="shared" si="36"/>
        <v>100.77554239307348</v>
      </c>
    </row>
    <row r="401" spans="1:3" x14ac:dyDescent="0.2">
      <c r="A401">
        <v>3697141466.0079999</v>
      </c>
      <c r="B401" s="2">
        <v>0.1013</v>
      </c>
      <c r="C401">
        <f t="shared" si="36"/>
        <v>100.74198365689548</v>
      </c>
    </row>
    <row r="402" spans="1:3" x14ac:dyDescent="0.2">
      <c r="A402">
        <v>3697141468.5669999</v>
      </c>
      <c r="B402" s="2">
        <v>0.10150000000000001</v>
      </c>
      <c r="C402">
        <f t="shared" si="36"/>
        <v>100.6748661845395</v>
      </c>
    </row>
    <row r="403" spans="1:3" x14ac:dyDescent="0.2">
      <c r="A403">
        <v>3697141471.1230001</v>
      </c>
      <c r="B403" s="2">
        <v>0.1017</v>
      </c>
      <c r="C403">
        <f t="shared" si="36"/>
        <v>100.60774871218349</v>
      </c>
    </row>
    <row r="404" spans="1:3" x14ac:dyDescent="0.2">
      <c r="A404">
        <v>3697141473.6719999</v>
      </c>
      <c r="B404" s="2">
        <v>0.1013</v>
      </c>
      <c r="C404">
        <f t="shared" si="36"/>
        <v>100.74198365689548</v>
      </c>
    </row>
    <row r="405" spans="1:3" x14ac:dyDescent="0.2">
      <c r="A405">
        <v>3697141476.2280002</v>
      </c>
      <c r="B405" s="2">
        <v>0.1014</v>
      </c>
      <c r="C405">
        <f t="shared" si="36"/>
        <v>100.70842492071749</v>
      </c>
    </row>
    <row r="406" spans="1:3" x14ac:dyDescent="0.2">
      <c r="A406">
        <v>3697141478.7779999</v>
      </c>
      <c r="B406" s="2">
        <v>0.1013</v>
      </c>
      <c r="C406">
        <f t="shared" si="36"/>
        <v>100.74198365689548</v>
      </c>
    </row>
    <row r="407" spans="1:3" x14ac:dyDescent="0.2">
      <c r="A407">
        <v>3697141481.3340001</v>
      </c>
      <c r="B407" s="2">
        <v>0.1013</v>
      </c>
      <c r="C407">
        <f t="shared" si="36"/>
        <v>100.74198365689548</v>
      </c>
    </row>
    <row r="408" spans="1:3" x14ac:dyDescent="0.2">
      <c r="A408">
        <v>3697141483.9050002</v>
      </c>
      <c r="B408" s="2">
        <v>0.1014</v>
      </c>
      <c r="C408">
        <f t="shared" si="36"/>
        <v>100.70842492071749</v>
      </c>
    </row>
    <row r="409" spans="1:3" x14ac:dyDescent="0.2">
      <c r="A409">
        <v>3697141486.4530001</v>
      </c>
      <c r="B409" s="2">
        <v>0.1009</v>
      </c>
      <c r="C409">
        <f t="shared" si="36"/>
        <v>100.87621860160748</v>
      </c>
    </row>
    <row r="410" spans="1:3" x14ac:dyDescent="0.2">
      <c r="A410">
        <v>3697141489.0029998</v>
      </c>
      <c r="B410" s="2">
        <v>0.10340000000000001</v>
      </c>
      <c r="C410">
        <f t="shared" si="36"/>
        <v>100.03725019715759</v>
      </c>
    </row>
    <row r="411" spans="1:3" x14ac:dyDescent="0.2">
      <c r="A411">
        <v>3697141491.5510001</v>
      </c>
      <c r="B411" s="2">
        <v>0.10920000000000001</v>
      </c>
      <c r="C411">
        <f t="shared" si="36"/>
        <v>98.090843498833834</v>
      </c>
    </row>
    <row r="412" spans="1:3" x14ac:dyDescent="0.2">
      <c r="A412">
        <v>3697141494.1020002</v>
      </c>
      <c r="B412" s="2">
        <v>0.12379999999999999</v>
      </c>
      <c r="C412">
        <f t="shared" si="36"/>
        <v>93.191268016846507</v>
      </c>
    </row>
    <row r="413" spans="1:3" x14ac:dyDescent="0.2">
      <c r="A413">
        <v>3697141496.6529999</v>
      </c>
      <c r="B413" s="2">
        <v>0.14549999999999999</v>
      </c>
      <c r="C413">
        <f t="shared" si="36"/>
        <v>85.909022266221456</v>
      </c>
    </row>
    <row r="414" spans="1:3" x14ac:dyDescent="0.2">
      <c r="A414">
        <v>3697141499.211</v>
      </c>
      <c r="B414" s="2">
        <v>0.1608</v>
      </c>
      <c r="C414">
        <f t="shared" si="36"/>
        <v>80.77453563098814</v>
      </c>
    </row>
    <row r="415" spans="1:3" x14ac:dyDescent="0.2">
      <c r="A415">
        <v>3697141501.763</v>
      </c>
      <c r="B415" s="2">
        <v>0.1711</v>
      </c>
      <c r="C415">
        <f t="shared" si="36"/>
        <v>77.317985804654597</v>
      </c>
    </row>
    <row r="416" spans="1:3" x14ac:dyDescent="0.2">
      <c r="A416">
        <v>3697141504.3200002</v>
      </c>
      <c r="B416" s="2">
        <v>0.18149999999999999</v>
      </c>
      <c r="C416">
        <f t="shared" si="36"/>
        <v>73.827877242143074</v>
      </c>
    </row>
    <row r="417" spans="1:3" x14ac:dyDescent="0.2">
      <c r="A417">
        <v>3697141506.869</v>
      </c>
      <c r="B417" s="2">
        <v>0.19350000000000001</v>
      </c>
      <c r="C417">
        <f t="shared" si="36"/>
        <v>69.8008289007836</v>
      </c>
    </row>
    <row r="418" spans="1:3" x14ac:dyDescent="0.2">
      <c r="A418">
        <v>3697141509.46</v>
      </c>
      <c r="B418" s="2">
        <v>0.20380000000000001</v>
      </c>
      <c r="C418">
        <f t="shared" si="36"/>
        <v>66.344279074450057</v>
      </c>
    </row>
    <row r="419" spans="1:3" x14ac:dyDescent="0.2">
      <c r="A419">
        <v>3697141512.006</v>
      </c>
      <c r="B419" s="2">
        <v>0.21049999999999999</v>
      </c>
      <c r="C419">
        <f t="shared" si="36"/>
        <v>64.095843750524367</v>
      </c>
    </row>
    <row r="420" spans="1:3" x14ac:dyDescent="0.2">
      <c r="A420">
        <v>3697141514.5609999</v>
      </c>
      <c r="B420" s="2">
        <v>0.2165</v>
      </c>
      <c r="C420">
        <f t="shared" si="36"/>
        <v>62.082319579844629</v>
      </c>
    </row>
    <row r="421" spans="1:3" x14ac:dyDescent="0.2">
      <c r="A421">
        <v>3697141517.1170001</v>
      </c>
      <c r="B421" s="2">
        <v>0.2215</v>
      </c>
      <c r="C421">
        <f t="shared" si="36"/>
        <v>60.404382770944849</v>
      </c>
    </row>
    <row r="422" spans="1:3" x14ac:dyDescent="0.2">
      <c r="A422">
        <v>3697141519.671</v>
      </c>
      <c r="B422" s="2">
        <v>0.22639999999999999</v>
      </c>
      <c r="C422">
        <f t="shared" si="36"/>
        <v>58.760004698223071</v>
      </c>
    </row>
    <row r="423" spans="1:3" x14ac:dyDescent="0.2">
      <c r="A423">
        <v>3697141522.2140002</v>
      </c>
      <c r="B423" s="2">
        <v>0.2311</v>
      </c>
      <c r="C423">
        <f t="shared" si="36"/>
        <v>57.182744097857281</v>
      </c>
    </row>
    <row r="424" spans="1:3" x14ac:dyDescent="0.2">
      <c r="A424">
        <v>3697141524.777</v>
      </c>
      <c r="B424" s="2">
        <v>0.2354</v>
      </c>
      <c r="C424">
        <f t="shared" si="36"/>
        <v>55.739718442203475</v>
      </c>
    </row>
    <row r="425" spans="1:3" x14ac:dyDescent="0.2">
      <c r="A425">
        <v>3697141527.3319998</v>
      </c>
      <c r="B425" s="2">
        <v>0.24160000000000001</v>
      </c>
      <c r="C425">
        <f t="shared" si="36"/>
        <v>53.65907679916775</v>
      </c>
    </row>
    <row r="426" spans="1:3" x14ac:dyDescent="0.2">
      <c r="A426">
        <v>3697141529.9099998</v>
      </c>
      <c r="B426" s="2">
        <v>0.24690000000000001</v>
      </c>
      <c r="C426">
        <f t="shared" si="36"/>
        <v>51.88046378173398</v>
      </c>
    </row>
    <row r="427" spans="1:3" x14ac:dyDescent="0.2">
      <c r="A427">
        <v>3697141532.4629998</v>
      </c>
      <c r="B427" s="2">
        <v>0.25009999999999999</v>
      </c>
      <c r="C427">
        <f t="shared" si="36"/>
        <v>50.806584224038133</v>
      </c>
    </row>
    <row r="428" spans="1:3" x14ac:dyDescent="0.2">
      <c r="A428">
        <v>3697141535.0190001</v>
      </c>
      <c r="B428" s="2">
        <v>0.25340000000000001</v>
      </c>
      <c r="C428">
        <f t="shared" si="36"/>
        <v>49.699145930164271</v>
      </c>
    </row>
    <row r="429" spans="1:3" x14ac:dyDescent="0.2">
      <c r="A429">
        <v>3697141537.5710001</v>
      </c>
      <c r="B429" s="2">
        <v>0.25540000000000002</v>
      </c>
      <c r="C429">
        <f t="shared" si="36"/>
        <v>49.027971206604363</v>
      </c>
    </row>
    <row r="430" spans="1:3" x14ac:dyDescent="0.2">
      <c r="A430">
        <v>3697141540.1290002</v>
      </c>
      <c r="B430" s="2">
        <v>0.25950000000000001</v>
      </c>
      <c r="C430">
        <f t="shared" si="36"/>
        <v>47.652063023306546</v>
      </c>
    </row>
    <row r="431" spans="1:3" x14ac:dyDescent="0.2">
      <c r="A431">
        <v>3697141542.6820002</v>
      </c>
      <c r="B431" s="2">
        <v>0.26269999999999999</v>
      </c>
      <c r="C431">
        <f t="shared" si="36"/>
        <v>46.578183465610692</v>
      </c>
    </row>
    <row r="432" spans="1:3" x14ac:dyDescent="0.2">
      <c r="A432">
        <v>3697141545.2290001</v>
      </c>
      <c r="B432" s="2">
        <v>0.2656</v>
      </c>
      <c r="C432">
        <f t="shared" si="36"/>
        <v>45.604980116448822</v>
      </c>
    </row>
    <row r="433" spans="1:3" x14ac:dyDescent="0.2">
      <c r="A433">
        <v>3697141547.7839999</v>
      </c>
      <c r="B433" s="2">
        <v>0.26960000000000001</v>
      </c>
      <c r="C433">
        <f t="shared" si="36"/>
        <v>44.262630669328999</v>
      </c>
    </row>
    <row r="434" spans="1:3" x14ac:dyDescent="0.2">
      <c r="A434">
        <v>3697141550.3470001</v>
      </c>
      <c r="B434" s="2">
        <v>0.27139999999999997</v>
      </c>
      <c r="C434">
        <f t="shared" si="36"/>
        <v>43.658573418125087</v>
      </c>
    </row>
    <row r="435" spans="1:3" x14ac:dyDescent="0.2">
      <c r="A435">
        <v>3697141552.8990002</v>
      </c>
      <c r="B435" s="2">
        <v>0.2737</v>
      </c>
      <c r="C435">
        <f t="shared" si="36"/>
        <v>42.886722486031182</v>
      </c>
    </row>
    <row r="436" spans="1:3" x14ac:dyDescent="0.2">
      <c r="A436">
        <v>3697141555.4640002</v>
      </c>
      <c r="B436" s="2">
        <v>0.27600000000000002</v>
      </c>
      <c r="C436">
        <f t="shared" si="36"/>
        <v>42.114871553937277</v>
      </c>
    </row>
    <row r="437" spans="1:3" x14ac:dyDescent="0.2">
      <c r="A437">
        <v>3697141558.0149999</v>
      </c>
      <c r="B437" s="2">
        <v>0.27889999999999998</v>
      </c>
      <c r="C437">
        <f t="shared" si="36"/>
        <v>41.141668204775421</v>
      </c>
    </row>
    <row r="438" spans="1:3" x14ac:dyDescent="0.2">
      <c r="A438">
        <v>3697141560.5599999</v>
      </c>
      <c r="B438" s="2">
        <v>0.28010000000000002</v>
      </c>
      <c r="C438">
        <f t="shared" si="36"/>
        <v>40.73896337063946</v>
      </c>
    </row>
    <row r="439" spans="1:3" x14ac:dyDescent="0.2">
      <c r="A439">
        <v>3697141563.1240001</v>
      </c>
      <c r="B439" s="2">
        <v>0.28179999999999999</v>
      </c>
      <c r="C439">
        <f t="shared" si="36"/>
        <v>40.168464855613543</v>
      </c>
    </row>
    <row r="440" spans="1:3" x14ac:dyDescent="0.2">
      <c r="A440">
        <v>3697141565.678</v>
      </c>
      <c r="B440" s="2">
        <v>0.2838</v>
      </c>
      <c r="C440">
        <f t="shared" si="36"/>
        <v>39.497290132053635</v>
      </c>
    </row>
    <row r="441" spans="1:3" x14ac:dyDescent="0.2">
      <c r="A441">
        <v>3697141568.2249999</v>
      </c>
      <c r="B441" s="2">
        <v>0.28610000000000002</v>
      </c>
      <c r="C441">
        <f t="shared" si="36"/>
        <v>38.72543919995973</v>
      </c>
    </row>
    <row r="442" spans="1:3" x14ac:dyDescent="0.2">
      <c r="A442">
        <v>3697141570.783</v>
      </c>
      <c r="B442" s="2">
        <v>0.28749999999999998</v>
      </c>
      <c r="C442">
        <f t="shared" si="36"/>
        <v>38.255616893467803</v>
      </c>
    </row>
    <row r="443" spans="1:3" x14ac:dyDescent="0.2">
      <c r="A443">
        <v>3697141573.3260002</v>
      </c>
      <c r="B443" s="2">
        <v>0.28949999999999998</v>
      </c>
      <c r="C443">
        <f t="shared" si="36"/>
        <v>37.584442169907895</v>
      </c>
    </row>
    <row r="444" spans="1:3" x14ac:dyDescent="0.2">
      <c r="A444">
        <v>3697141575.8979998</v>
      </c>
      <c r="B444" s="2">
        <v>0.29089999999999999</v>
      </c>
      <c r="C444">
        <f t="shared" si="36"/>
        <v>37.114619863415953</v>
      </c>
    </row>
    <row r="445" spans="1:3" x14ac:dyDescent="0.2">
      <c r="A445">
        <v>3697141578.4359999</v>
      </c>
      <c r="B445" s="2">
        <v>0.2918</v>
      </c>
      <c r="C445">
        <f t="shared" si="36"/>
        <v>36.81259123781399</v>
      </c>
    </row>
    <row r="446" spans="1:3" x14ac:dyDescent="0.2">
      <c r="A446">
        <v>3697141581.0040002</v>
      </c>
      <c r="B446" s="2">
        <v>0.29339999999999999</v>
      </c>
      <c r="C446">
        <f t="shared" si="36"/>
        <v>36.275651458966067</v>
      </c>
    </row>
    <row r="447" spans="1:3" x14ac:dyDescent="0.2">
      <c r="A447">
        <v>3697141583.552</v>
      </c>
      <c r="B447" s="2">
        <v>0.29449999999999998</v>
      </c>
      <c r="C447">
        <f t="shared" si="36"/>
        <v>35.906505361008115</v>
      </c>
    </row>
    <row r="448" spans="1:3" x14ac:dyDescent="0.2">
      <c r="A448">
        <v>3697141586.098</v>
      </c>
      <c r="B448" s="2">
        <v>0.29620000000000002</v>
      </c>
      <c r="C448">
        <f t="shared" si="36"/>
        <v>35.336006845982183</v>
      </c>
    </row>
    <row r="449" spans="1:3" x14ac:dyDescent="0.2">
      <c r="A449">
        <v>3697141588.652</v>
      </c>
      <c r="B449" s="2">
        <v>0.29759999999999998</v>
      </c>
      <c r="C449">
        <f t="shared" si="36"/>
        <v>34.866184539490256</v>
      </c>
    </row>
    <row r="450" spans="1:3" x14ac:dyDescent="0.2">
      <c r="A450">
        <v>3697141591.2140002</v>
      </c>
      <c r="B450" s="2">
        <v>0.29849999999999999</v>
      </c>
      <c r="C450">
        <f t="shared" si="36"/>
        <v>34.564155913888293</v>
      </c>
    </row>
    <row r="451" spans="1:3" x14ac:dyDescent="0.2">
      <c r="A451">
        <v>3697141593.7639999</v>
      </c>
      <c r="B451" s="2">
        <v>0.2989</v>
      </c>
      <c r="C451">
        <f t="shared" ref="C451:C514" si="37">(B451 - 0.401496)/(-0.00297985)</f>
        <v>34.429920969176308</v>
      </c>
    </row>
    <row r="452" spans="1:3" x14ac:dyDescent="0.2">
      <c r="A452">
        <v>3697141596.3169999</v>
      </c>
      <c r="B452" s="2">
        <v>0.29949999999999999</v>
      </c>
      <c r="C452">
        <f t="shared" si="37"/>
        <v>34.228568552108335</v>
      </c>
    </row>
    <row r="453" spans="1:3" x14ac:dyDescent="0.2">
      <c r="A453">
        <v>3697141598.868</v>
      </c>
      <c r="B453" s="2">
        <v>0.30109999999999998</v>
      </c>
      <c r="C453">
        <f t="shared" si="37"/>
        <v>33.691628773260412</v>
      </c>
    </row>
    <row r="454" spans="1:3" x14ac:dyDescent="0.2">
      <c r="A454">
        <v>3697141601.415</v>
      </c>
      <c r="B454" s="2">
        <v>0.30109999999999998</v>
      </c>
      <c r="C454">
        <f t="shared" si="37"/>
        <v>33.691628773260412</v>
      </c>
    </row>
    <row r="455" spans="1:3" x14ac:dyDescent="0.2">
      <c r="A455">
        <v>3697141603.967</v>
      </c>
      <c r="B455" s="2">
        <v>0.3024</v>
      </c>
      <c r="C455">
        <f t="shared" si="37"/>
        <v>33.255365202946464</v>
      </c>
    </row>
    <row r="456" spans="1:3" x14ac:dyDescent="0.2">
      <c r="A456">
        <v>3697141606.5180001</v>
      </c>
      <c r="B456" s="2">
        <v>0.30270000000000002</v>
      </c>
      <c r="C456">
        <f t="shared" si="37"/>
        <v>33.154688994412467</v>
      </c>
    </row>
    <row r="457" spans="1:3" x14ac:dyDescent="0.2">
      <c r="A457">
        <v>3697141609.0770001</v>
      </c>
      <c r="B457" s="2">
        <v>0.30349999999999999</v>
      </c>
      <c r="C457">
        <f t="shared" si="37"/>
        <v>32.886219104988513</v>
      </c>
    </row>
    <row r="458" spans="1:3" x14ac:dyDescent="0.2">
      <c r="A458">
        <v>3697141611.6290002</v>
      </c>
      <c r="B458" s="2">
        <v>0.30449999999999999</v>
      </c>
      <c r="C458">
        <f t="shared" si="37"/>
        <v>32.550631743208562</v>
      </c>
    </row>
    <row r="459" spans="1:3" x14ac:dyDescent="0.2">
      <c r="A459">
        <v>3697141614.1859999</v>
      </c>
      <c r="B459" s="2">
        <v>0.30549999999999999</v>
      </c>
      <c r="C459">
        <f t="shared" si="37"/>
        <v>32.215044381428605</v>
      </c>
    </row>
    <row r="460" spans="1:3" x14ac:dyDescent="0.2">
      <c r="A460">
        <v>3697141616.7389998</v>
      </c>
      <c r="B460" s="2">
        <v>0.30530000000000002</v>
      </c>
      <c r="C460">
        <f t="shared" si="37"/>
        <v>32.282161853784586</v>
      </c>
    </row>
    <row r="461" spans="1:3" x14ac:dyDescent="0.2">
      <c r="A461">
        <v>3697141619.3299999</v>
      </c>
      <c r="B461" s="2">
        <v>0.30640000000000001</v>
      </c>
      <c r="C461">
        <f t="shared" si="37"/>
        <v>31.913015755826638</v>
      </c>
    </row>
    <row r="462" spans="1:3" x14ac:dyDescent="0.2">
      <c r="A462">
        <v>3697141621.8639998</v>
      </c>
      <c r="B462" s="2">
        <v>0.30680000000000002</v>
      </c>
      <c r="C462">
        <f t="shared" si="37"/>
        <v>31.778780811114654</v>
      </c>
    </row>
    <row r="463" spans="1:3" x14ac:dyDescent="0.2">
      <c r="A463">
        <v>3697141624.4060001</v>
      </c>
      <c r="B463" s="2">
        <v>0.30790000000000001</v>
      </c>
      <c r="C463">
        <f t="shared" si="37"/>
        <v>31.409634713156706</v>
      </c>
    </row>
    <row r="464" spans="1:3" x14ac:dyDescent="0.2">
      <c r="A464">
        <v>3697141626.9689999</v>
      </c>
      <c r="B464" s="2">
        <v>0.30790000000000001</v>
      </c>
      <c r="C464">
        <f t="shared" si="37"/>
        <v>31.409634713156706</v>
      </c>
    </row>
    <row r="465" spans="1:3" x14ac:dyDescent="0.2">
      <c r="A465">
        <v>3697141629.5560002</v>
      </c>
      <c r="B465" s="2">
        <v>0.309</v>
      </c>
      <c r="C465">
        <f t="shared" si="37"/>
        <v>31.040488615198758</v>
      </c>
    </row>
    <row r="466" spans="1:3" x14ac:dyDescent="0.2">
      <c r="A466">
        <v>3697141632.1069999</v>
      </c>
      <c r="B466" s="2">
        <v>0.30880000000000002</v>
      </c>
      <c r="C466">
        <f t="shared" si="37"/>
        <v>31.107606087554743</v>
      </c>
    </row>
    <row r="467" spans="1:3" x14ac:dyDescent="0.2">
      <c r="A467">
        <v>3697141634.6630001</v>
      </c>
      <c r="B467" s="2">
        <v>0.31</v>
      </c>
      <c r="C467">
        <f t="shared" si="37"/>
        <v>30.704901253418804</v>
      </c>
    </row>
    <row r="468" spans="1:3" x14ac:dyDescent="0.2">
      <c r="A468">
        <v>3697141637.2189999</v>
      </c>
      <c r="B468" s="2">
        <v>0.31009999999999999</v>
      </c>
      <c r="C468">
        <f t="shared" si="37"/>
        <v>30.671342517240813</v>
      </c>
    </row>
    <row r="469" spans="1:3" x14ac:dyDescent="0.2">
      <c r="A469">
        <v>3697141639.7680001</v>
      </c>
      <c r="B469" s="2">
        <v>0.31</v>
      </c>
      <c r="C469">
        <f t="shared" si="37"/>
        <v>30.704901253418804</v>
      </c>
    </row>
    <row r="470" spans="1:3" x14ac:dyDescent="0.2">
      <c r="A470">
        <v>3697141642.322</v>
      </c>
      <c r="B470" s="2">
        <v>0.31</v>
      </c>
      <c r="C470">
        <f t="shared" si="37"/>
        <v>30.704901253418804</v>
      </c>
    </row>
    <row r="471" spans="1:3" x14ac:dyDescent="0.2">
      <c r="A471">
        <v>3697141644.8699999</v>
      </c>
      <c r="B471" s="2">
        <v>0.31140000000000001</v>
      </c>
      <c r="C471">
        <f t="shared" si="37"/>
        <v>30.235078946926862</v>
      </c>
    </row>
    <row r="472" spans="1:3" x14ac:dyDescent="0.2">
      <c r="A472">
        <v>3697141647.4229999</v>
      </c>
      <c r="B472" s="2">
        <v>0.312</v>
      </c>
      <c r="C472">
        <f t="shared" si="37"/>
        <v>30.033726529858892</v>
      </c>
    </row>
    <row r="473" spans="1:3" x14ac:dyDescent="0.2">
      <c r="A473">
        <v>3697141650.006</v>
      </c>
      <c r="B473" s="2">
        <v>0.31230000000000002</v>
      </c>
      <c r="C473">
        <f t="shared" si="37"/>
        <v>29.933050321324899</v>
      </c>
    </row>
    <row r="474" spans="1:3" x14ac:dyDescent="0.2">
      <c r="A474">
        <v>3697141652.5570002</v>
      </c>
      <c r="B474" s="2">
        <v>0.31280000000000002</v>
      </c>
      <c r="C474">
        <f t="shared" si="37"/>
        <v>29.76525664043492</v>
      </c>
    </row>
    <row r="475" spans="1:3" x14ac:dyDescent="0.2">
      <c r="A475">
        <v>3697141655.105</v>
      </c>
      <c r="B475" s="2">
        <v>0.3135</v>
      </c>
      <c r="C475">
        <f t="shared" si="37"/>
        <v>29.53034548718896</v>
      </c>
    </row>
    <row r="476" spans="1:3" x14ac:dyDescent="0.2">
      <c r="A476">
        <v>3697141657.6560001</v>
      </c>
      <c r="B476" s="2">
        <v>0.31380000000000002</v>
      </c>
      <c r="C476">
        <f t="shared" si="37"/>
        <v>29.429669278654963</v>
      </c>
    </row>
    <row r="477" spans="1:3" x14ac:dyDescent="0.2">
      <c r="A477">
        <v>3697141660.2080002</v>
      </c>
      <c r="B477" s="2">
        <v>0.31419999999999998</v>
      </c>
      <c r="C477">
        <f t="shared" si="37"/>
        <v>29.295434333942996</v>
      </c>
    </row>
    <row r="478" spans="1:3" x14ac:dyDescent="0.2">
      <c r="A478">
        <v>3697141662.77</v>
      </c>
      <c r="B478" s="2">
        <v>0.31440000000000001</v>
      </c>
      <c r="C478">
        <f t="shared" si="37"/>
        <v>29.228316861586993</v>
      </c>
    </row>
    <row r="479" spans="1:3" x14ac:dyDescent="0.2">
      <c r="A479">
        <v>3697141665.3260002</v>
      </c>
      <c r="B479" s="2">
        <v>0.31469999999999998</v>
      </c>
      <c r="C479">
        <f t="shared" si="37"/>
        <v>29.127640653053017</v>
      </c>
    </row>
    <row r="480" spans="1:3" x14ac:dyDescent="0.2">
      <c r="A480">
        <v>3697141667.8720002</v>
      </c>
      <c r="B480" s="2">
        <v>0.31440000000000001</v>
      </c>
      <c r="C480">
        <f t="shared" si="37"/>
        <v>29.228316861586993</v>
      </c>
    </row>
    <row r="481" spans="1:3" x14ac:dyDescent="0.2">
      <c r="A481">
        <v>3697141670.4260001</v>
      </c>
      <c r="B481" s="2">
        <v>0.31530000000000002</v>
      </c>
      <c r="C481">
        <f t="shared" si="37"/>
        <v>28.92628823598503</v>
      </c>
    </row>
    <row r="482" spans="1:3" x14ac:dyDescent="0.2">
      <c r="A482">
        <v>3697141672.9790001</v>
      </c>
      <c r="B482" s="2">
        <v>0.31559999999999999</v>
      </c>
      <c r="C482">
        <f t="shared" si="37"/>
        <v>28.825612027451054</v>
      </c>
    </row>
    <row r="483" spans="1:3" x14ac:dyDescent="0.2">
      <c r="A483">
        <v>3697141675.52</v>
      </c>
      <c r="B483" s="2">
        <v>0.31559999999999999</v>
      </c>
      <c r="C483">
        <f t="shared" si="37"/>
        <v>28.825612027451054</v>
      </c>
    </row>
    <row r="484" spans="1:3" x14ac:dyDescent="0.2">
      <c r="A484">
        <v>3697141678.0710001</v>
      </c>
      <c r="B484" s="2">
        <v>0.3155</v>
      </c>
      <c r="C484">
        <f t="shared" si="37"/>
        <v>28.859170763629049</v>
      </c>
    </row>
    <row r="485" spans="1:3" x14ac:dyDescent="0.2">
      <c r="A485">
        <v>3697141680.6290002</v>
      </c>
      <c r="B485" s="2">
        <v>0.31559999999999999</v>
      </c>
      <c r="C485">
        <f t="shared" si="37"/>
        <v>28.825612027451054</v>
      </c>
    </row>
    <row r="486" spans="1:3" x14ac:dyDescent="0.2">
      <c r="A486">
        <v>3697141683.1700001</v>
      </c>
      <c r="B486" s="2">
        <v>0.3165</v>
      </c>
      <c r="C486">
        <f t="shared" si="37"/>
        <v>28.523583401849091</v>
      </c>
    </row>
    <row r="487" spans="1:3" x14ac:dyDescent="0.2">
      <c r="A487">
        <v>3697141685.723</v>
      </c>
      <c r="B487" s="2">
        <v>0.31690000000000002</v>
      </c>
      <c r="C487">
        <f t="shared" si="37"/>
        <v>28.389348457137107</v>
      </c>
    </row>
    <row r="488" spans="1:3" x14ac:dyDescent="0.2">
      <c r="A488">
        <v>3697141688.2800002</v>
      </c>
      <c r="B488" s="2">
        <v>0.317</v>
      </c>
      <c r="C488">
        <f t="shared" si="37"/>
        <v>28.355789720959113</v>
      </c>
    </row>
    <row r="489" spans="1:3" x14ac:dyDescent="0.2">
      <c r="A489">
        <v>3697141690.836</v>
      </c>
      <c r="B489" s="2">
        <v>0.317</v>
      </c>
      <c r="C489">
        <f t="shared" si="37"/>
        <v>28.355789720959113</v>
      </c>
    </row>
    <row r="490" spans="1:3" x14ac:dyDescent="0.2">
      <c r="A490">
        <v>3697141693.395</v>
      </c>
      <c r="B490" s="2">
        <v>0.31769999999999998</v>
      </c>
      <c r="C490">
        <f t="shared" si="37"/>
        <v>28.120878567713152</v>
      </c>
    </row>
    <row r="491" spans="1:3" x14ac:dyDescent="0.2">
      <c r="A491">
        <v>3697141695.9499998</v>
      </c>
      <c r="B491" s="2">
        <v>0.31740000000000002</v>
      </c>
      <c r="C491">
        <f t="shared" si="37"/>
        <v>28.221554776247128</v>
      </c>
    </row>
    <row r="492" spans="1:3" x14ac:dyDescent="0.2">
      <c r="A492">
        <v>3697141698.5079999</v>
      </c>
      <c r="B492" s="2">
        <v>0.31809999999999999</v>
      </c>
      <c r="C492">
        <f t="shared" si="37"/>
        <v>27.986643623001164</v>
      </c>
    </row>
    <row r="493" spans="1:3" x14ac:dyDescent="0.2">
      <c r="A493">
        <v>3697141701.0500002</v>
      </c>
      <c r="B493" s="2">
        <v>0.31809999999999999</v>
      </c>
      <c r="C493">
        <f t="shared" si="37"/>
        <v>27.986643623001164</v>
      </c>
    </row>
    <row r="494" spans="1:3" x14ac:dyDescent="0.2">
      <c r="A494">
        <v>3697141703.6079998</v>
      </c>
      <c r="B494" s="2">
        <v>0.3175</v>
      </c>
      <c r="C494">
        <f t="shared" si="37"/>
        <v>28.187996040069137</v>
      </c>
    </row>
    <row r="495" spans="1:3" x14ac:dyDescent="0.2">
      <c r="A495">
        <v>3697141706.165</v>
      </c>
      <c r="B495" s="2">
        <v>0.31819999999999998</v>
      </c>
      <c r="C495">
        <f t="shared" si="37"/>
        <v>27.953084886823174</v>
      </c>
    </row>
    <row r="496" spans="1:3" x14ac:dyDescent="0.2">
      <c r="A496">
        <v>3697141708.7179999</v>
      </c>
      <c r="B496" s="2">
        <v>0.31859999999999999</v>
      </c>
      <c r="C496">
        <f t="shared" si="37"/>
        <v>27.818849942111189</v>
      </c>
    </row>
    <row r="497" spans="1:3" x14ac:dyDescent="0.2">
      <c r="A497">
        <v>3697141711.2639999</v>
      </c>
      <c r="B497" s="2">
        <v>0.31879999999999997</v>
      </c>
      <c r="C497">
        <f t="shared" si="37"/>
        <v>27.751732469755204</v>
      </c>
    </row>
    <row r="498" spans="1:3" x14ac:dyDescent="0.2">
      <c r="A498">
        <v>3697141713.8210001</v>
      </c>
      <c r="B498" s="2">
        <v>0.31900000000000001</v>
      </c>
      <c r="C498">
        <f t="shared" si="37"/>
        <v>27.684614997399201</v>
      </c>
    </row>
    <row r="499" spans="1:3" x14ac:dyDescent="0.2">
      <c r="A499">
        <v>3697141716.3720002</v>
      </c>
      <c r="B499" s="2">
        <v>0.31890000000000002</v>
      </c>
      <c r="C499">
        <f t="shared" si="37"/>
        <v>27.718173733577196</v>
      </c>
    </row>
    <row r="500" spans="1:3" x14ac:dyDescent="0.2">
      <c r="A500">
        <v>3697141718.9299998</v>
      </c>
      <c r="B500" s="2">
        <v>0.31900000000000001</v>
      </c>
      <c r="C500">
        <f t="shared" si="37"/>
        <v>27.684614997399201</v>
      </c>
    </row>
    <row r="501" spans="1:3" x14ac:dyDescent="0.2">
      <c r="A501">
        <v>3697141721.4860001</v>
      </c>
      <c r="B501" s="2">
        <v>0.31919999999999998</v>
      </c>
      <c r="C501">
        <f t="shared" si="37"/>
        <v>27.61749752504322</v>
      </c>
    </row>
    <row r="502" spans="1:3" x14ac:dyDescent="0.2">
      <c r="A502">
        <v>3697141724.0409999</v>
      </c>
      <c r="B502" s="2">
        <v>0.31909999999999999</v>
      </c>
      <c r="C502">
        <f t="shared" si="37"/>
        <v>27.651056261221211</v>
      </c>
    </row>
    <row r="503" spans="1:3" x14ac:dyDescent="0.2">
      <c r="A503">
        <v>3697141726.6240001</v>
      </c>
      <c r="B503" s="2">
        <v>0.31969999999999998</v>
      </c>
      <c r="C503">
        <f t="shared" si="37"/>
        <v>27.449703844153241</v>
      </c>
    </row>
    <row r="504" spans="1:3" x14ac:dyDescent="0.2">
      <c r="A504">
        <v>3697141729.1750002</v>
      </c>
      <c r="B504" s="2">
        <v>0.31940000000000002</v>
      </c>
      <c r="C504">
        <f t="shared" si="37"/>
        <v>27.550380052687217</v>
      </c>
    </row>
    <row r="505" spans="1:3" x14ac:dyDescent="0.2">
      <c r="A505">
        <v>3697141731.7210002</v>
      </c>
      <c r="B505" s="2">
        <v>0.3196</v>
      </c>
      <c r="C505">
        <f t="shared" si="37"/>
        <v>27.483262580331232</v>
      </c>
    </row>
    <row r="506" spans="1:3" x14ac:dyDescent="0.2">
      <c r="A506">
        <v>3697141734.2839999</v>
      </c>
      <c r="B506" s="2">
        <v>0.3201</v>
      </c>
      <c r="C506">
        <f t="shared" si="37"/>
        <v>27.315468899441253</v>
      </c>
    </row>
    <row r="507" spans="1:3" x14ac:dyDescent="0.2">
      <c r="A507">
        <v>3697141736.8509998</v>
      </c>
      <c r="B507" s="2">
        <v>0.32029999999999997</v>
      </c>
      <c r="C507">
        <f t="shared" si="37"/>
        <v>27.248351427085272</v>
      </c>
    </row>
    <row r="508" spans="1:3" x14ac:dyDescent="0.2">
      <c r="A508">
        <v>3697141739.408</v>
      </c>
      <c r="B508" s="2">
        <v>0.3201</v>
      </c>
      <c r="C508">
        <f t="shared" si="37"/>
        <v>27.315468899441253</v>
      </c>
    </row>
    <row r="509" spans="1:3" x14ac:dyDescent="0.2">
      <c r="A509">
        <v>3697141741.961</v>
      </c>
      <c r="B509" s="2">
        <v>0.32069999999999999</v>
      </c>
      <c r="C509">
        <f t="shared" si="37"/>
        <v>27.114116482373284</v>
      </c>
    </row>
    <row r="510" spans="1:3" x14ac:dyDescent="0.2">
      <c r="A510">
        <v>3697141744.5100002</v>
      </c>
      <c r="B510" s="2">
        <v>0.32050000000000001</v>
      </c>
      <c r="C510">
        <f t="shared" si="37"/>
        <v>27.181233954729269</v>
      </c>
    </row>
    <row r="511" spans="1:3" x14ac:dyDescent="0.2">
      <c r="A511">
        <v>3697141747.0710001</v>
      </c>
      <c r="B511" s="2">
        <v>0.32069999999999999</v>
      </c>
      <c r="C511">
        <f t="shared" si="37"/>
        <v>27.114116482373284</v>
      </c>
    </row>
    <row r="512" spans="1:3" x14ac:dyDescent="0.2">
      <c r="A512">
        <v>3697141749.6570001</v>
      </c>
      <c r="B512" s="2">
        <v>0.32079999999999997</v>
      </c>
      <c r="C512">
        <f t="shared" si="37"/>
        <v>27.080557746195293</v>
      </c>
    </row>
    <row r="513" spans="1:3" x14ac:dyDescent="0.2">
      <c r="A513">
        <v>3697141752.2059999</v>
      </c>
      <c r="B513" s="2">
        <v>0.32140000000000002</v>
      </c>
      <c r="C513">
        <f t="shared" si="37"/>
        <v>26.879205329127306</v>
      </c>
    </row>
    <row r="514" spans="1:3" x14ac:dyDescent="0.2">
      <c r="A514">
        <v>3697141754.763</v>
      </c>
      <c r="B514" s="2">
        <v>0.32100000000000001</v>
      </c>
      <c r="C514">
        <f t="shared" si="37"/>
        <v>27.01344027383929</v>
      </c>
    </row>
    <row r="515" spans="1:3" x14ac:dyDescent="0.2">
      <c r="A515">
        <v>3697141757.3140001</v>
      </c>
      <c r="B515" s="2">
        <v>0.32150000000000001</v>
      </c>
      <c r="C515">
        <f t="shared" ref="C515:C578" si="38">(B515 - 0.401496)/(-0.00297985)</f>
        <v>26.845646592949311</v>
      </c>
    </row>
    <row r="516" spans="1:3" x14ac:dyDescent="0.2">
      <c r="A516">
        <v>3697141759.8709998</v>
      </c>
      <c r="B516" s="2">
        <v>0.32129999999999997</v>
      </c>
      <c r="C516">
        <f t="shared" si="38"/>
        <v>26.912764065305314</v>
      </c>
    </row>
    <row r="517" spans="1:3" x14ac:dyDescent="0.2">
      <c r="A517">
        <v>3697141762.434</v>
      </c>
      <c r="B517" s="2">
        <v>0.3211</v>
      </c>
      <c r="C517">
        <f t="shared" si="38"/>
        <v>26.979881537661299</v>
      </c>
    </row>
    <row r="518" spans="1:3" x14ac:dyDescent="0.2">
      <c r="A518">
        <v>3697141764.9860001</v>
      </c>
      <c r="B518" s="2">
        <v>0.32150000000000001</v>
      </c>
      <c r="C518">
        <f t="shared" si="38"/>
        <v>26.845646592949311</v>
      </c>
    </row>
    <row r="519" spans="1:3" x14ac:dyDescent="0.2">
      <c r="A519">
        <v>3697141767.5430002</v>
      </c>
      <c r="B519" s="2">
        <v>0.3221</v>
      </c>
      <c r="C519">
        <f t="shared" si="38"/>
        <v>26.644294175881342</v>
      </c>
    </row>
    <row r="520" spans="1:3" x14ac:dyDescent="0.2">
      <c r="A520">
        <v>3697141770.098</v>
      </c>
      <c r="B520" s="2">
        <v>0.32169999999999999</v>
      </c>
      <c r="C520">
        <f t="shared" si="38"/>
        <v>26.77852912059333</v>
      </c>
    </row>
    <row r="521" spans="1:3" x14ac:dyDescent="0.2">
      <c r="A521">
        <v>3697141772.652</v>
      </c>
      <c r="B521" s="2">
        <v>0.32179999999999997</v>
      </c>
      <c r="C521">
        <f t="shared" si="38"/>
        <v>26.744970384415339</v>
      </c>
    </row>
    <row r="522" spans="1:3" x14ac:dyDescent="0.2">
      <c r="A522">
        <v>3697141775.2129998</v>
      </c>
      <c r="B522" s="2">
        <v>0.32200000000000001</v>
      </c>
      <c r="C522">
        <f t="shared" si="38"/>
        <v>26.677852912059336</v>
      </c>
    </row>
    <row r="523" spans="1:3" x14ac:dyDescent="0.2">
      <c r="A523">
        <v>3697141777.7680001</v>
      </c>
      <c r="B523" s="2">
        <v>0.3221</v>
      </c>
      <c r="C523">
        <f t="shared" si="38"/>
        <v>26.644294175881342</v>
      </c>
    </row>
    <row r="524" spans="1:3" x14ac:dyDescent="0.2">
      <c r="A524">
        <v>3697141780.3169999</v>
      </c>
      <c r="B524" s="2">
        <v>0.3216</v>
      </c>
      <c r="C524">
        <f t="shared" si="38"/>
        <v>26.812087856771321</v>
      </c>
    </row>
    <row r="525" spans="1:3" x14ac:dyDescent="0.2">
      <c r="A525">
        <v>3697141782.8720002</v>
      </c>
      <c r="B525" s="2">
        <v>0.32240000000000002</v>
      </c>
      <c r="C525">
        <f t="shared" si="38"/>
        <v>26.543617967347348</v>
      </c>
    </row>
    <row r="526" spans="1:3" x14ac:dyDescent="0.2">
      <c r="A526">
        <v>3697141785.427</v>
      </c>
      <c r="B526" s="2">
        <v>0.32250000000000001</v>
      </c>
      <c r="C526">
        <f t="shared" si="38"/>
        <v>26.510059231169357</v>
      </c>
    </row>
    <row r="527" spans="1:3" x14ac:dyDescent="0.2">
      <c r="A527">
        <v>3697141787.9720001</v>
      </c>
      <c r="B527" s="2">
        <v>0.32250000000000001</v>
      </c>
      <c r="C527">
        <f t="shared" si="38"/>
        <v>26.510059231169357</v>
      </c>
    </row>
    <row r="528" spans="1:3" x14ac:dyDescent="0.2">
      <c r="A528">
        <v>3697141790.5310001</v>
      </c>
      <c r="B528" s="2">
        <v>0.32300000000000001</v>
      </c>
      <c r="C528">
        <f t="shared" si="38"/>
        <v>26.342265550279379</v>
      </c>
    </row>
    <row r="529" spans="1:3" x14ac:dyDescent="0.2">
      <c r="A529">
        <v>3697141793.0809999</v>
      </c>
      <c r="B529" s="2">
        <v>0.32250000000000001</v>
      </c>
      <c r="C529">
        <f t="shared" si="38"/>
        <v>26.510059231169357</v>
      </c>
    </row>
    <row r="530" spans="1:3" x14ac:dyDescent="0.2">
      <c r="A530">
        <v>3697141795.631</v>
      </c>
      <c r="B530" s="2">
        <v>0.32300000000000001</v>
      </c>
      <c r="C530">
        <f t="shared" si="38"/>
        <v>26.342265550279379</v>
      </c>
    </row>
    <row r="531" spans="1:3" x14ac:dyDescent="0.2">
      <c r="A531">
        <v>3697141798.1950002</v>
      </c>
      <c r="B531" s="2">
        <v>0.32269999999999999</v>
      </c>
      <c r="C531">
        <f t="shared" si="38"/>
        <v>26.442941758813372</v>
      </c>
    </row>
    <row r="532" spans="1:3" x14ac:dyDescent="0.2">
      <c r="A532">
        <v>3697141800.7459998</v>
      </c>
      <c r="B532" s="2">
        <v>0.32279999999999998</v>
      </c>
      <c r="C532">
        <f t="shared" si="38"/>
        <v>26.409383022635382</v>
      </c>
    </row>
    <row r="533" spans="1:3" x14ac:dyDescent="0.2">
      <c r="A533">
        <v>3697141803.3010001</v>
      </c>
      <c r="B533" s="2">
        <v>0.32300000000000001</v>
      </c>
      <c r="C533">
        <f t="shared" si="38"/>
        <v>26.342265550279379</v>
      </c>
    </row>
    <row r="534" spans="1:3" x14ac:dyDescent="0.2">
      <c r="A534">
        <v>3697141805.8569999</v>
      </c>
      <c r="B534" s="2">
        <v>0.32279999999999998</v>
      </c>
      <c r="C534">
        <f t="shared" si="38"/>
        <v>26.409383022635382</v>
      </c>
    </row>
    <row r="535" spans="1:3" x14ac:dyDescent="0.2">
      <c r="A535">
        <v>3697141808.4099998</v>
      </c>
      <c r="B535" s="2">
        <v>0.32250000000000001</v>
      </c>
      <c r="C535">
        <f t="shared" si="38"/>
        <v>26.510059231169357</v>
      </c>
    </row>
    <row r="536" spans="1:3" x14ac:dyDescent="0.2">
      <c r="A536">
        <v>3697141810.9660001</v>
      </c>
      <c r="B536" s="2">
        <v>0.32300000000000001</v>
      </c>
      <c r="C536">
        <f t="shared" si="38"/>
        <v>26.342265550279379</v>
      </c>
    </row>
    <row r="537" spans="1:3" x14ac:dyDescent="0.2">
      <c r="A537">
        <v>3697141813.5209999</v>
      </c>
      <c r="B537" s="2">
        <v>0.32300000000000001</v>
      </c>
      <c r="C537">
        <f t="shared" si="38"/>
        <v>26.342265550279379</v>
      </c>
    </row>
    <row r="538" spans="1:3" x14ac:dyDescent="0.2">
      <c r="A538">
        <v>3697141816.085</v>
      </c>
      <c r="B538" s="2">
        <v>0.3231</v>
      </c>
      <c r="C538">
        <f t="shared" si="38"/>
        <v>26.308706814101388</v>
      </c>
    </row>
    <row r="539" spans="1:3" x14ac:dyDescent="0.2">
      <c r="A539">
        <v>3697141818.6209998</v>
      </c>
      <c r="B539" s="2">
        <v>0.32329999999999998</v>
      </c>
      <c r="C539">
        <f t="shared" si="38"/>
        <v>26.241589341745403</v>
      </c>
    </row>
    <row r="540" spans="1:3" x14ac:dyDescent="0.2">
      <c r="A540">
        <v>3697141821.1750002</v>
      </c>
      <c r="B540" s="2">
        <v>0.32329999999999998</v>
      </c>
      <c r="C540">
        <f t="shared" si="38"/>
        <v>26.241589341745403</v>
      </c>
    </row>
    <row r="541" spans="1:3" x14ac:dyDescent="0.2">
      <c r="A541">
        <v>3697141823.724</v>
      </c>
      <c r="B541" s="2">
        <v>0.32329999999999998</v>
      </c>
      <c r="C541">
        <f t="shared" si="38"/>
        <v>26.241589341745403</v>
      </c>
    </row>
    <row r="542" spans="1:3" x14ac:dyDescent="0.2">
      <c r="A542">
        <v>3697141826.2789998</v>
      </c>
      <c r="B542" s="2">
        <v>0.32340000000000002</v>
      </c>
      <c r="C542">
        <f t="shared" si="38"/>
        <v>26.208030605567394</v>
      </c>
    </row>
    <row r="543" spans="1:3" x14ac:dyDescent="0.2">
      <c r="A543">
        <v>3697141828.836</v>
      </c>
      <c r="B543" s="2">
        <v>0.32300000000000001</v>
      </c>
      <c r="C543">
        <f t="shared" si="38"/>
        <v>26.342265550279379</v>
      </c>
    </row>
    <row r="544" spans="1:3" x14ac:dyDescent="0.2">
      <c r="A544">
        <v>3697141831.381</v>
      </c>
      <c r="B544" s="2">
        <v>0.32350000000000001</v>
      </c>
      <c r="C544">
        <f t="shared" si="38"/>
        <v>26.1744718693894</v>
      </c>
    </row>
    <row r="545" spans="1:3" x14ac:dyDescent="0.2">
      <c r="A545">
        <v>3697141833.921</v>
      </c>
      <c r="B545" s="2">
        <v>0.3236</v>
      </c>
      <c r="C545">
        <f t="shared" si="38"/>
        <v>26.140913133211409</v>
      </c>
    </row>
    <row r="546" spans="1:3" x14ac:dyDescent="0.2">
      <c r="A546">
        <v>3697141836.474</v>
      </c>
      <c r="B546" s="2">
        <v>0.3236</v>
      </c>
      <c r="C546">
        <f t="shared" si="38"/>
        <v>26.140913133211409</v>
      </c>
    </row>
    <row r="547" spans="1:3" x14ac:dyDescent="0.2">
      <c r="A547">
        <v>3697141839.0349998</v>
      </c>
      <c r="B547" s="2">
        <v>0.32350000000000001</v>
      </c>
      <c r="C547">
        <f t="shared" si="38"/>
        <v>26.1744718693894</v>
      </c>
    </row>
    <row r="548" spans="1:3" x14ac:dyDescent="0.2">
      <c r="A548">
        <v>3697141841.586</v>
      </c>
      <c r="B548" s="2">
        <v>0.3241</v>
      </c>
      <c r="C548">
        <f t="shared" si="38"/>
        <v>25.973119452321431</v>
      </c>
    </row>
    <row r="549" spans="1:3" x14ac:dyDescent="0.2">
      <c r="A549">
        <v>3697141844.1500001</v>
      </c>
      <c r="B549" s="2">
        <v>0.3236</v>
      </c>
      <c r="C549">
        <f t="shared" si="38"/>
        <v>26.140913133211409</v>
      </c>
    </row>
    <row r="550" spans="1:3" x14ac:dyDescent="0.2">
      <c r="A550">
        <v>3697141846.6919999</v>
      </c>
      <c r="B550" s="2">
        <v>0.32390000000000002</v>
      </c>
      <c r="C550">
        <f t="shared" si="38"/>
        <v>26.040236924677416</v>
      </c>
    </row>
    <row r="551" spans="1:3" x14ac:dyDescent="0.2">
      <c r="A551">
        <v>3697141849.2470002</v>
      </c>
      <c r="B551" s="2">
        <v>0.32419999999999999</v>
      </c>
      <c r="C551">
        <f t="shared" si="38"/>
        <v>25.93956071614344</v>
      </c>
    </row>
    <row r="552" spans="1:3" x14ac:dyDescent="0.2">
      <c r="A552">
        <v>3697141851.8060002</v>
      </c>
      <c r="B552" s="2">
        <v>0.32390000000000002</v>
      </c>
      <c r="C552">
        <f t="shared" si="38"/>
        <v>26.040236924677416</v>
      </c>
    </row>
    <row r="553" spans="1:3" x14ac:dyDescent="0.2">
      <c r="A553">
        <v>3697141854.3649998</v>
      </c>
      <c r="B553" s="2">
        <v>0.32450000000000001</v>
      </c>
      <c r="C553">
        <f t="shared" si="38"/>
        <v>25.838884507609446</v>
      </c>
    </row>
    <row r="554" spans="1:3" x14ac:dyDescent="0.2">
      <c r="A554">
        <v>3697141856.9159999</v>
      </c>
      <c r="B554" s="2">
        <v>0.32379999999999998</v>
      </c>
      <c r="C554">
        <f t="shared" si="38"/>
        <v>26.073795660855428</v>
      </c>
    </row>
    <row r="555" spans="1:3" x14ac:dyDescent="0.2">
      <c r="A555">
        <v>3697141859.4569998</v>
      </c>
      <c r="B555" s="2">
        <v>0.32390000000000002</v>
      </c>
      <c r="C555">
        <f t="shared" si="38"/>
        <v>26.040236924677416</v>
      </c>
    </row>
    <row r="556" spans="1:3" x14ac:dyDescent="0.2">
      <c r="A556">
        <v>3697141862.0050001</v>
      </c>
      <c r="B556" s="2">
        <v>0.3241</v>
      </c>
      <c r="C556">
        <f t="shared" si="38"/>
        <v>25.973119452321431</v>
      </c>
    </row>
    <row r="557" spans="1:3" x14ac:dyDescent="0.2">
      <c r="A557">
        <v>3697141864.5549998</v>
      </c>
      <c r="B557" s="2">
        <v>0.32469999999999999</v>
      </c>
      <c r="C557">
        <f t="shared" si="38"/>
        <v>25.771767035253461</v>
      </c>
    </row>
    <row r="558" spans="1:3" x14ac:dyDescent="0.2">
      <c r="A558">
        <v>3697141867.1059999</v>
      </c>
      <c r="B558" s="2">
        <v>0.32419999999999999</v>
      </c>
      <c r="C558">
        <f t="shared" si="38"/>
        <v>25.93956071614344</v>
      </c>
    </row>
    <row r="559" spans="1:3" x14ac:dyDescent="0.2">
      <c r="A559">
        <v>3697141869.6989999</v>
      </c>
      <c r="B559" s="2">
        <v>0.32400000000000001</v>
      </c>
      <c r="C559">
        <f t="shared" si="38"/>
        <v>26.006678188499425</v>
      </c>
    </row>
    <row r="560" spans="1:3" x14ac:dyDescent="0.2">
      <c r="A560">
        <v>3697141872.2480001</v>
      </c>
      <c r="B560" s="2">
        <v>0.3241</v>
      </c>
      <c r="C560">
        <f t="shared" si="38"/>
        <v>25.973119452321431</v>
      </c>
    </row>
    <row r="561" spans="1:3" x14ac:dyDescent="0.2">
      <c r="A561">
        <v>3697141874.8060002</v>
      </c>
      <c r="B561" s="2">
        <v>0.32419999999999999</v>
      </c>
      <c r="C561">
        <f t="shared" si="38"/>
        <v>25.93956071614344</v>
      </c>
    </row>
    <row r="562" spans="1:3" x14ac:dyDescent="0.2">
      <c r="A562">
        <v>3697141877.368</v>
      </c>
      <c r="B562" s="2">
        <v>0.32429999999999998</v>
      </c>
      <c r="C562">
        <f t="shared" si="38"/>
        <v>25.906001979965449</v>
      </c>
    </row>
    <row r="563" spans="1:3" x14ac:dyDescent="0.2">
      <c r="A563">
        <v>3697141879.9260001</v>
      </c>
      <c r="B563" s="2">
        <v>0.32400000000000001</v>
      </c>
      <c r="C563">
        <f t="shared" si="38"/>
        <v>26.006678188499425</v>
      </c>
    </row>
    <row r="564" spans="1:3" x14ac:dyDescent="0.2">
      <c r="A564">
        <v>3697141882.4819999</v>
      </c>
      <c r="B564" s="2">
        <v>0.32429999999999998</v>
      </c>
      <c r="C564">
        <f t="shared" si="38"/>
        <v>25.906001979965449</v>
      </c>
    </row>
    <row r="565" spans="1:3" x14ac:dyDescent="0.2">
      <c r="A565">
        <v>3697141885.0370002</v>
      </c>
      <c r="B565" s="2">
        <v>0.32369999999999999</v>
      </c>
      <c r="C565">
        <f t="shared" si="38"/>
        <v>26.107354397033419</v>
      </c>
    </row>
    <row r="566" spans="1:3" x14ac:dyDescent="0.2">
      <c r="A566">
        <v>3697141887.5749998</v>
      </c>
      <c r="B566" s="2">
        <v>0.32429999999999998</v>
      </c>
      <c r="C566">
        <f t="shared" si="38"/>
        <v>25.906001979965449</v>
      </c>
    </row>
    <row r="567" spans="1:3" x14ac:dyDescent="0.2">
      <c r="A567">
        <v>3697141890.125</v>
      </c>
      <c r="B567" s="2">
        <v>0.32450000000000001</v>
      </c>
      <c r="C567">
        <f t="shared" si="38"/>
        <v>25.838884507609446</v>
      </c>
    </row>
    <row r="568" spans="1:3" x14ac:dyDescent="0.2">
      <c r="A568">
        <v>3697141892.6810002</v>
      </c>
      <c r="B568" s="2">
        <v>0.3246</v>
      </c>
      <c r="C568">
        <f t="shared" si="38"/>
        <v>25.805325771431455</v>
      </c>
    </row>
    <row r="569" spans="1:3" x14ac:dyDescent="0.2">
      <c r="A569">
        <v>3697141895.2360001</v>
      </c>
      <c r="B569" s="2">
        <v>0.3246</v>
      </c>
      <c r="C569">
        <f t="shared" si="38"/>
        <v>25.805325771431455</v>
      </c>
    </row>
    <row r="570" spans="1:3" x14ac:dyDescent="0.2">
      <c r="A570">
        <v>3697141897.7919998</v>
      </c>
      <c r="B570" s="2">
        <v>0.32440000000000002</v>
      </c>
      <c r="C570">
        <f t="shared" si="38"/>
        <v>25.872443243787437</v>
      </c>
    </row>
    <row r="571" spans="1:3" x14ac:dyDescent="0.2">
      <c r="A571">
        <v>3697141900.349</v>
      </c>
      <c r="B571" s="2">
        <v>0.3241</v>
      </c>
      <c r="C571">
        <f t="shared" si="38"/>
        <v>25.973119452321431</v>
      </c>
    </row>
    <row r="572" spans="1:3" x14ac:dyDescent="0.2">
      <c r="A572">
        <v>3697141902.9039998</v>
      </c>
      <c r="B572" s="2">
        <v>0.32419999999999999</v>
      </c>
      <c r="C572">
        <f t="shared" si="38"/>
        <v>25.93956071614344</v>
      </c>
    </row>
    <row r="573" spans="1:3" x14ac:dyDescent="0.2">
      <c r="A573">
        <v>3697141905.4569998</v>
      </c>
      <c r="B573" s="2">
        <v>0.32450000000000001</v>
      </c>
      <c r="C573">
        <f t="shared" si="38"/>
        <v>25.838884507609446</v>
      </c>
    </row>
    <row r="574" spans="1:3" x14ac:dyDescent="0.2">
      <c r="A574">
        <v>3697141908.0100002</v>
      </c>
      <c r="B574" s="2">
        <v>0.32479999999999998</v>
      </c>
      <c r="C574">
        <f t="shared" si="38"/>
        <v>25.73820829907547</v>
      </c>
    </row>
    <row r="575" spans="1:3" x14ac:dyDescent="0.2">
      <c r="A575">
        <v>3697141910.5650001</v>
      </c>
      <c r="B575" s="2">
        <v>0.32450000000000001</v>
      </c>
      <c r="C575">
        <f t="shared" si="38"/>
        <v>25.838884507609446</v>
      </c>
    </row>
    <row r="576" spans="1:3" x14ac:dyDescent="0.2">
      <c r="A576">
        <v>3697141913.1059999</v>
      </c>
      <c r="B576" s="2">
        <v>0.32479999999999998</v>
      </c>
      <c r="C576">
        <f t="shared" si="38"/>
        <v>25.73820829907547</v>
      </c>
    </row>
    <row r="577" spans="1:3" x14ac:dyDescent="0.2">
      <c r="A577">
        <v>3697141915.6700001</v>
      </c>
      <c r="B577" s="2">
        <v>0.3246</v>
      </c>
      <c r="C577">
        <f t="shared" si="38"/>
        <v>25.805325771431455</v>
      </c>
    </row>
    <row r="578" spans="1:3" x14ac:dyDescent="0.2">
      <c r="A578">
        <v>3697141918.2249999</v>
      </c>
      <c r="B578" s="2">
        <v>0.32479999999999998</v>
      </c>
      <c r="C578">
        <f t="shared" si="38"/>
        <v>25.73820829907547</v>
      </c>
    </row>
    <row r="579" spans="1:3" x14ac:dyDescent="0.2">
      <c r="A579">
        <v>3697141920.7820001</v>
      </c>
      <c r="B579" s="2">
        <v>0.32479999999999998</v>
      </c>
      <c r="C579">
        <f t="shared" ref="C579:C642" si="39">(B579 - 0.401496)/(-0.00297985)</f>
        <v>25.73820829907547</v>
      </c>
    </row>
    <row r="580" spans="1:3" x14ac:dyDescent="0.2">
      <c r="A580">
        <v>3697141923.3200002</v>
      </c>
      <c r="B580" s="2">
        <v>0.32479999999999998</v>
      </c>
      <c r="C580">
        <f t="shared" si="39"/>
        <v>25.73820829907547</v>
      </c>
    </row>
    <row r="581" spans="1:3" x14ac:dyDescent="0.2">
      <c r="A581">
        <v>3697141925.875</v>
      </c>
      <c r="B581" s="2">
        <v>0.32490000000000002</v>
      </c>
      <c r="C581">
        <f t="shared" si="39"/>
        <v>25.704649562897462</v>
      </c>
    </row>
    <row r="582" spans="1:3" x14ac:dyDescent="0.2">
      <c r="A582">
        <v>3697141928.4330001</v>
      </c>
      <c r="B582" s="2">
        <v>0.32479999999999998</v>
      </c>
      <c r="C582">
        <f t="shared" si="39"/>
        <v>25.73820829907547</v>
      </c>
    </row>
    <row r="583" spans="1:3" x14ac:dyDescent="0.2">
      <c r="A583">
        <v>3697141930.9759998</v>
      </c>
      <c r="B583" s="2">
        <v>0.32519999999999999</v>
      </c>
      <c r="C583">
        <f t="shared" si="39"/>
        <v>25.603973354363486</v>
      </c>
    </row>
    <row r="584" spans="1:3" x14ac:dyDescent="0.2">
      <c r="A584">
        <v>3697141933.5380001</v>
      </c>
      <c r="B584" s="2">
        <v>0.32490000000000002</v>
      </c>
      <c r="C584">
        <f t="shared" si="39"/>
        <v>25.704649562897462</v>
      </c>
    </row>
    <row r="585" spans="1:3" x14ac:dyDescent="0.2">
      <c r="A585">
        <v>3697141936.1079998</v>
      </c>
      <c r="B585" s="2">
        <v>0.32490000000000002</v>
      </c>
      <c r="C585">
        <f t="shared" si="39"/>
        <v>25.704649562897462</v>
      </c>
    </row>
    <row r="586" spans="1:3" x14ac:dyDescent="0.2">
      <c r="A586">
        <v>3697141938.6479998</v>
      </c>
      <c r="B586" s="2">
        <v>0.32490000000000002</v>
      </c>
      <c r="C586">
        <f t="shared" si="39"/>
        <v>25.704649562897462</v>
      </c>
    </row>
    <row r="587" spans="1:3" x14ac:dyDescent="0.2">
      <c r="A587">
        <v>3697141941.2030001</v>
      </c>
      <c r="B587" s="2">
        <v>0.32500000000000001</v>
      </c>
      <c r="C587">
        <f t="shared" si="39"/>
        <v>25.671090826719468</v>
      </c>
    </row>
    <row r="588" spans="1:3" x14ac:dyDescent="0.2">
      <c r="A588">
        <v>3697141943.756</v>
      </c>
      <c r="B588" s="2">
        <v>0.32469999999999999</v>
      </c>
      <c r="C588">
        <f t="shared" si="39"/>
        <v>25.771767035253461</v>
      </c>
    </row>
    <row r="589" spans="1:3" x14ac:dyDescent="0.2">
      <c r="A589">
        <v>3697141946.3150001</v>
      </c>
      <c r="B589" s="2">
        <v>0.3251</v>
      </c>
      <c r="C589">
        <f t="shared" si="39"/>
        <v>25.637532090541477</v>
      </c>
    </row>
    <row r="590" spans="1:3" x14ac:dyDescent="0.2">
      <c r="A590">
        <v>3697141948.8639998</v>
      </c>
      <c r="B590" s="2">
        <v>0.32440000000000002</v>
      </c>
      <c r="C590">
        <f t="shared" si="39"/>
        <v>25.872443243787437</v>
      </c>
    </row>
    <row r="591" spans="1:3" x14ac:dyDescent="0.2">
      <c r="A591">
        <v>3697141951.4200001</v>
      </c>
      <c r="B591" s="2">
        <v>0.3251</v>
      </c>
      <c r="C591">
        <f t="shared" si="39"/>
        <v>25.637532090541477</v>
      </c>
    </row>
    <row r="592" spans="1:3" x14ac:dyDescent="0.2">
      <c r="A592">
        <v>3697141953.9850001</v>
      </c>
      <c r="B592" s="2">
        <v>0.3251</v>
      </c>
      <c r="C592">
        <f t="shared" si="39"/>
        <v>25.637532090541477</v>
      </c>
    </row>
    <row r="593" spans="1:3" x14ac:dyDescent="0.2">
      <c r="A593">
        <v>3697141956.5339999</v>
      </c>
      <c r="B593" s="2">
        <v>0.3246</v>
      </c>
      <c r="C593">
        <f t="shared" si="39"/>
        <v>25.805325771431455</v>
      </c>
    </row>
    <row r="594" spans="1:3" x14ac:dyDescent="0.2">
      <c r="A594">
        <v>3697141959.092</v>
      </c>
      <c r="B594" s="2">
        <v>0.3251</v>
      </c>
      <c r="C594">
        <f t="shared" si="39"/>
        <v>25.637532090541477</v>
      </c>
    </row>
    <row r="595" spans="1:3" x14ac:dyDescent="0.2">
      <c r="A595">
        <v>3697141961.6430001</v>
      </c>
      <c r="B595" s="2">
        <v>0.3246</v>
      </c>
      <c r="C595">
        <f t="shared" si="39"/>
        <v>25.805325771431455</v>
      </c>
    </row>
    <row r="596" spans="1:3" x14ac:dyDescent="0.2">
      <c r="A596">
        <v>3697141964.197</v>
      </c>
      <c r="B596" s="2">
        <v>0.32519999999999999</v>
      </c>
      <c r="C596">
        <f t="shared" si="39"/>
        <v>25.603973354363486</v>
      </c>
    </row>
    <row r="597" spans="1:3" x14ac:dyDescent="0.2">
      <c r="A597">
        <v>3697141966.7470002</v>
      </c>
      <c r="B597" s="2">
        <v>0.32519999999999999</v>
      </c>
      <c r="C597">
        <f t="shared" si="39"/>
        <v>25.603973354363486</v>
      </c>
    </row>
    <row r="598" spans="1:3" x14ac:dyDescent="0.2">
      <c r="A598">
        <v>3697141969.3119998</v>
      </c>
      <c r="B598" s="2">
        <v>0.32550000000000001</v>
      </c>
      <c r="C598">
        <f t="shared" si="39"/>
        <v>25.503297145829489</v>
      </c>
    </row>
    <row r="599" spans="1:3" x14ac:dyDescent="0.2">
      <c r="A599">
        <v>3697141971.8670001</v>
      </c>
      <c r="B599" s="2">
        <v>0.32519999999999999</v>
      </c>
      <c r="C599">
        <f t="shared" si="39"/>
        <v>25.603973354363486</v>
      </c>
    </row>
    <row r="600" spans="1:3" x14ac:dyDescent="0.2">
      <c r="A600">
        <v>3697141974.4219999</v>
      </c>
      <c r="B600" s="2">
        <v>0.32479999999999998</v>
      </c>
      <c r="C600">
        <f t="shared" si="39"/>
        <v>25.73820829907547</v>
      </c>
    </row>
    <row r="601" spans="1:3" x14ac:dyDescent="0.2">
      <c r="A601">
        <v>3697141976.9840002</v>
      </c>
      <c r="B601" s="2">
        <v>0.32519999999999999</v>
      </c>
      <c r="C601">
        <f t="shared" si="39"/>
        <v>25.603973354363486</v>
      </c>
    </row>
    <row r="602" spans="1:3" x14ac:dyDescent="0.2">
      <c r="A602">
        <v>3697141979.5310001</v>
      </c>
      <c r="B602" s="2">
        <v>0.32469999999999999</v>
      </c>
      <c r="C602">
        <f t="shared" si="39"/>
        <v>25.771767035253461</v>
      </c>
    </row>
    <row r="603" spans="1:3" x14ac:dyDescent="0.2">
      <c r="A603">
        <v>3697141982.0929999</v>
      </c>
      <c r="B603" s="2">
        <v>0.3251</v>
      </c>
      <c r="C603">
        <f t="shared" si="39"/>
        <v>25.637532090541477</v>
      </c>
    </row>
    <row r="604" spans="1:3" x14ac:dyDescent="0.2">
      <c r="A604">
        <v>3697141984.6500001</v>
      </c>
      <c r="B604" s="2">
        <v>0.32529999999999998</v>
      </c>
      <c r="C604">
        <f t="shared" si="39"/>
        <v>25.570414618185492</v>
      </c>
    </row>
    <row r="605" spans="1:3" x14ac:dyDescent="0.2">
      <c r="A605">
        <v>3697141987.2049999</v>
      </c>
      <c r="B605" s="2">
        <v>0.32529999999999998</v>
      </c>
      <c r="C605">
        <f t="shared" si="39"/>
        <v>25.570414618185492</v>
      </c>
    </row>
    <row r="606" spans="1:3" x14ac:dyDescent="0.2">
      <c r="A606">
        <v>3697141989.756</v>
      </c>
      <c r="B606" s="2">
        <v>0.3256</v>
      </c>
      <c r="C606">
        <f t="shared" si="39"/>
        <v>25.469738409651498</v>
      </c>
    </row>
    <row r="607" spans="1:3" x14ac:dyDescent="0.2">
      <c r="A607">
        <v>3697141992.303</v>
      </c>
      <c r="B607" s="2">
        <v>0.3246</v>
      </c>
      <c r="C607">
        <f t="shared" si="39"/>
        <v>25.805325771431455</v>
      </c>
    </row>
    <row r="608" spans="1:3" x14ac:dyDescent="0.2">
      <c r="A608">
        <v>3697141994.862</v>
      </c>
      <c r="B608" s="2">
        <v>0.32529999999999998</v>
      </c>
      <c r="C608">
        <f t="shared" si="39"/>
        <v>25.570414618185492</v>
      </c>
    </row>
    <row r="609" spans="1:3" x14ac:dyDescent="0.2">
      <c r="A609">
        <v>3697141997.4099998</v>
      </c>
      <c r="B609" s="2">
        <v>0.32550000000000001</v>
      </c>
      <c r="C609">
        <f t="shared" si="39"/>
        <v>25.503297145829489</v>
      </c>
    </row>
    <row r="610" spans="1:3" x14ac:dyDescent="0.2">
      <c r="A610">
        <v>3697141999.994</v>
      </c>
      <c r="B610" s="2">
        <v>0.3251</v>
      </c>
      <c r="C610">
        <f t="shared" si="39"/>
        <v>25.637532090541477</v>
      </c>
    </row>
    <row r="611" spans="1:3" x14ac:dyDescent="0.2">
      <c r="A611">
        <v>3697142002.5500002</v>
      </c>
      <c r="B611" s="2">
        <v>0.32540000000000002</v>
      </c>
      <c r="C611">
        <f t="shared" si="39"/>
        <v>25.536855882007483</v>
      </c>
    </row>
    <row r="612" spans="1:3" x14ac:dyDescent="0.2">
      <c r="A612">
        <v>3697142005.098</v>
      </c>
      <c r="B612" s="2">
        <v>0.32540000000000002</v>
      </c>
      <c r="C612">
        <f t="shared" si="39"/>
        <v>25.536855882007483</v>
      </c>
    </row>
    <row r="613" spans="1:3" x14ac:dyDescent="0.2">
      <c r="A613">
        <v>3697142007.6589999</v>
      </c>
      <c r="B613" s="2">
        <v>0.32519999999999999</v>
      </c>
      <c r="C613">
        <f t="shared" si="39"/>
        <v>25.603973354363486</v>
      </c>
    </row>
    <row r="614" spans="1:3" x14ac:dyDescent="0.2">
      <c r="A614">
        <v>3697142010.2140002</v>
      </c>
      <c r="B614" s="2">
        <v>0.32529999999999998</v>
      </c>
      <c r="C614">
        <f t="shared" si="39"/>
        <v>25.570414618185492</v>
      </c>
    </row>
    <row r="615" spans="1:3" x14ac:dyDescent="0.2">
      <c r="A615">
        <v>3697142012.7659998</v>
      </c>
      <c r="B615" s="2">
        <v>0.32479999999999998</v>
      </c>
      <c r="C615">
        <f t="shared" si="39"/>
        <v>25.73820829907547</v>
      </c>
    </row>
    <row r="616" spans="1:3" x14ac:dyDescent="0.2">
      <c r="A616">
        <v>3697142015.3249998</v>
      </c>
      <c r="B616" s="2">
        <v>0.32540000000000002</v>
      </c>
      <c r="C616">
        <f t="shared" si="39"/>
        <v>25.536855882007483</v>
      </c>
    </row>
    <row r="617" spans="1:3" x14ac:dyDescent="0.2">
      <c r="A617">
        <v>3697142017.8790002</v>
      </c>
      <c r="B617" s="2">
        <v>0.32490000000000002</v>
      </c>
      <c r="C617">
        <f t="shared" si="39"/>
        <v>25.704649562897462</v>
      </c>
    </row>
    <row r="618" spans="1:3" x14ac:dyDescent="0.2">
      <c r="A618">
        <v>3697142020.4400001</v>
      </c>
      <c r="B618" s="2">
        <v>0.32579999999999998</v>
      </c>
      <c r="C618">
        <f t="shared" si="39"/>
        <v>25.402620937295517</v>
      </c>
    </row>
    <row r="619" spans="1:3" x14ac:dyDescent="0.2">
      <c r="A619">
        <v>3697142022.9899998</v>
      </c>
      <c r="B619" s="2">
        <v>0.32579999999999998</v>
      </c>
      <c r="C619">
        <f t="shared" si="39"/>
        <v>25.402620937295517</v>
      </c>
    </row>
    <row r="620" spans="1:3" x14ac:dyDescent="0.2">
      <c r="A620">
        <v>3697142025.5430002</v>
      </c>
      <c r="B620" s="2">
        <v>0.32529999999999998</v>
      </c>
      <c r="C620">
        <f t="shared" si="39"/>
        <v>25.570414618185492</v>
      </c>
    </row>
    <row r="621" spans="1:3" x14ac:dyDescent="0.2">
      <c r="A621">
        <v>3697142028.0960002</v>
      </c>
      <c r="B621" s="2">
        <v>0.32550000000000001</v>
      </c>
      <c r="C621">
        <f t="shared" si="39"/>
        <v>25.503297145829489</v>
      </c>
    </row>
    <row r="622" spans="1:3" x14ac:dyDescent="0.2">
      <c r="A622">
        <v>3697142030.6609998</v>
      </c>
      <c r="B622" s="2">
        <v>0.32579999999999998</v>
      </c>
      <c r="C622">
        <f t="shared" si="39"/>
        <v>25.402620937295517</v>
      </c>
    </row>
    <row r="623" spans="1:3" x14ac:dyDescent="0.2">
      <c r="A623">
        <v>3697142033.2010002</v>
      </c>
      <c r="B623" s="2">
        <v>0.32569999999999999</v>
      </c>
      <c r="C623">
        <f t="shared" si="39"/>
        <v>25.436179673473507</v>
      </c>
    </row>
    <row r="624" spans="1:3" x14ac:dyDescent="0.2">
      <c r="A624">
        <v>3697142035.7589998</v>
      </c>
      <c r="B624" s="2">
        <v>0.32529999999999998</v>
      </c>
      <c r="C624">
        <f t="shared" si="39"/>
        <v>25.570414618185492</v>
      </c>
    </row>
    <row r="625" spans="1:3" x14ac:dyDescent="0.2">
      <c r="A625">
        <v>3697142038.3130002</v>
      </c>
      <c r="B625" s="2">
        <v>0.32579999999999998</v>
      </c>
      <c r="C625">
        <f t="shared" si="39"/>
        <v>25.402620937295517</v>
      </c>
    </row>
    <row r="626" spans="1:3" x14ac:dyDescent="0.2">
      <c r="A626">
        <v>3697142040.869</v>
      </c>
      <c r="B626" s="2">
        <v>0.32529999999999998</v>
      </c>
      <c r="C626">
        <f t="shared" si="39"/>
        <v>25.570414618185492</v>
      </c>
    </row>
    <row r="627" spans="1:3" x14ac:dyDescent="0.2">
      <c r="A627">
        <v>3697142043.4159999</v>
      </c>
      <c r="B627" s="2">
        <v>0.32500000000000001</v>
      </c>
      <c r="C627">
        <f t="shared" si="39"/>
        <v>25.671090826719468</v>
      </c>
    </row>
    <row r="628" spans="1:3" x14ac:dyDescent="0.2">
      <c r="A628">
        <v>3697142045.9780002</v>
      </c>
      <c r="B628" s="2">
        <v>0.32540000000000002</v>
      </c>
      <c r="C628">
        <f t="shared" si="39"/>
        <v>25.536855882007483</v>
      </c>
    </row>
    <row r="629" spans="1:3" x14ac:dyDescent="0.2">
      <c r="A629">
        <v>3697142048.539</v>
      </c>
      <c r="B629" s="2">
        <v>0.32600000000000001</v>
      </c>
      <c r="C629">
        <f t="shared" si="39"/>
        <v>25.335503464939514</v>
      </c>
    </row>
    <row r="630" spans="1:3" x14ac:dyDescent="0.2">
      <c r="A630">
        <v>3697142051.0900002</v>
      </c>
      <c r="B630" s="2">
        <v>0.32540000000000002</v>
      </c>
      <c r="C630">
        <f t="shared" si="39"/>
        <v>25.536855882007483</v>
      </c>
    </row>
    <row r="631" spans="1:3" x14ac:dyDescent="0.2">
      <c r="A631">
        <v>3697142053.6350002</v>
      </c>
      <c r="B631" s="2">
        <v>0.32490000000000002</v>
      </c>
      <c r="C631">
        <f t="shared" si="39"/>
        <v>25.704649562897462</v>
      </c>
    </row>
    <row r="632" spans="1:3" x14ac:dyDescent="0.2">
      <c r="A632">
        <v>3697142056.1880002</v>
      </c>
      <c r="B632" s="2">
        <v>0.32519999999999999</v>
      </c>
      <c r="C632">
        <f t="shared" si="39"/>
        <v>25.603973354363486</v>
      </c>
    </row>
    <row r="633" spans="1:3" x14ac:dyDescent="0.2">
      <c r="A633">
        <v>3697142058.7309999</v>
      </c>
      <c r="B633" s="2">
        <v>0.32550000000000001</v>
      </c>
      <c r="C633">
        <f t="shared" si="39"/>
        <v>25.503297145829489</v>
      </c>
    </row>
    <row r="634" spans="1:3" x14ac:dyDescent="0.2">
      <c r="A634">
        <v>3697142061.2859998</v>
      </c>
      <c r="B634" s="2">
        <v>0.32500000000000001</v>
      </c>
      <c r="C634">
        <f t="shared" si="39"/>
        <v>25.671090826719468</v>
      </c>
    </row>
    <row r="635" spans="1:3" x14ac:dyDescent="0.2">
      <c r="A635">
        <v>3697142063.8569999</v>
      </c>
      <c r="B635" s="2">
        <v>0.32550000000000001</v>
      </c>
      <c r="C635">
        <f t="shared" si="39"/>
        <v>25.503297145829489</v>
      </c>
    </row>
    <row r="636" spans="1:3" x14ac:dyDescent="0.2">
      <c r="A636">
        <v>3697142066.414</v>
      </c>
      <c r="B636" s="2">
        <v>0.32519999999999999</v>
      </c>
      <c r="C636">
        <f t="shared" si="39"/>
        <v>25.603973354363486</v>
      </c>
    </row>
    <row r="637" spans="1:3" x14ac:dyDescent="0.2">
      <c r="A637">
        <v>3697142068.967</v>
      </c>
      <c r="B637" s="2">
        <v>0.32519999999999999</v>
      </c>
      <c r="C637">
        <f t="shared" si="39"/>
        <v>25.603973354363486</v>
      </c>
    </row>
    <row r="638" spans="1:3" x14ac:dyDescent="0.2">
      <c r="A638">
        <v>3697142071.5159998</v>
      </c>
      <c r="B638" s="2">
        <v>0.3256</v>
      </c>
      <c r="C638">
        <f t="shared" si="39"/>
        <v>25.469738409651498</v>
      </c>
    </row>
    <row r="639" spans="1:3" x14ac:dyDescent="0.2">
      <c r="A639">
        <v>3697142074.0630002</v>
      </c>
      <c r="B639" s="2">
        <v>0.32600000000000001</v>
      </c>
      <c r="C639">
        <f t="shared" si="39"/>
        <v>25.335503464939514</v>
      </c>
    </row>
    <row r="640" spans="1:3" x14ac:dyDescent="0.2">
      <c r="A640">
        <v>3697142076.619</v>
      </c>
      <c r="B640" s="2">
        <v>0.3256</v>
      </c>
      <c r="C640">
        <f t="shared" si="39"/>
        <v>25.469738409651498</v>
      </c>
    </row>
    <row r="641" spans="1:3" x14ac:dyDescent="0.2">
      <c r="A641">
        <v>3697142079.1750002</v>
      </c>
      <c r="B641" s="2">
        <v>0.3256</v>
      </c>
      <c r="C641">
        <f t="shared" si="39"/>
        <v>25.469738409651498</v>
      </c>
    </row>
    <row r="642" spans="1:3" x14ac:dyDescent="0.2">
      <c r="A642">
        <v>3697142081.7189999</v>
      </c>
      <c r="B642" s="2">
        <v>0.32569999999999999</v>
      </c>
      <c r="C642">
        <f t="shared" si="39"/>
        <v>25.436179673473507</v>
      </c>
    </row>
    <row r="643" spans="1:3" x14ac:dyDescent="0.2">
      <c r="A643">
        <v>3697142084.2610002</v>
      </c>
      <c r="B643" s="2">
        <v>0.32529999999999998</v>
      </c>
      <c r="C643">
        <f t="shared" ref="C643:C687" si="40">(B643 - 0.401496)/(-0.00297985)</f>
        <v>25.570414618185492</v>
      </c>
    </row>
    <row r="644" spans="1:3" x14ac:dyDescent="0.2">
      <c r="A644">
        <v>3697142086.8179998</v>
      </c>
      <c r="B644" s="2">
        <v>0.32540000000000002</v>
      </c>
      <c r="C644">
        <f t="shared" si="40"/>
        <v>25.536855882007483</v>
      </c>
    </row>
    <row r="645" spans="1:3" x14ac:dyDescent="0.2">
      <c r="A645">
        <v>3697142089.3740001</v>
      </c>
      <c r="B645" s="2">
        <v>0.3251</v>
      </c>
      <c r="C645">
        <f t="shared" si="40"/>
        <v>25.637532090541477</v>
      </c>
    </row>
    <row r="646" spans="1:3" x14ac:dyDescent="0.2">
      <c r="A646">
        <v>3697142091.9330001</v>
      </c>
      <c r="B646" s="2">
        <v>0.3256</v>
      </c>
      <c r="C646">
        <f t="shared" si="40"/>
        <v>25.469738409651498</v>
      </c>
    </row>
    <row r="647" spans="1:3" x14ac:dyDescent="0.2">
      <c r="A647">
        <v>3697142094.4819999</v>
      </c>
      <c r="B647" s="2">
        <v>0.3256</v>
      </c>
      <c r="C647">
        <f t="shared" si="40"/>
        <v>25.469738409651498</v>
      </c>
    </row>
    <row r="648" spans="1:3" x14ac:dyDescent="0.2">
      <c r="A648">
        <v>3697142097.0419998</v>
      </c>
      <c r="B648" s="2">
        <v>0.32490000000000002</v>
      </c>
      <c r="C648">
        <f t="shared" si="40"/>
        <v>25.704649562897462</v>
      </c>
    </row>
    <row r="649" spans="1:3" x14ac:dyDescent="0.2">
      <c r="A649">
        <v>3697142099.585</v>
      </c>
      <c r="B649" s="2">
        <v>0.32550000000000001</v>
      </c>
      <c r="C649">
        <f t="shared" si="40"/>
        <v>25.503297145829489</v>
      </c>
    </row>
    <row r="650" spans="1:3" x14ac:dyDescent="0.2">
      <c r="A650">
        <v>3697142102.1490002</v>
      </c>
      <c r="B650" s="2">
        <v>0.3251</v>
      </c>
      <c r="C650">
        <f t="shared" si="40"/>
        <v>25.637532090541477</v>
      </c>
    </row>
    <row r="651" spans="1:3" x14ac:dyDescent="0.2">
      <c r="A651">
        <v>3697142104.7119999</v>
      </c>
      <c r="B651" s="2">
        <v>0.32550000000000001</v>
      </c>
      <c r="C651">
        <f t="shared" si="40"/>
        <v>25.503297145829489</v>
      </c>
    </row>
    <row r="652" spans="1:3" x14ac:dyDescent="0.2">
      <c r="A652">
        <v>3697142107.27</v>
      </c>
      <c r="B652" s="2">
        <v>0.32550000000000001</v>
      </c>
      <c r="C652">
        <f t="shared" si="40"/>
        <v>25.503297145829489</v>
      </c>
    </row>
    <row r="653" spans="1:3" x14ac:dyDescent="0.2">
      <c r="A653">
        <v>3697142109.8429999</v>
      </c>
      <c r="B653" s="2">
        <v>0.32540000000000002</v>
      </c>
      <c r="C653">
        <f t="shared" si="40"/>
        <v>25.536855882007483</v>
      </c>
    </row>
    <row r="654" spans="1:3" x14ac:dyDescent="0.2">
      <c r="A654">
        <v>3697142112.402</v>
      </c>
      <c r="B654" s="2">
        <v>0.32540000000000002</v>
      </c>
      <c r="C654">
        <f t="shared" si="40"/>
        <v>25.536855882007483</v>
      </c>
    </row>
    <row r="655" spans="1:3" x14ac:dyDescent="0.2">
      <c r="A655">
        <v>3697142114.9559999</v>
      </c>
      <c r="B655" s="2">
        <v>0.32550000000000001</v>
      </c>
      <c r="C655">
        <f t="shared" si="40"/>
        <v>25.503297145829489</v>
      </c>
    </row>
    <row r="656" spans="1:3" x14ac:dyDescent="0.2">
      <c r="A656">
        <v>3697142117.5120001</v>
      </c>
      <c r="B656" s="2">
        <v>0.32479999999999998</v>
      </c>
      <c r="C656">
        <f t="shared" si="40"/>
        <v>25.73820829907547</v>
      </c>
    </row>
    <row r="657" spans="1:3" x14ac:dyDescent="0.2">
      <c r="A657">
        <v>3697142120.066</v>
      </c>
      <c r="B657" s="2">
        <v>0.3256</v>
      </c>
      <c r="C657">
        <f t="shared" si="40"/>
        <v>25.469738409651498</v>
      </c>
    </row>
    <row r="658" spans="1:3" x14ac:dyDescent="0.2">
      <c r="A658">
        <v>3697142122.6199999</v>
      </c>
      <c r="B658" s="2">
        <v>0.32550000000000001</v>
      </c>
      <c r="C658">
        <f t="shared" si="40"/>
        <v>25.503297145829489</v>
      </c>
    </row>
    <row r="659" spans="1:3" x14ac:dyDescent="0.2">
      <c r="A659">
        <v>3697142125.1659999</v>
      </c>
      <c r="B659" s="2">
        <v>0.3251</v>
      </c>
      <c r="C659">
        <f t="shared" si="40"/>
        <v>25.637532090541477</v>
      </c>
    </row>
    <row r="660" spans="1:3" x14ac:dyDescent="0.2">
      <c r="A660">
        <v>3697142127.7199998</v>
      </c>
      <c r="B660" s="2">
        <v>0.3256</v>
      </c>
      <c r="C660">
        <f t="shared" si="40"/>
        <v>25.469738409651498</v>
      </c>
    </row>
    <row r="661" spans="1:3" x14ac:dyDescent="0.2">
      <c r="A661">
        <v>3697142130.2750001</v>
      </c>
      <c r="B661" s="2">
        <v>0.32600000000000001</v>
      </c>
      <c r="C661">
        <f t="shared" si="40"/>
        <v>25.335503464939514</v>
      </c>
    </row>
    <row r="662" spans="1:3" x14ac:dyDescent="0.2">
      <c r="A662">
        <v>3697142132.8309999</v>
      </c>
      <c r="B662" s="2">
        <v>0.32550000000000001</v>
      </c>
      <c r="C662">
        <f t="shared" si="40"/>
        <v>25.503297145829489</v>
      </c>
    </row>
    <row r="663" spans="1:3" x14ac:dyDescent="0.2">
      <c r="A663">
        <v>3697142135.3720002</v>
      </c>
      <c r="B663" s="2">
        <v>0.3256</v>
      </c>
      <c r="C663">
        <f t="shared" si="40"/>
        <v>25.469738409651498</v>
      </c>
    </row>
    <row r="664" spans="1:3" x14ac:dyDescent="0.2">
      <c r="A664">
        <v>3697142137.9320002</v>
      </c>
      <c r="B664" s="2">
        <v>0.3256</v>
      </c>
      <c r="C664">
        <f t="shared" si="40"/>
        <v>25.469738409651498</v>
      </c>
    </row>
    <row r="665" spans="1:3" x14ac:dyDescent="0.2">
      <c r="A665">
        <v>3697142140.4819999</v>
      </c>
      <c r="B665" s="2">
        <v>0.3256</v>
      </c>
      <c r="C665">
        <f t="shared" si="40"/>
        <v>25.469738409651498</v>
      </c>
    </row>
    <row r="666" spans="1:3" x14ac:dyDescent="0.2">
      <c r="A666">
        <v>3697142143.0469999</v>
      </c>
      <c r="B666" s="2">
        <v>0.32569999999999999</v>
      </c>
      <c r="C666">
        <f t="shared" si="40"/>
        <v>25.436179673473507</v>
      </c>
    </row>
    <row r="667" spans="1:3" x14ac:dyDescent="0.2">
      <c r="A667">
        <v>3697142145.6030002</v>
      </c>
      <c r="B667" s="2">
        <v>0.3256</v>
      </c>
      <c r="C667">
        <f t="shared" si="40"/>
        <v>25.469738409651498</v>
      </c>
    </row>
    <row r="668" spans="1:3" x14ac:dyDescent="0.2">
      <c r="A668">
        <v>3697142148.1690001</v>
      </c>
      <c r="B668" s="2">
        <v>0.32569999999999999</v>
      </c>
      <c r="C668">
        <f t="shared" si="40"/>
        <v>25.436179673473507</v>
      </c>
    </row>
    <row r="669" spans="1:3" x14ac:dyDescent="0.2">
      <c r="A669">
        <v>3697142150.7080002</v>
      </c>
      <c r="B669" s="2">
        <v>0.32550000000000001</v>
      </c>
      <c r="C669">
        <f t="shared" si="40"/>
        <v>25.503297145829489</v>
      </c>
    </row>
    <row r="670" spans="1:3" x14ac:dyDescent="0.2">
      <c r="A670">
        <v>3697142153.2540002</v>
      </c>
      <c r="B670" s="2">
        <v>0.32600000000000001</v>
      </c>
      <c r="C670">
        <f t="shared" si="40"/>
        <v>25.335503464939514</v>
      </c>
    </row>
    <row r="671" spans="1:3" x14ac:dyDescent="0.2">
      <c r="A671">
        <v>3697142155.8200002</v>
      </c>
      <c r="B671" s="2">
        <v>0.3256</v>
      </c>
      <c r="C671">
        <f t="shared" si="40"/>
        <v>25.469738409651498</v>
      </c>
    </row>
    <row r="672" spans="1:3" x14ac:dyDescent="0.2">
      <c r="A672">
        <v>3697142158.3720002</v>
      </c>
      <c r="B672" s="2">
        <v>0.32619999999999999</v>
      </c>
      <c r="C672">
        <f t="shared" si="40"/>
        <v>25.268385992583529</v>
      </c>
    </row>
    <row r="673" spans="1:3" x14ac:dyDescent="0.2">
      <c r="A673">
        <v>3697142160.9159999</v>
      </c>
      <c r="B673" s="2">
        <v>0.3256</v>
      </c>
      <c r="C673">
        <f t="shared" si="40"/>
        <v>25.469738409651498</v>
      </c>
    </row>
    <row r="674" spans="1:3" x14ac:dyDescent="0.2">
      <c r="A674">
        <v>3697142163.474</v>
      </c>
      <c r="B674" s="2">
        <v>0.32569999999999999</v>
      </c>
      <c r="C674">
        <f t="shared" si="40"/>
        <v>25.436179673473507</v>
      </c>
    </row>
    <row r="675" spans="1:3" x14ac:dyDescent="0.2">
      <c r="A675">
        <v>3697142166.0219998</v>
      </c>
      <c r="B675" s="2">
        <v>0.3256</v>
      </c>
      <c r="C675">
        <f t="shared" si="40"/>
        <v>25.469738409651498</v>
      </c>
    </row>
    <row r="676" spans="1:3" x14ac:dyDescent="0.2">
      <c r="A676">
        <v>3697142168.5739999</v>
      </c>
      <c r="B676" s="2">
        <v>0.32500000000000001</v>
      </c>
      <c r="C676">
        <f t="shared" si="40"/>
        <v>25.671090826719468</v>
      </c>
    </row>
    <row r="677" spans="1:3" x14ac:dyDescent="0.2">
      <c r="A677">
        <v>3697142171.1220002</v>
      </c>
      <c r="B677" s="2">
        <v>0.32569999999999999</v>
      </c>
      <c r="C677">
        <f t="shared" si="40"/>
        <v>25.436179673473507</v>
      </c>
    </row>
    <row r="678" spans="1:3" x14ac:dyDescent="0.2">
      <c r="A678">
        <v>3697142173.6919999</v>
      </c>
      <c r="B678" s="2">
        <v>0.32600000000000001</v>
      </c>
      <c r="C678">
        <f t="shared" si="40"/>
        <v>25.335503464939514</v>
      </c>
    </row>
    <row r="679" spans="1:3" x14ac:dyDescent="0.2">
      <c r="A679">
        <v>3697142176.2410002</v>
      </c>
      <c r="B679" s="2">
        <v>0.32569999999999999</v>
      </c>
      <c r="C679">
        <f t="shared" si="40"/>
        <v>25.436179673473507</v>
      </c>
    </row>
    <row r="680" spans="1:3" x14ac:dyDescent="0.2">
      <c r="A680">
        <v>3697142178.803</v>
      </c>
      <c r="B680" s="2">
        <v>0.32579999999999998</v>
      </c>
      <c r="C680">
        <f t="shared" si="40"/>
        <v>25.402620937295517</v>
      </c>
    </row>
    <row r="681" spans="1:3" x14ac:dyDescent="0.2">
      <c r="A681">
        <v>3697142181.362</v>
      </c>
      <c r="B681" s="2">
        <v>0.3256</v>
      </c>
      <c r="C681">
        <f t="shared" si="40"/>
        <v>25.469738409651498</v>
      </c>
    </row>
    <row r="682" spans="1:3" x14ac:dyDescent="0.2">
      <c r="A682">
        <v>3697142183.914</v>
      </c>
      <c r="B682" s="2">
        <v>0.32519999999999999</v>
      </c>
      <c r="C682">
        <f t="shared" si="40"/>
        <v>25.603973354363486</v>
      </c>
    </row>
    <row r="683" spans="1:3" x14ac:dyDescent="0.2">
      <c r="A683">
        <v>3697142186.4749999</v>
      </c>
      <c r="B683" s="2">
        <v>0.32569999999999999</v>
      </c>
      <c r="C683">
        <f t="shared" si="40"/>
        <v>25.436179673473507</v>
      </c>
    </row>
    <row r="684" spans="1:3" x14ac:dyDescent="0.2">
      <c r="A684">
        <v>3697142189.0240002</v>
      </c>
      <c r="B684" s="2">
        <v>0.32579999999999998</v>
      </c>
      <c r="C684">
        <f t="shared" si="40"/>
        <v>25.402620937295517</v>
      </c>
    </row>
    <row r="685" spans="1:3" x14ac:dyDescent="0.2">
      <c r="A685">
        <v>3697142191.5819998</v>
      </c>
      <c r="B685" s="2">
        <v>0.32619999999999999</v>
      </c>
      <c r="C685">
        <f t="shared" si="40"/>
        <v>25.268385992583529</v>
      </c>
    </row>
    <row r="686" spans="1:3" x14ac:dyDescent="0.2">
      <c r="A686">
        <v>3697142194.1370001</v>
      </c>
      <c r="B686" s="2">
        <v>0.32569999999999999</v>
      </c>
      <c r="C686">
        <f t="shared" si="40"/>
        <v>25.436179673473507</v>
      </c>
    </row>
    <row r="687" spans="1:3" x14ac:dyDescent="0.2">
      <c r="A687">
        <v>3697142196.6960001</v>
      </c>
      <c r="B687" s="2">
        <v>0.32500000000000001</v>
      </c>
      <c r="C687">
        <f t="shared" si="40"/>
        <v>25.671090826719468</v>
      </c>
    </row>
    <row r="688" spans="1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2021-07-08T17:22:53Z</dcterms:modified>
</cp:coreProperties>
</file>