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80C/"/>
    </mc:Choice>
  </mc:AlternateContent>
  <xr:revisionPtr revIDLastSave="0" documentId="13_ncr:1_{573B8A46-6166-604A-8BC7-2B544A64C1FB}" xr6:coauthVersionLast="47" xr6:coauthVersionMax="47" xr10:uidLastSave="{00000000-0000-0000-0000-000000000000}"/>
  <bookViews>
    <workbookView xWindow="0" yWindow="0" windowWidth="35840" windowHeight="2240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G54" i="1" s="1"/>
  <c r="I54" i="1"/>
  <c r="K54" i="1"/>
  <c r="L54" i="1" s="1"/>
  <c r="F55" i="1"/>
  <c r="F56" i="1" s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J54" i="1" l="1"/>
  <c r="L56" i="1"/>
  <c r="J55" i="1"/>
  <c r="G56" i="1"/>
  <c r="J56" i="1" s="1"/>
  <c r="F57" i="1"/>
  <c r="G55" i="1"/>
  <c r="L55" i="1" s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F3" i="1"/>
  <c r="G3" i="1" s="1"/>
  <c r="C3" i="1"/>
  <c r="I2" i="1"/>
  <c r="G2" i="1"/>
  <c r="C2" i="1"/>
  <c r="F58" i="1" l="1"/>
  <c r="G57" i="1"/>
  <c r="F4" i="1"/>
  <c r="F5" i="1" s="1"/>
  <c r="L3" i="1"/>
  <c r="G5" i="1"/>
  <c r="F6" i="1"/>
  <c r="J3" i="1"/>
  <c r="G4" i="1"/>
  <c r="J4" i="1" s="1"/>
  <c r="J57" i="1" l="1"/>
  <c r="L57" i="1"/>
  <c r="G58" i="1"/>
  <c r="F59" i="1"/>
  <c r="J5" i="1"/>
  <c r="L4" i="1"/>
  <c r="F7" i="1"/>
  <c r="G6" i="1"/>
  <c r="L5" i="1"/>
  <c r="F60" i="1" l="1"/>
  <c r="G59" i="1"/>
  <c r="J58" i="1"/>
  <c r="L58" i="1"/>
  <c r="J6" i="1"/>
  <c r="L6" i="1"/>
  <c r="G7" i="1"/>
  <c r="F8" i="1"/>
  <c r="J59" i="1" l="1"/>
  <c r="L59" i="1"/>
  <c r="G60" i="1"/>
  <c r="F61" i="1"/>
  <c r="F9" i="1"/>
  <c r="G8" i="1"/>
  <c r="L7" i="1"/>
  <c r="J7" i="1"/>
  <c r="F62" i="1" l="1"/>
  <c r="G61" i="1"/>
  <c r="J60" i="1"/>
  <c r="L60" i="1"/>
  <c r="F10" i="1"/>
  <c r="G9" i="1"/>
  <c r="L8" i="1"/>
  <c r="J8" i="1"/>
  <c r="J61" i="1" l="1"/>
  <c r="L61" i="1"/>
  <c r="G62" i="1"/>
  <c r="F63" i="1"/>
  <c r="J9" i="1"/>
  <c r="L9" i="1"/>
  <c r="G10" i="1"/>
  <c r="F11" i="1"/>
  <c r="F64" i="1" l="1"/>
  <c r="G63" i="1"/>
  <c r="J62" i="1"/>
  <c r="L62" i="1"/>
  <c r="F12" i="1"/>
  <c r="G11" i="1"/>
  <c r="J10" i="1"/>
  <c r="L10" i="1"/>
  <c r="J63" i="1" l="1"/>
  <c r="L63" i="1"/>
  <c r="G64" i="1"/>
  <c r="F65" i="1"/>
  <c r="J11" i="1"/>
  <c r="L11" i="1"/>
  <c r="G12" i="1"/>
  <c r="F13" i="1"/>
  <c r="F66" i="1" l="1"/>
  <c r="G65" i="1"/>
  <c r="J64" i="1"/>
  <c r="L64" i="1"/>
  <c r="F14" i="1"/>
  <c r="G13" i="1"/>
  <c r="J12" i="1"/>
  <c r="L12" i="1"/>
  <c r="J65" i="1" l="1"/>
  <c r="L65" i="1"/>
  <c r="G66" i="1"/>
  <c r="F67" i="1"/>
  <c r="L13" i="1"/>
  <c r="J13" i="1"/>
  <c r="F15" i="1"/>
  <c r="G14" i="1"/>
  <c r="F68" i="1" l="1"/>
  <c r="G67" i="1"/>
  <c r="L66" i="1"/>
  <c r="J66" i="1"/>
  <c r="J14" i="1"/>
  <c r="L14" i="1"/>
  <c r="G15" i="1"/>
  <c r="F16" i="1"/>
  <c r="L67" i="1" l="1"/>
  <c r="J67" i="1"/>
  <c r="G68" i="1"/>
  <c r="F69" i="1"/>
  <c r="F17" i="1"/>
  <c r="G16" i="1"/>
  <c r="J15" i="1"/>
  <c r="L15" i="1"/>
  <c r="F70" i="1" l="1"/>
  <c r="G69" i="1"/>
  <c r="L68" i="1"/>
  <c r="J68" i="1"/>
  <c r="L16" i="1"/>
  <c r="J16" i="1"/>
  <c r="G17" i="1"/>
  <c r="F18" i="1"/>
  <c r="L69" i="1" l="1"/>
  <c r="J69" i="1"/>
  <c r="G70" i="1"/>
  <c r="F71" i="1"/>
  <c r="L17" i="1"/>
  <c r="J17" i="1"/>
  <c r="F19" i="1"/>
  <c r="G18" i="1"/>
  <c r="F72" i="1" l="1"/>
  <c r="G71" i="1"/>
  <c r="L70" i="1"/>
  <c r="J70" i="1"/>
  <c r="L18" i="1"/>
  <c r="J18" i="1"/>
  <c r="G19" i="1"/>
  <c r="F20" i="1"/>
  <c r="L71" i="1" l="1"/>
  <c r="J71" i="1"/>
  <c r="G72" i="1"/>
  <c r="F73" i="1"/>
  <c r="G20" i="1"/>
  <c r="F21" i="1"/>
  <c r="L19" i="1"/>
  <c r="J19" i="1"/>
  <c r="F74" i="1" l="1"/>
  <c r="G73" i="1"/>
  <c r="L72" i="1"/>
  <c r="J72" i="1"/>
  <c r="L20" i="1"/>
  <c r="J20" i="1"/>
  <c r="F22" i="1"/>
  <c r="G21" i="1"/>
  <c r="L73" i="1" l="1"/>
  <c r="J73" i="1"/>
  <c r="G74" i="1"/>
  <c r="F75" i="1"/>
  <c r="J21" i="1"/>
  <c r="L21" i="1"/>
  <c r="G22" i="1"/>
  <c r="F23" i="1"/>
  <c r="F76" i="1" l="1"/>
  <c r="G75" i="1"/>
  <c r="J74" i="1"/>
  <c r="L74" i="1"/>
  <c r="F24" i="1"/>
  <c r="G23" i="1"/>
  <c r="J22" i="1"/>
  <c r="L22" i="1"/>
  <c r="J75" i="1" l="1"/>
  <c r="L75" i="1"/>
  <c r="G76" i="1"/>
  <c r="F77" i="1"/>
  <c r="J23" i="1"/>
  <c r="L23" i="1"/>
  <c r="G24" i="1"/>
  <c r="F25" i="1"/>
  <c r="J76" i="1" l="1"/>
  <c r="L76" i="1"/>
  <c r="F78" i="1"/>
  <c r="G77" i="1"/>
  <c r="F26" i="1"/>
  <c r="G25" i="1"/>
  <c r="J24" i="1"/>
  <c r="L24" i="1"/>
  <c r="J77" i="1" l="1"/>
  <c r="L77" i="1"/>
  <c r="G78" i="1"/>
  <c r="F79" i="1"/>
  <c r="J25" i="1"/>
  <c r="L25" i="1"/>
  <c r="F27" i="1"/>
  <c r="G26" i="1"/>
  <c r="F80" i="1" l="1"/>
  <c r="G79" i="1"/>
  <c r="J78" i="1"/>
  <c r="L78" i="1"/>
  <c r="L26" i="1"/>
  <c r="J26" i="1"/>
  <c r="G27" i="1"/>
  <c r="F28" i="1"/>
  <c r="J79" i="1" l="1"/>
  <c r="L79" i="1"/>
  <c r="G80" i="1"/>
  <c r="F81" i="1"/>
  <c r="F29" i="1"/>
  <c r="G28" i="1"/>
  <c r="J27" i="1"/>
  <c r="L27" i="1"/>
  <c r="J80" i="1" l="1"/>
  <c r="L80" i="1"/>
  <c r="F82" i="1"/>
  <c r="G81" i="1"/>
  <c r="G29" i="1"/>
  <c r="F30" i="1"/>
  <c r="J28" i="1"/>
  <c r="L28" i="1"/>
  <c r="J81" i="1" l="1"/>
  <c r="L81" i="1"/>
  <c r="G82" i="1"/>
  <c r="F83" i="1"/>
  <c r="F31" i="1"/>
  <c r="G30" i="1"/>
  <c r="L29" i="1"/>
  <c r="J29" i="1"/>
  <c r="F84" i="1" l="1"/>
  <c r="G83" i="1"/>
  <c r="J82" i="1"/>
  <c r="L82" i="1"/>
  <c r="J30" i="1"/>
  <c r="L30" i="1"/>
  <c r="G31" i="1"/>
  <c r="F32" i="1"/>
  <c r="J83" i="1" l="1"/>
  <c r="L83" i="1"/>
  <c r="G84" i="1"/>
  <c r="F85" i="1"/>
  <c r="G32" i="1"/>
  <c r="F33" i="1"/>
  <c r="L31" i="1"/>
  <c r="J31" i="1"/>
  <c r="F86" i="1" l="1"/>
  <c r="G85" i="1"/>
  <c r="J84" i="1"/>
  <c r="L84" i="1"/>
  <c r="F34" i="1"/>
  <c r="G33" i="1"/>
  <c r="L32" i="1"/>
  <c r="J32" i="1"/>
  <c r="J85" i="1" l="1"/>
  <c r="L85" i="1"/>
  <c r="G86" i="1"/>
  <c r="F87" i="1"/>
  <c r="J33" i="1"/>
  <c r="L33" i="1"/>
  <c r="G34" i="1"/>
  <c r="F35" i="1"/>
  <c r="F88" i="1" l="1"/>
  <c r="G87" i="1"/>
  <c r="J86" i="1"/>
  <c r="L86" i="1"/>
  <c r="F36" i="1"/>
  <c r="G35" i="1"/>
  <c r="J34" i="1"/>
  <c r="L34" i="1"/>
  <c r="J87" i="1" l="1"/>
  <c r="L87" i="1"/>
  <c r="G88" i="1"/>
  <c r="F89" i="1"/>
  <c r="J35" i="1"/>
  <c r="L35" i="1"/>
  <c r="G36" i="1"/>
  <c r="F37" i="1"/>
  <c r="F90" i="1" l="1"/>
  <c r="G89" i="1"/>
  <c r="J88" i="1"/>
  <c r="L88" i="1"/>
  <c r="F38" i="1"/>
  <c r="G37" i="1"/>
  <c r="J36" i="1"/>
  <c r="L36" i="1"/>
  <c r="L89" i="1" l="1"/>
  <c r="J89" i="1"/>
  <c r="G90" i="1"/>
  <c r="F91" i="1"/>
  <c r="J37" i="1"/>
  <c r="L37" i="1"/>
  <c r="F39" i="1"/>
  <c r="G38" i="1"/>
  <c r="J90" i="1" l="1"/>
  <c r="L90" i="1"/>
  <c r="F92" i="1"/>
  <c r="G91" i="1"/>
  <c r="L38" i="1"/>
  <c r="J38" i="1"/>
  <c r="G39" i="1"/>
  <c r="F40" i="1"/>
  <c r="J91" i="1" l="1"/>
  <c r="L91" i="1"/>
  <c r="G92" i="1"/>
  <c r="F93" i="1"/>
  <c r="F41" i="1"/>
  <c r="G40" i="1"/>
  <c r="L39" i="1"/>
  <c r="J39" i="1"/>
  <c r="F94" i="1" l="1"/>
  <c r="G93" i="1"/>
  <c r="J92" i="1"/>
  <c r="L92" i="1"/>
  <c r="J40" i="1"/>
  <c r="L40" i="1"/>
  <c r="G41" i="1"/>
  <c r="F42" i="1"/>
  <c r="L93" i="1" l="1"/>
  <c r="J93" i="1"/>
  <c r="G94" i="1"/>
  <c r="F95" i="1"/>
  <c r="J41" i="1"/>
  <c r="L41" i="1"/>
  <c r="F43" i="1"/>
  <c r="G42" i="1"/>
  <c r="F96" i="1" l="1"/>
  <c r="G95" i="1"/>
  <c r="J94" i="1"/>
  <c r="L94" i="1"/>
  <c r="L42" i="1"/>
  <c r="J42" i="1"/>
  <c r="G43" i="1"/>
  <c r="F44" i="1"/>
  <c r="J95" i="1" l="1"/>
  <c r="L95" i="1"/>
  <c r="G96" i="1"/>
  <c r="F97" i="1"/>
  <c r="L43" i="1"/>
  <c r="J43" i="1"/>
  <c r="G44" i="1"/>
  <c r="F45" i="1"/>
  <c r="F98" i="1" l="1"/>
  <c r="G97" i="1"/>
  <c r="J96" i="1"/>
  <c r="L96" i="1"/>
  <c r="L44" i="1"/>
  <c r="J44" i="1"/>
  <c r="F46" i="1"/>
  <c r="G45" i="1"/>
  <c r="J97" i="1" l="1"/>
  <c r="L97" i="1"/>
  <c r="G98" i="1"/>
  <c r="F99" i="1"/>
  <c r="J45" i="1"/>
  <c r="L45" i="1"/>
  <c r="G46" i="1"/>
  <c r="F47" i="1"/>
  <c r="F100" i="1" l="1"/>
  <c r="G99" i="1"/>
  <c r="J98" i="1"/>
  <c r="L98" i="1"/>
  <c r="J46" i="1"/>
  <c r="L46" i="1"/>
  <c r="F48" i="1"/>
  <c r="G47" i="1"/>
  <c r="L99" i="1" l="1"/>
  <c r="J99" i="1"/>
  <c r="G100" i="1"/>
  <c r="F101" i="1"/>
  <c r="G48" i="1"/>
  <c r="F49" i="1"/>
  <c r="J47" i="1"/>
  <c r="L47" i="1"/>
  <c r="F102" i="1" l="1"/>
  <c r="G101" i="1"/>
  <c r="L100" i="1"/>
  <c r="J100" i="1"/>
  <c r="F50" i="1"/>
  <c r="G49" i="1"/>
  <c r="J48" i="1"/>
  <c r="L48" i="1"/>
  <c r="L101" i="1" l="1"/>
  <c r="J101" i="1"/>
  <c r="G102" i="1"/>
  <c r="F103" i="1"/>
  <c r="L49" i="1"/>
  <c r="J49" i="1"/>
  <c r="F51" i="1"/>
  <c r="G50" i="1"/>
  <c r="F104" i="1" l="1"/>
  <c r="G103" i="1"/>
  <c r="J102" i="1"/>
  <c r="L102" i="1"/>
  <c r="G51" i="1"/>
  <c r="F52" i="1"/>
  <c r="J50" i="1"/>
  <c r="L50" i="1"/>
  <c r="J103" i="1" l="1"/>
  <c r="L103" i="1"/>
  <c r="G104" i="1"/>
  <c r="F105" i="1"/>
  <c r="F53" i="1"/>
  <c r="G53" i="1" s="1"/>
  <c r="G52" i="1"/>
  <c r="J51" i="1"/>
  <c r="L51" i="1"/>
  <c r="J104" i="1" l="1"/>
  <c r="L104" i="1"/>
  <c r="F106" i="1"/>
  <c r="G105" i="1"/>
  <c r="L52" i="1"/>
  <c r="J52" i="1"/>
  <c r="L53" i="1"/>
  <c r="J53" i="1"/>
  <c r="G106" i="1" l="1"/>
  <c r="F107" i="1"/>
  <c r="J105" i="1"/>
  <c r="L105" i="1"/>
  <c r="J106" i="1" l="1"/>
  <c r="L106" i="1"/>
  <c r="F108" i="1"/>
  <c r="G107" i="1"/>
  <c r="G108" i="1" l="1"/>
  <c r="F109" i="1"/>
  <c r="J107" i="1"/>
  <c r="L107" i="1"/>
  <c r="F110" i="1" l="1"/>
  <c r="G109" i="1"/>
  <c r="J108" i="1"/>
  <c r="L108" i="1"/>
  <c r="J109" i="1" l="1"/>
  <c r="L109" i="1"/>
  <c r="G110" i="1"/>
  <c r="F111" i="1"/>
  <c r="F112" i="1" l="1"/>
  <c r="G111" i="1"/>
  <c r="J110" i="1"/>
  <c r="L110" i="1"/>
  <c r="J111" i="1" l="1"/>
  <c r="L111" i="1"/>
  <c r="G112" i="1"/>
  <c r="F113" i="1"/>
  <c r="F114" i="1" l="1"/>
  <c r="G113" i="1"/>
  <c r="J112" i="1"/>
  <c r="L112" i="1"/>
  <c r="J113" i="1" l="1"/>
  <c r="L113" i="1"/>
  <c r="G114" i="1"/>
  <c r="F115" i="1"/>
  <c r="J114" i="1" l="1"/>
  <c r="L114" i="1"/>
  <c r="F116" i="1"/>
  <c r="G115" i="1"/>
  <c r="J115" i="1" l="1"/>
  <c r="L115" i="1"/>
  <c r="G116" i="1"/>
  <c r="F117" i="1"/>
  <c r="F118" i="1" l="1"/>
  <c r="G117" i="1"/>
  <c r="J116" i="1"/>
  <c r="L116" i="1"/>
  <c r="J117" i="1" l="1"/>
  <c r="L117" i="1"/>
  <c r="G118" i="1"/>
  <c r="F119" i="1"/>
  <c r="J118" i="1" l="1"/>
  <c r="L118" i="1"/>
  <c r="F120" i="1"/>
  <c r="G119" i="1"/>
  <c r="J119" i="1" l="1"/>
  <c r="L119" i="1"/>
  <c r="G120" i="1"/>
  <c r="F121" i="1"/>
  <c r="F122" i="1" l="1"/>
  <c r="G121" i="1"/>
  <c r="J120" i="1"/>
  <c r="L120" i="1"/>
  <c r="J121" i="1" l="1"/>
  <c r="L121" i="1"/>
  <c r="G122" i="1"/>
  <c r="F123" i="1"/>
  <c r="J122" i="1" l="1"/>
  <c r="L122" i="1"/>
  <c r="F124" i="1"/>
  <c r="G123" i="1"/>
  <c r="J123" i="1" l="1"/>
  <c r="L123" i="1"/>
  <c r="G124" i="1"/>
  <c r="F125" i="1"/>
  <c r="F126" i="1" l="1"/>
  <c r="G125" i="1"/>
  <c r="J124" i="1"/>
  <c r="L124" i="1"/>
  <c r="J125" i="1" l="1"/>
  <c r="L125" i="1"/>
  <c r="G126" i="1"/>
  <c r="F127" i="1"/>
  <c r="F128" i="1" l="1"/>
  <c r="G127" i="1"/>
  <c r="J126" i="1"/>
  <c r="L126" i="1"/>
  <c r="J127" i="1" l="1"/>
  <c r="L127" i="1"/>
  <c r="G128" i="1"/>
  <c r="F129" i="1"/>
  <c r="F130" i="1" l="1"/>
  <c r="G129" i="1"/>
  <c r="J128" i="1"/>
  <c r="L128" i="1"/>
  <c r="J129" i="1" l="1"/>
  <c r="L129" i="1"/>
  <c r="G130" i="1"/>
  <c r="F131" i="1"/>
  <c r="F132" i="1" l="1"/>
  <c r="G131" i="1"/>
  <c r="J130" i="1"/>
  <c r="L130" i="1"/>
  <c r="J131" i="1" l="1"/>
  <c r="L131" i="1"/>
  <c r="G132" i="1"/>
  <c r="F133" i="1"/>
  <c r="J132" i="1" l="1"/>
  <c r="L132" i="1"/>
  <c r="F134" i="1"/>
  <c r="G133" i="1"/>
  <c r="G134" i="1" l="1"/>
  <c r="F135" i="1"/>
  <c r="J133" i="1"/>
  <c r="L133" i="1"/>
  <c r="F136" i="1" l="1"/>
  <c r="G135" i="1"/>
  <c r="J134" i="1"/>
  <c r="L134" i="1"/>
  <c r="J135" i="1" l="1"/>
  <c r="L135" i="1"/>
  <c r="G136" i="1"/>
  <c r="F137" i="1"/>
  <c r="F138" i="1" l="1"/>
  <c r="G137" i="1"/>
  <c r="J136" i="1"/>
  <c r="L136" i="1"/>
  <c r="J137" i="1" l="1"/>
  <c r="L137" i="1"/>
  <c r="G138" i="1"/>
  <c r="F139" i="1"/>
  <c r="F140" i="1" l="1"/>
  <c r="G139" i="1"/>
  <c r="J138" i="1"/>
  <c r="L138" i="1"/>
  <c r="J139" i="1" l="1"/>
  <c r="L139" i="1"/>
  <c r="G140" i="1"/>
  <c r="F141" i="1"/>
  <c r="F142" i="1" l="1"/>
  <c r="G141" i="1"/>
  <c r="J140" i="1"/>
  <c r="L140" i="1"/>
  <c r="J141" i="1" l="1"/>
  <c r="L141" i="1"/>
  <c r="G142" i="1"/>
  <c r="F143" i="1"/>
  <c r="F144" i="1" l="1"/>
  <c r="G143" i="1"/>
  <c r="J142" i="1"/>
  <c r="L142" i="1"/>
  <c r="J143" i="1" l="1"/>
  <c r="L143" i="1"/>
  <c r="G144" i="1"/>
  <c r="F145" i="1"/>
  <c r="F146" i="1" l="1"/>
  <c r="G145" i="1"/>
  <c r="J144" i="1"/>
  <c r="L144" i="1"/>
  <c r="J145" i="1" l="1"/>
  <c r="L145" i="1"/>
  <c r="G146" i="1"/>
  <c r="F147" i="1"/>
  <c r="F148" i="1" l="1"/>
  <c r="G147" i="1"/>
  <c r="J146" i="1"/>
  <c r="L146" i="1"/>
  <c r="J147" i="1" l="1"/>
  <c r="L147" i="1"/>
  <c r="G148" i="1"/>
  <c r="F149" i="1"/>
  <c r="F150" i="1" l="1"/>
  <c r="G150" i="1" s="1"/>
  <c r="G149" i="1"/>
  <c r="J148" i="1"/>
  <c r="L148" i="1"/>
  <c r="J149" i="1" l="1"/>
  <c r="L149" i="1"/>
  <c r="J150" i="1"/>
  <c r="P2" i="1" s="1"/>
  <c r="P4" i="1" s="1"/>
  <c r="L150" i="1"/>
  <c r="P3" i="1" s="1"/>
  <c r="P5" i="1" s="1"/>
</calcChain>
</file>

<file path=xl/sharedStrings.xml><?xml version="1.0" encoding="utf-8"?>
<sst xmlns="http://schemas.openxmlformats.org/spreadsheetml/2006/main" count="17" uniqueCount="15">
  <si>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</si>
  <si>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</si>
  <si>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</si>
  <si>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</si>
  <si>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</si>
  <si>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</si>
  <si>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</si>
  <si>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Start</t>
  </si>
  <si>
    <t>Total Annealing at 60C (Min)</t>
  </si>
  <si>
    <t>Total Annealing at 60C (s)</t>
  </si>
  <si>
    <t>Total Annealing at 80C (Min)</t>
  </si>
  <si>
    <t>Total Annealing at 80C (s)</t>
  </si>
  <si>
    <t>delta_Ann @80C in Min</t>
  </si>
  <si>
    <t>PIN_Factor(80C)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</si>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</sst>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workbookViewId="0">
      <selection activeCell="P5" sqref="P5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13</v>
      </c>
      <c r="L1" s="1" t="s">
        <v>12</v>
      </c>
    </row>
    <row r="2" spans="1:16" x14ac:dyDescent="0.2">
      <c r="A2">
        <v>3697138851.2736402</v>
      </c>
      <c r="B2" s="2">
        <v>0.32600000000000001</v>
      </c>
      <c r="C2">
        <f>(B2 - 0.401496)/(-0.00297985)</f>
        <v>25.335503464939514</v>
      </c>
      <c r="E2">
        <v>3697139589.1440101</v>
      </c>
      <c r="F2">
        <v>0</v>
      </c>
      <c r="G2">
        <f>F2/60</f>
        <v>0</v>
      </c>
      <c r="H2">
        <v>80.304713324496205</v>
      </c>
      <c r="I2">
        <f>EXP(-13478*(1/(H2+273.15)-1/333.15))</f>
        <v>10.217147154898402</v>
      </c>
      <c r="K2">
        <f>EXP(-12873*(1/(H2+273.15)-1/353.15))</f>
        <v>1.0319241979517586</v>
      </c>
      <c r="M2" t="s">
        <v>8</v>
      </c>
      <c r="P2">
        <f>SUM(J:J)</f>
        <v>1.0838036437207006</v>
      </c>
    </row>
    <row r="3" spans="1:16" x14ac:dyDescent="0.2">
      <c r="A3">
        <v>3697138853.8288999</v>
      </c>
      <c r="B3" s="2">
        <v>0.3256</v>
      </c>
      <c r="C3">
        <f t="shared" ref="C3:C66" si="0">(B3 - 0.401496)/(-0.00297985)</f>
        <v>25.469738409651498</v>
      </c>
      <c r="E3">
        <v>3697139591.6957402</v>
      </c>
      <c r="F3">
        <f>E3-E2+F2</f>
        <v>2.5517301559448242</v>
      </c>
      <c r="G3">
        <f t="shared" ref="G3:G53" si="1">F3/60</f>
        <v>4.2528835932413737E-2</v>
      </c>
      <c r="H3">
        <v>78.156954209104484</v>
      </c>
      <c r="I3">
        <f t="shared" ref="I3:I53" si="2">EXP(-13478*(1/(H3+273.15)-1/333.15))</f>
        <v>8.0925308336540809</v>
      </c>
      <c r="J3">
        <f>I3*(G3-G2)</f>
        <v>0.34416591610247377</v>
      </c>
      <c r="K3">
        <f t="shared" ref="K3:K53" si="3">EXP(-12873*(1/(H3+273.15)-1/353.15))</f>
        <v>0.82593753979497442</v>
      </c>
      <c r="L3">
        <f>K3*(G3-G2)</f>
        <v>3.512616212036191E-2</v>
      </c>
      <c r="M3" t="s">
        <v>10</v>
      </c>
      <c r="P3">
        <f>SUM(L:L)</f>
        <v>0.11900161080642394</v>
      </c>
    </row>
    <row r="4" spans="1:16" x14ac:dyDescent="0.2">
      <c r="A4">
        <v>3697138856.3849602</v>
      </c>
      <c r="B4" s="2">
        <v>0.3261</v>
      </c>
      <c r="C4">
        <f t="shared" si="0"/>
        <v>25.301944728761519</v>
      </c>
      <c r="E4">
        <v>3697139594.2576499</v>
      </c>
      <c r="F4">
        <f t="shared" ref="F4:F53" si="4">E4-E3+F3</f>
        <v>5.1136398315429688</v>
      </c>
      <c r="G4">
        <f t="shared" si="1"/>
        <v>8.5227330525716141E-2</v>
      </c>
      <c r="H4">
        <v>72.921791365337185</v>
      </c>
      <c r="I4">
        <f t="shared" si="2"/>
        <v>4.5293322901816779</v>
      </c>
      <c r="J4">
        <f t="shared" ref="J4:J53" si="5">I4*(G4-G3)</f>
        <v>0.19339567030359237</v>
      </c>
      <c r="K4">
        <f t="shared" si="3"/>
        <v>0.47447249999110935</v>
      </c>
      <c r="L4">
        <f t="shared" ref="L4:L53" si="6">K4*(G4-G3)</f>
        <v>2.0259261475541059E-2</v>
      </c>
      <c r="M4" t="s">
        <v>9</v>
      </c>
      <c r="P4">
        <f>P2*60</f>
        <v>65.02821862324204</v>
      </c>
    </row>
    <row r="5" spans="1:16" x14ac:dyDescent="0.2">
      <c r="A5">
        <v>3697138858.9328098</v>
      </c>
      <c r="B5" s="2">
        <v>0.32650000000000001</v>
      </c>
      <c r="C5">
        <f t="shared" si="0"/>
        <v>25.167709784049535</v>
      </c>
      <c r="E5">
        <v>3697139596.8224902</v>
      </c>
      <c r="F5">
        <f t="shared" si="4"/>
        <v>7.6784801483154297</v>
      </c>
      <c r="G5">
        <f t="shared" si="1"/>
        <v>0.12797466913859049</v>
      </c>
      <c r="H5">
        <v>68.458479453663784</v>
      </c>
      <c r="I5">
        <f t="shared" si="2"/>
        <v>2.7229797994840674</v>
      </c>
      <c r="J5">
        <f t="shared" si="5"/>
        <v>0.11640013952456212</v>
      </c>
      <c r="K5">
        <f t="shared" si="3"/>
        <v>0.29183747771092089</v>
      </c>
      <c r="L5">
        <f t="shared" si="6"/>
        <v>1.2475275479635905E-2</v>
      </c>
      <c r="M5" t="s">
        <v>11</v>
      </c>
      <c r="P5">
        <f>P3*60</f>
        <v>7.1400966483854358</v>
      </c>
    </row>
    <row r="6" spans="1:16" x14ac:dyDescent="0.2">
      <c r="A6">
        <v>3697138861.4861398</v>
      </c>
      <c r="B6" s="2">
        <v>0.32600000000000001</v>
      </c>
      <c r="C6">
        <f t="shared" si="0"/>
        <v>25.335503464939514</v>
      </c>
      <c r="E6">
        <v>3697139599.3716798</v>
      </c>
      <c r="F6">
        <f t="shared" si="4"/>
        <v>10.227669715881348</v>
      </c>
      <c r="G6">
        <f t="shared" si="1"/>
        <v>0.1704611619313558</v>
      </c>
      <c r="H6">
        <v>63.995167541990376</v>
      </c>
      <c r="I6">
        <f t="shared" si="2"/>
        <v>1.6151151435015694</v>
      </c>
      <c r="J6">
        <f t="shared" si="5"/>
        <v>6.862057790386554E-2</v>
      </c>
      <c r="K6">
        <f t="shared" si="3"/>
        <v>0.17720768849034541</v>
      </c>
      <c r="L6">
        <f t="shared" si="6"/>
        <v>7.5289331798676605E-3</v>
      </c>
    </row>
    <row r="7" spans="1:16" x14ac:dyDescent="0.2">
      <c r="A7">
        <v>3697138864.0371399</v>
      </c>
      <c r="B7" s="2">
        <v>0.32600000000000001</v>
      </c>
      <c r="C7">
        <f t="shared" si="0"/>
        <v>25.335503464939514</v>
      </c>
      <c r="E7">
        <v>3697139601.92768</v>
      </c>
      <c r="F7">
        <f t="shared" si="4"/>
        <v>12.783669948577881</v>
      </c>
      <c r="G7">
        <f t="shared" si="1"/>
        <v>0.21306116580963136</v>
      </c>
      <c r="H7">
        <v>61.344027383928726</v>
      </c>
      <c r="I7">
        <f t="shared" si="2"/>
        <v>1.1765152495408437</v>
      </c>
      <c r="J7">
        <f t="shared" si="5"/>
        <v>5.0119554193290283E-2</v>
      </c>
      <c r="K7">
        <f t="shared" si="3"/>
        <v>0.13093431557268054</v>
      </c>
      <c r="L7">
        <f t="shared" si="6"/>
        <v>5.5778023511955472E-3</v>
      </c>
    </row>
    <row r="8" spans="1:16" x14ac:dyDescent="0.2">
      <c r="A8">
        <v>3697138866.58676</v>
      </c>
      <c r="B8" s="2">
        <v>0.32629999999999998</v>
      </c>
      <c r="C8">
        <f t="shared" si="0"/>
        <v>25.234827256405538</v>
      </c>
      <c r="E8">
        <v>3697139604.4750299</v>
      </c>
      <c r="F8">
        <f t="shared" si="4"/>
        <v>15.331019878387451</v>
      </c>
      <c r="G8">
        <f t="shared" si="1"/>
        <v>0.25551699797312416</v>
      </c>
      <c r="H8">
        <v>59.229827004715006</v>
      </c>
      <c r="I8">
        <f t="shared" si="2"/>
        <v>0.91051665323150488</v>
      </c>
      <c r="J8">
        <f t="shared" si="5"/>
        <v>3.8656742211661946E-2</v>
      </c>
      <c r="K8">
        <f t="shared" si="3"/>
        <v>0.10250387406873487</v>
      </c>
      <c r="L8">
        <f t="shared" si="6"/>
        <v>4.35188727357001E-3</v>
      </c>
    </row>
    <row r="9" spans="1:16" x14ac:dyDescent="0.2">
      <c r="A9">
        <v>3697138869.1357498</v>
      </c>
      <c r="B9" s="2">
        <v>0.32650000000000001</v>
      </c>
      <c r="C9">
        <f t="shared" si="0"/>
        <v>25.167709784049535</v>
      </c>
      <c r="E9">
        <v>3697139607.03016</v>
      </c>
      <c r="F9">
        <f t="shared" si="4"/>
        <v>17.886149883270264</v>
      </c>
      <c r="G9">
        <f t="shared" si="1"/>
        <v>0.29810249805450439</v>
      </c>
      <c r="H9">
        <v>57.619007668171221</v>
      </c>
      <c r="I9">
        <f t="shared" si="2"/>
        <v>0.74735243373153559</v>
      </c>
      <c r="J9">
        <f t="shared" si="5"/>
        <v>3.1826377127494025E-2</v>
      </c>
      <c r="K9">
        <f t="shared" si="3"/>
        <v>8.4884333070139026E-2</v>
      </c>
      <c r="L9">
        <f t="shared" si="6"/>
        <v>3.6148417728663123E-3</v>
      </c>
    </row>
    <row r="10" spans="1:16" x14ac:dyDescent="0.2">
      <c r="A10">
        <v>3697138871.7023602</v>
      </c>
      <c r="B10" s="2">
        <v>0.32619999999999999</v>
      </c>
      <c r="C10">
        <f t="shared" si="0"/>
        <v>25.268385992583529</v>
      </c>
      <c r="E10">
        <v>3697139609.59237</v>
      </c>
      <c r="F10">
        <f t="shared" si="4"/>
        <v>20.448359966278076</v>
      </c>
      <c r="G10">
        <f t="shared" si="1"/>
        <v>0.34080599943796791</v>
      </c>
      <c r="H10">
        <v>55.269896135711534</v>
      </c>
      <c r="I10">
        <f t="shared" si="2"/>
        <v>0.55840228974901651</v>
      </c>
      <c r="J10">
        <f t="shared" si="5"/>
        <v>2.3845732952826323E-2</v>
      </c>
      <c r="K10">
        <f t="shared" si="3"/>
        <v>6.4258579204944655E-2</v>
      </c>
      <c r="L10">
        <f t="shared" si="6"/>
        <v>2.7440663259777538E-3</v>
      </c>
    </row>
    <row r="11" spans="1:16" x14ac:dyDescent="0.2">
      <c r="A11">
        <v>3697138874.25244</v>
      </c>
      <c r="B11" s="2">
        <v>0.32600000000000001</v>
      </c>
      <c r="C11">
        <f t="shared" si="0"/>
        <v>25.335503464939514</v>
      </c>
      <c r="E11">
        <v>3697139612.13727</v>
      </c>
      <c r="F11">
        <f t="shared" si="4"/>
        <v>22.993259906768799</v>
      </c>
      <c r="G11">
        <f t="shared" si="1"/>
        <v>0.38322099844614665</v>
      </c>
      <c r="H11">
        <v>53.256371965031803</v>
      </c>
      <c r="I11">
        <f t="shared" si="2"/>
        <v>0.43351229684575238</v>
      </c>
      <c r="J11">
        <f t="shared" si="5"/>
        <v>1.8387423640745876E-2</v>
      </c>
      <c r="K11">
        <f t="shared" si="3"/>
        <v>5.0456903104548166E-2</v>
      </c>
      <c r="L11">
        <f t="shared" si="6"/>
        <v>2.1401294951351813E-3</v>
      </c>
    </row>
    <row r="12" spans="1:16" x14ac:dyDescent="0.2">
      <c r="A12">
        <v>3697138876.8145399</v>
      </c>
      <c r="B12" s="2">
        <v>0.3261</v>
      </c>
      <c r="C12">
        <f t="shared" si="0"/>
        <v>25.301944728761519</v>
      </c>
      <c r="E12">
        <v>3697139614.7027602</v>
      </c>
      <c r="F12">
        <f t="shared" si="4"/>
        <v>25.558750152587891</v>
      </c>
      <c r="G12">
        <f t="shared" si="1"/>
        <v>0.42597916920979817</v>
      </c>
      <c r="H12">
        <v>51.578435156132031</v>
      </c>
      <c r="I12">
        <f t="shared" si="2"/>
        <v>0.35021795535499156</v>
      </c>
      <c r="J12">
        <f t="shared" si="5"/>
        <v>1.4974679139565612E-2</v>
      </c>
      <c r="K12">
        <f t="shared" si="3"/>
        <v>4.1154471849437706E-2</v>
      </c>
      <c r="L12">
        <f t="shared" si="6"/>
        <v>1.7596899350261466E-3</v>
      </c>
    </row>
    <row r="13" spans="1:16" x14ac:dyDescent="0.2">
      <c r="A13">
        <v>3697138879.3551798</v>
      </c>
      <c r="B13" s="2">
        <v>0.32600000000000001</v>
      </c>
      <c r="C13">
        <f t="shared" si="0"/>
        <v>25.335503464939514</v>
      </c>
      <c r="E13">
        <v>3697139617.2508702</v>
      </c>
      <c r="F13">
        <f t="shared" si="4"/>
        <v>28.106860160827637</v>
      </c>
      <c r="G13">
        <f t="shared" si="1"/>
        <v>0.46844766934712728</v>
      </c>
      <c r="H13">
        <v>50.101850764300231</v>
      </c>
      <c r="I13">
        <f t="shared" si="2"/>
        <v>0.28973382372042639</v>
      </c>
      <c r="J13">
        <f t="shared" si="5"/>
        <v>1.2304560932459817E-2</v>
      </c>
      <c r="K13">
        <f t="shared" si="3"/>
        <v>3.4337910317845416E-2</v>
      </c>
      <c r="L13">
        <f t="shared" si="6"/>
        <v>1.4582795490490129E-3</v>
      </c>
    </row>
    <row r="14" spans="1:16" x14ac:dyDescent="0.2">
      <c r="A14">
        <v>3697138881.9182801</v>
      </c>
      <c r="B14" s="2">
        <v>0.3261</v>
      </c>
      <c r="C14">
        <f t="shared" si="0"/>
        <v>25.301944728761519</v>
      </c>
      <c r="E14">
        <v>3697139619.8050799</v>
      </c>
      <c r="F14">
        <f t="shared" si="4"/>
        <v>30.661069869995117</v>
      </c>
      <c r="G14">
        <f t="shared" si="1"/>
        <v>0.51101783116658528</v>
      </c>
      <c r="H14">
        <v>48.960853734248374</v>
      </c>
      <c r="I14">
        <f t="shared" si="2"/>
        <v>0.24995187579678727</v>
      </c>
      <c r="J14">
        <f t="shared" si="5"/>
        <v>1.0640491799746301E-2</v>
      </c>
      <c r="K14">
        <f t="shared" si="3"/>
        <v>2.9820182982837805E-2</v>
      </c>
      <c r="L14">
        <f t="shared" si="6"/>
        <v>1.269450015065253E-3</v>
      </c>
    </row>
    <row r="15" spans="1:16" x14ac:dyDescent="0.2">
      <c r="A15">
        <v>3697138884.4731398</v>
      </c>
      <c r="B15" s="2">
        <v>0.3266</v>
      </c>
      <c r="C15">
        <f t="shared" si="0"/>
        <v>25.134151047871544</v>
      </c>
      <c r="E15">
        <v>3697139622.3599901</v>
      </c>
      <c r="F15">
        <f t="shared" si="4"/>
        <v>33.215980052947998</v>
      </c>
      <c r="G15">
        <f t="shared" si="1"/>
        <v>0.55359966754913326</v>
      </c>
      <c r="H15">
        <v>48.054767857442506</v>
      </c>
      <c r="I15">
        <f t="shared" si="2"/>
        <v>0.22212367213816075</v>
      </c>
      <c r="J15">
        <f t="shared" si="5"/>
        <v>9.4584338636778918E-3</v>
      </c>
      <c r="K15">
        <f t="shared" si="3"/>
        <v>2.6640954160262593E-2</v>
      </c>
      <c r="L15">
        <f t="shared" si="6"/>
        <v>1.1344207511272625E-3</v>
      </c>
    </row>
    <row r="16" spans="1:16" x14ac:dyDescent="0.2">
      <c r="A16">
        <v>3697138887.0247302</v>
      </c>
      <c r="B16" s="2">
        <v>0.3261</v>
      </c>
      <c r="C16">
        <f t="shared" si="0"/>
        <v>25.301944728761519</v>
      </c>
      <c r="E16">
        <v>3697139624.9183602</v>
      </c>
      <c r="F16">
        <f t="shared" si="4"/>
        <v>35.774350166320801</v>
      </c>
      <c r="G16">
        <f t="shared" si="1"/>
        <v>0.59623916943868005</v>
      </c>
      <c r="H16">
        <v>47.115123244458623</v>
      </c>
      <c r="I16">
        <f t="shared" si="2"/>
        <v>0.19639405798667348</v>
      </c>
      <c r="J16">
        <f t="shared" si="5"/>
        <v>8.3741448066185255E-3</v>
      </c>
      <c r="K16">
        <f t="shared" si="3"/>
        <v>2.3685539258782185E-2</v>
      </c>
      <c r="L16">
        <f t="shared" si="6"/>
        <v>1.0099395959797777E-3</v>
      </c>
    </row>
    <row r="17" spans="1:12" x14ac:dyDescent="0.2">
      <c r="A17">
        <v>3697138889.5806198</v>
      </c>
      <c r="B17" s="2">
        <v>0.3266</v>
      </c>
      <c r="C17">
        <f t="shared" si="0"/>
        <v>25.134151047871544</v>
      </c>
      <c r="E17">
        <v>3697139627.4721398</v>
      </c>
      <c r="F17">
        <f t="shared" si="4"/>
        <v>38.328129768371582</v>
      </c>
      <c r="G17">
        <f t="shared" si="1"/>
        <v>0.63880216280619306</v>
      </c>
      <c r="H17">
        <v>45.974126214406766</v>
      </c>
      <c r="I17">
        <f t="shared" si="2"/>
        <v>0.16895904398838366</v>
      </c>
      <c r="J17">
        <f t="shared" si="5"/>
        <v>7.1914026686589133E-3</v>
      </c>
      <c r="K17">
        <f t="shared" si="3"/>
        <v>2.0514912362497251E-2</v>
      </c>
      <c r="L17">
        <f t="shared" si="6"/>
        <v>8.7317607882008124E-4</v>
      </c>
    </row>
    <row r="18" spans="1:12" x14ac:dyDescent="0.2">
      <c r="A18">
        <v>3697138892.1314998</v>
      </c>
      <c r="B18" s="2">
        <v>0.32600000000000001</v>
      </c>
      <c r="C18">
        <f t="shared" si="0"/>
        <v>25.335503464939514</v>
      </c>
      <c r="E18">
        <v>3697139630.0302501</v>
      </c>
      <c r="F18">
        <f t="shared" si="4"/>
        <v>40.886240005493164</v>
      </c>
      <c r="G18">
        <f t="shared" si="1"/>
        <v>0.6814373334248861</v>
      </c>
      <c r="H18">
        <v>44.90024665671092</v>
      </c>
      <c r="I18">
        <f t="shared" si="2"/>
        <v>0.14650423423823442</v>
      </c>
      <c r="J18">
        <f t="shared" si="5"/>
        <v>6.2462330231080948E-3</v>
      </c>
      <c r="K18">
        <f t="shared" si="3"/>
        <v>1.7902693145733124E-2</v>
      </c>
      <c r="L18">
        <f t="shared" si="6"/>
        <v>7.6328437680243824E-4</v>
      </c>
    </row>
    <row r="19" spans="1:12" x14ac:dyDescent="0.2">
      <c r="A19">
        <v>3697138894.6940598</v>
      </c>
      <c r="B19" s="2">
        <v>0.32650000000000001</v>
      </c>
      <c r="C19">
        <f t="shared" si="0"/>
        <v>25.167709784049535</v>
      </c>
      <c r="E19">
        <v>3697139632.5832601</v>
      </c>
      <c r="F19">
        <f t="shared" si="4"/>
        <v>43.439249992370605</v>
      </c>
      <c r="G19">
        <f t="shared" si="1"/>
        <v>0.72398749987284339</v>
      </c>
      <c r="H19">
        <v>44.027719516083039</v>
      </c>
      <c r="I19">
        <f t="shared" si="2"/>
        <v>0.13038337895122434</v>
      </c>
      <c r="J19">
        <f t="shared" si="5"/>
        <v>5.5478344764216857E-3</v>
      </c>
      <c r="K19">
        <f t="shared" si="3"/>
        <v>1.601632999793929E-2</v>
      </c>
      <c r="L19">
        <f t="shared" si="6"/>
        <v>6.8149750729772811E-4</v>
      </c>
    </row>
    <row r="20" spans="1:12" x14ac:dyDescent="0.2">
      <c r="A20">
        <v>3697138897.2378702</v>
      </c>
      <c r="B20" s="2">
        <v>0.32569999999999999</v>
      </c>
      <c r="C20">
        <f t="shared" si="0"/>
        <v>25.436179673473507</v>
      </c>
      <c r="E20">
        <v>3697139635.1493902</v>
      </c>
      <c r="F20">
        <f t="shared" si="4"/>
        <v>46.005380153656006</v>
      </c>
      <c r="G20">
        <f t="shared" si="1"/>
        <v>0.76675633589426673</v>
      </c>
      <c r="H20">
        <v>43.4572210010571</v>
      </c>
      <c r="I20">
        <f t="shared" si="2"/>
        <v>0.12077261478561885</v>
      </c>
      <c r="J20">
        <f t="shared" si="5"/>
        <v>5.1653041576446602E-3</v>
      </c>
      <c r="K20">
        <f t="shared" si="3"/>
        <v>1.488682007371336E-2</v>
      </c>
      <c r="L20">
        <f t="shared" si="6"/>
        <v>6.3669196661308004E-4</v>
      </c>
    </row>
    <row r="21" spans="1:12" x14ac:dyDescent="0.2">
      <c r="A21">
        <v>3697138899.7961998</v>
      </c>
      <c r="B21" s="2">
        <v>0.3261</v>
      </c>
      <c r="C21">
        <f t="shared" si="0"/>
        <v>25.301944728761519</v>
      </c>
      <c r="E21">
        <v>3697139637.6898198</v>
      </c>
      <c r="F21">
        <f t="shared" si="4"/>
        <v>48.545809745788574</v>
      </c>
      <c r="G21">
        <f t="shared" si="1"/>
        <v>0.80909682909647629</v>
      </c>
      <c r="H21">
        <v>42.920281222209177</v>
      </c>
      <c r="I21">
        <f t="shared" si="2"/>
        <v>0.11234691469290845</v>
      </c>
      <c r="J21">
        <f t="shared" si="5"/>
        <v>4.7568237778443075E-3</v>
      </c>
      <c r="K21">
        <f t="shared" si="3"/>
        <v>1.3893268570780879E-2</v>
      </c>
      <c r="L21">
        <f t="shared" si="6"/>
        <v>5.8824784347761953E-4</v>
      </c>
    </row>
    <row r="22" spans="1:12" x14ac:dyDescent="0.2">
      <c r="A22">
        <v>3697138902.3590202</v>
      </c>
      <c r="B22" s="2">
        <v>0.32529999999999998</v>
      </c>
      <c r="C22">
        <f t="shared" si="0"/>
        <v>25.570414618185492</v>
      </c>
      <c r="E22">
        <v>3697139640.2448201</v>
      </c>
      <c r="F22">
        <f t="shared" si="4"/>
        <v>51.100810050964355</v>
      </c>
      <c r="G22">
        <f t="shared" si="1"/>
        <v>0.85168016751607256</v>
      </c>
      <c r="H22">
        <v>41.879960400691317</v>
      </c>
      <c r="I22">
        <f t="shared" si="2"/>
        <v>9.7589884427425513E-2</v>
      </c>
      <c r="J22">
        <f t="shared" si="5"/>
        <v>4.1557030749023493E-3</v>
      </c>
      <c r="K22">
        <f t="shared" si="3"/>
        <v>1.2144881135046914E-2</v>
      </c>
      <c r="L22">
        <f t="shared" si="6"/>
        <v>5.1716958343947322E-4</v>
      </c>
    </row>
    <row r="23" spans="1:12" x14ac:dyDescent="0.2">
      <c r="A23">
        <v>3697138904.9035802</v>
      </c>
      <c r="B23" s="2">
        <v>0.32600000000000001</v>
      </c>
      <c r="C23">
        <f t="shared" si="0"/>
        <v>25.335503464939514</v>
      </c>
      <c r="E23">
        <v>3697139642.7992702</v>
      </c>
      <c r="F23">
        <f t="shared" si="4"/>
        <v>53.65526008605957</v>
      </c>
      <c r="G23">
        <f t="shared" si="1"/>
        <v>0.89425433476765948</v>
      </c>
      <c r="H23">
        <v>41.410138094199375</v>
      </c>
      <c r="I23">
        <f t="shared" si="2"/>
        <v>9.1548917819891287E-2</v>
      </c>
      <c r="J23">
        <f t="shared" si="5"/>
        <v>3.8976189389658372E-3</v>
      </c>
      <c r="K23">
        <f t="shared" si="3"/>
        <v>1.1425820375312772E-2</v>
      </c>
      <c r="L23">
        <f t="shared" si="6"/>
        <v>4.8644478764515553E-4</v>
      </c>
    </row>
    <row r="24" spans="1:12" x14ac:dyDescent="0.2">
      <c r="A24">
        <v>3697138907.45116</v>
      </c>
      <c r="B24" s="2">
        <v>0.32600000000000001</v>
      </c>
      <c r="C24">
        <f t="shared" si="0"/>
        <v>25.335503464939514</v>
      </c>
      <c r="E24">
        <v>3697139645.35566</v>
      </c>
      <c r="F24">
        <f t="shared" si="4"/>
        <v>56.211649894714355</v>
      </c>
      <c r="G24">
        <f t="shared" si="1"/>
        <v>0.93686083157857258</v>
      </c>
      <c r="H24">
        <v>40.806080842995463</v>
      </c>
      <c r="I24">
        <f t="shared" si="2"/>
        <v>8.430446102084703E-2</v>
      </c>
      <c r="J24">
        <f t="shared" si="5"/>
        <v>3.5919177496304675E-3</v>
      </c>
      <c r="K24">
        <f t="shared" si="3"/>
        <v>1.0560678997217281E-2</v>
      </c>
      <c r="L24">
        <f t="shared" si="6"/>
        <v>4.4995353601601516E-4</v>
      </c>
    </row>
    <row r="25" spans="1:12" x14ac:dyDescent="0.2">
      <c r="A25">
        <v>3697138910.0031199</v>
      </c>
      <c r="B25" s="2">
        <v>0.32600000000000001</v>
      </c>
      <c r="C25">
        <f t="shared" si="0"/>
        <v>25.335503464939514</v>
      </c>
      <c r="E25">
        <v>3697139647.9025402</v>
      </c>
      <c r="F25">
        <f t="shared" si="4"/>
        <v>58.758530139923096</v>
      </c>
      <c r="G25">
        <f t="shared" si="1"/>
        <v>0.97930883566538496</v>
      </c>
      <c r="H25">
        <v>40.436934745037497</v>
      </c>
      <c r="I25">
        <f t="shared" si="2"/>
        <v>8.0149949273161214E-2</v>
      </c>
      <c r="J25">
        <f t="shared" si="5"/>
        <v>3.4022053743049518E-3</v>
      </c>
      <c r="K25">
        <f t="shared" si="3"/>
        <v>1.006305178216E-2</v>
      </c>
      <c r="L25">
        <f t="shared" si="6"/>
        <v>4.2715646317493221E-4</v>
      </c>
    </row>
    <row r="26" spans="1:12" x14ac:dyDescent="0.2">
      <c r="A26">
        <v>3697138912.55586</v>
      </c>
      <c r="B26" s="2">
        <v>0.32579999999999998</v>
      </c>
      <c r="C26">
        <f t="shared" si="0"/>
        <v>25.402620937295517</v>
      </c>
      <c r="E26">
        <v>3697139650.45825</v>
      </c>
      <c r="F26">
        <f t="shared" si="4"/>
        <v>61.314239978790283</v>
      </c>
      <c r="G26">
        <f t="shared" si="1"/>
        <v>1.0219039996465047</v>
      </c>
      <c r="H26">
        <v>39.665083812943614</v>
      </c>
      <c r="I26">
        <f t="shared" si="2"/>
        <v>7.2085190402756377E-2</v>
      </c>
      <c r="J26">
        <f t="shared" si="5"/>
        <v>3.0704805058156463E-3</v>
      </c>
      <c r="K26">
        <f t="shared" si="3"/>
        <v>9.0936852773265582E-3</v>
      </c>
      <c r="L26">
        <f t="shared" si="6"/>
        <v>3.8734701558041902E-4</v>
      </c>
    </row>
    <row r="27" spans="1:12" x14ac:dyDescent="0.2">
      <c r="A27">
        <v>3697138915.1086998</v>
      </c>
      <c r="B27" s="2">
        <v>0.32600000000000001</v>
      </c>
      <c r="C27">
        <f t="shared" si="0"/>
        <v>25.335503464939514</v>
      </c>
      <c r="E27">
        <v>3697139653.00458</v>
      </c>
      <c r="F27">
        <f t="shared" si="4"/>
        <v>63.860569953918457</v>
      </c>
      <c r="G27">
        <f t="shared" si="1"/>
        <v>1.0643428325653077</v>
      </c>
      <c r="H27">
        <v>39.329496451163656</v>
      </c>
      <c r="I27">
        <f t="shared" si="2"/>
        <v>6.8825632417872692E-2</v>
      </c>
      <c r="J27">
        <f t="shared" si="5"/>
        <v>2.9208795147130516E-3</v>
      </c>
      <c r="K27">
        <f t="shared" si="3"/>
        <v>8.7005386732860839E-3</v>
      </c>
      <c r="L27">
        <f t="shared" si="6"/>
        <v>3.6924070705917218E-4</v>
      </c>
    </row>
    <row r="28" spans="1:12" x14ac:dyDescent="0.2">
      <c r="A28">
        <v>3697138917.6620102</v>
      </c>
      <c r="B28" s="2">
        <v>0.32590000000000002</v>
      </c>
      <c r="C28">
        <f t="shared" si="0"/>
        <v>25.369062201117504</v>
      </c>
      <c r="E28">
        <v>3697139655.54919</v>
      </c>
      <c r="F28">
        <f t="shared" si="4"/>
        <v>66.405179977416992</v>
      </c>
      <c r="G28">
        <f t="shared" si="1"/>
        <v>1.1067529996236165</v>
      </c>
      <c r="H28">
        <v>38.993909089383699</v>
      </c>
      <c r="I28">
        <f t="shared" si="2"/>
        <v>6.5706927715435168E-2</v>
      </c>
      <c r="J28">
        <f t="shared" si="5"/>
        <v>2.7866417812998259E-3</v>
      </c>
      <c r="K28">
        <f t="shared" si="3"/>
        <v>8.323597924393052E-3</v>
      </c>
      <c r="L28">
        <f t="shared" si="6"/>
        <v>3.5300517849970171E-4</v>
      </c>
    </row>
    <row r="29" spans="1:12" x14ac:dyDescent="0.2">
      <c r="A29">
        <v>3697138920.2186198</v>
      </c>
      <c r="B29" s="2">
        <v>0.32600000000000001</v>
      </c>
      <c r="C29">
        <f t="shared" si="0"/>
        <v>25.335503464939514</v>
      </c>
      <c r="E29">
        <v>3697139658.1078801</v>
      </c>
      <c r="F29">
        <f t="shared" si="4"/>
        <v>68.963870048522949</v>
      </c>
      <c r="G29">
        <f t="shared" si="1"/>
        <v>1.1493978341420492</v>
      </c>
      <c r="H29">
        <v>38.423410574357781</v>
      </c>
      <c r="I29">
        <f t="shared" si="2"/>
        <v>6.0712094288827137E-2</v>
      </c>
      <c r="J29">
        <f t="shared" si="5"/>
        <v>2.5890572142145164E-3</v>
      </c>
      <c r="K29">
        <f t="shared" si="3"/>
        <v>7.7182069130138017E-3</v>
      </c>
      <c r="L29">
        <f t="shared" si="6"/>
        <v>3.2914165658449692E-4</v>
      </c>
    </row>
    <row r="30" spans="1:12" x14ac:dyDescent="0.2">
      <c r="A30">
        <v>3697138922.7634201</v>
      </c>
      <c r="B30" s="2">
        <v>0.32550000000000001</v>
      </c>
      <c r="C30">
        <f t="shared" si="0"/>
        <v>25.503297145829489</v>
      </c>
      <c r="E30">
        <v>3697139660.6623001</v>
      </c>
      <c r="F30">
        <f t="shared" si="4"/>
        <v>71.518290042877197</v>
      </c>
      <c r="G30">
        <f t="shared" si="1"/>
        <v>1.1919715007146199</v>
      </c>
      <c r="H30">
        <v>37.718677114619865</v>
      </c>
      <c r="I30">
        <f t="shared" si="2"/>
        <v>5.504098890571079E-2</v>
      </c>
      <c r="J30">
        <f t="shared" si="5"/>
        <v>2.3432967094962924E-3</v>
      </c>
      <c r="K30">
        <f t="shared" si="3"/>
        <v>7.0281199318004721E-3</v>
      </c>
      <c r="L30">
        <f t="shared" si="6"/>
        <v>2.9921283460851141E-4</v>
      </c>
    </row>
    <row r="31" spans="1:12" x14ac:dyDescent="0.2">
      <c r="A31">
        <v>3697138925.3150601</v>
      </c>
      <c r="B31" s="2">
        <v>0.32600000000000001</v>
      </c>
      <c r="C31">
        <f t="shared" si="0"/>
        <v>25.335503464939514</v>
      </c>
      <c r="E31">
        <v>3697139663.2092299</v>
      </c>
      <c r="F31">
        <f t="shared" si="4"/>
        <v>74.065219879150391</v>
      </c>
      <c r="G31">
        <f t="shared" si="1"/>
        <v>1.2344203313191733</v>
      </c>
      <c r="H31">
        <v>37.215296071949929</v>
      </c>
      <c r="I31">
        <f t="shared" si="2"/>
        <v>5.1303513596830469E-2</v>
      </c>
      <c r="J31">
        <f t="shared" si="5"/>
        <v>2.1777741580902587E-3</v>
      </c>
      <c r="K31">
        <f t="shared" si="3"/>
        <v>6.5715964166321705E-3</v>
      </c>
      <c r="L31">
        <f t="shared" si="6"/>
        <v>2.7895658309110916E-4</v>
      </c>
    </row>
    <row r="32" spans="1:12" x14ac:dyDescent="0.2">
      <c r="A32">
        <v>3697138927.8724298</v>
      </c>
      <c r="B32" s="2">
        <v>0.32600000000000001</v>
      </c>
      <c r="C32">
        <f t="shared" si="0"/>
        <v>25.335503464939514</v>
      </c>
      <c r="E32">
        <v>3697139665.7649999</v>
      </c>
      <c r="F32">
        <f t="shared" si="4"/>
        <v>76.620989799499512</v>
      </c>
      <c r="G32">
        <f t="shared" si="1"/>
        <v>1.2770164966583253</v>
      </c>
      <c r="H32">
        <v>36.946826182525975</v>
      </c>
      <c r="I32">
        <f t="shared" si="2"/>
        <v>4.9410476115708667E-2</v>
      </c>
      <c r="J32">
        <f t="shared" si="5"/>
        <v>2.1046968101109476E-3</v>
      </c>
      <c r="K32">
        <f t="shared" si="3"/>
        <v>6.3398027705333683E-3</v>
      </c>
      <c r="L32">
        <f t="shared" si="6"/>
        <v>2.7005128703125331E-4</v>
      </c>
    </row>
    <row r="33" spans="1:12" x14ac:dyDescent="0.2">
      <c r="A33">
        <v>3697138930.4285798</v>
      </c>
      <c r="B33" s="2">
        <v>0.32579999999999998</v>
      </c>
      <c r="C33">
        <f t="shared" si="0"/>
        <v>25.402620937295517</v>
      </c>
      <c r="E33">
        <v>3697139668.3144398</v>
      </c>
      <c r="F33">
        <f t="shared" si="4"/>
        <v>79.170429706573486</v>
      </c>
      <c r="G33">
        <f t="shared" si="1"/>
        <v>1.3195071617762248</v>
      </c>
      <c r="H33">
        <v>36.409886403678051</v>
      </c>
      <c r="I33">
        <f t="shared" si="2"/>
        <v>4.5822410639642035E-2</v>
      </c>
      <c r="J33">
        <f t="shared" si="5"/>
        <v>1.9470247053839076E-3</v>
      </c>
      <c r="K33">
        <f t="shared" si="3"/>
        <v>5.8993521754844864E-3</v>
      </c>
      <c r="L33">
        <f t="shared" si="6"/>
        <v>2.5066739770106359E-4</v>
      </c>
    </row>
    <row r="34" spans="1:12" x14ac:dyDescent="0.2">
      <c r="A34">
        <v>3697138932.9752598</v>
      </c>
      <c r="B34" s="2">
        <v>0.32600000000000001</v>
      </c>
      <c r="C34">
        <f t="shared" si="0"/>
        <v>25.335503464939514</v>
      </c>
      <c r="E34">
        <v>3697139670.8790398</v>
      </c>
      <c r="F34">
        <f t="shared" si="4"/>
        <v>81.735029697418213</v>
      </c>
      <c r="G34">
        <f t="shared" si="1"/>
        <v>1.3622504949569703</v>
      </c>
      <c r="H34">
        <v>36.17497525043207</v>
      </c>
      <c r="I34">
        <f t="shared" si="2"/>
        <v>4.4332064483326356E-2</v>
      </c>
      <c r="J34">
        <f t="shared" si="5"/>
        <v>1.8949002028011087E-3</v>
      </c>
      <c r="K34">
        <f t="shared" si="3"/>
        <v>5.7159567840157632E-3</v>
      </c>
      <c r="L34">
        <f t="shared" si="6"/>
        <v>2.4431904526592784E-4</v>
      </c>
    </row>
    <row r="35" spans="1:12" x14ac:dyDescent="0.2">
      <c r="A35">
        <v>3697138935.5325098</v>
      </c>
      <c r="B35" s="2">
        <v>0.3266</v>
      </c>
      <c r="C35">
        <f t="shared" si="0"/>
        <v>25.134151047871544</v>
      </c>
      <c r="E35">
        <v>3697139673.4320698</v>
      </c>
      <c r="F35">
        <f t="shared" si="4"/>
        <v>84.288059711456299</v>
      </c>
      <c r="G35">
        <f t="shared" si="1"/>
        <v>1.4048009951909384</v>
      </c>
      <c r="H35">
        <v>35.738711680118136</v>
      </c>
      <c r="I35">
        <f t="shared" si="2"/>
        <v>4.1686120627631766E-2</v>
      </c>
      <c r="J35">
        <f t="shared" si="5"/>
        <v>1.7737652855192684E-3</v>
      </c>
      <c r="K35">
        <f t="shared" si="3"/>
        <v>5.3896697946149248E-3</v>
      </c>
      <c r="L35">
        <f t="shared" si="6"/>
        <v>2.2933314585677324E-4</v>
      </c>
    </row>
    <row r="36" spans="1:12" x14ac:dyDescent="0.2">
      <c r="A36">
        <v>3697138938.0869498</v>
      </c>
      <c r="B36" s="2">
        <v>0.32600000000000001</v>
      </c>
      <c r="C36">
        <f t="shared" si="0"/>
        <v>25.335503464939514</v>
      </c>
      <c r="E36">
        <v>3697139675.9923601</v>
      </c>
      <c r="F36">
        <f t="shared" si="4"/>
        <v>86.848350048065186</v>
      </c>
      <c r="G36">
        <f t="shared" si="1"/>
        <v>1.4474725008010865</v>
      </c>
      <c r="H36">
        <v>35.436683054516173</v>
      </c>
      <c r="I36">
        <f t="shared" si="2"/>
        <v>3.9943329988941519E-2</v>
      </c>
      <c r="J36">
        <f t="shared" si="5"/>
        <v>1.7044420297111147E-3</v>
      </c>
      <c r="K36">
        <f t="shared" si="3"/>
        <v>5.1742510006590912E-3</v>
      </c>
      <c r="L36">
        <f t="shared" si="6"/>
        <v>2.2079308060293882E-4</v>
      </c>
    </row>
    <row r="37" spans="1:12" x14ac:dyDescent="0.2">
      <c r="A37">
        <v>3697138940.6412501</v>
      </c>
      <c r="B37" s="2">
        <v>0.3261</v>
      </c>
      <c r="C37">
        <f t="shared" si="0"/>
        <v>25.301944728761519</v>
      </c>
      <c r="E37">
        <v>3697139678.5341101</v>
      </c>
      <c r="F37">
        <f t="shared" si="4"/>
        <v>89.390100002288818</v>
      </c>
      <c r="G37">
        <f t="shared" si="1"/>
        <v>1.4898350000381471</v>
      </c>
      <c r="H37">
        <v>35.101095692736216</v>
      </c>
      <c r="I37">
        <f t="shared" si="2"/>
        <v>3.8088478682548478E-2</v>
      </c>
      <c r="J37">
        <f t="shared" si="5"/>
        <v>1.6135231491302584E-3</v>
      </c>
      <c r="K37">
        <f t="shared" si="3"/>
        <v>4.9445163344834847E-3</v>
      </c>
      <c r="L37">
        <f t="shared" si="6"/>
        <v>2.0946206944719026E-4</v>
      </c>
    </row>
    <row r="38" spans="1:12" x14ac:dyDescent="0.2">
      <c r="A38">
        <v>3697138943.1975002</v>
      </c>
      <c r="B38" s="2">
        <v>0.32600000000000001</v>
      </c>
      <c r="C38">
        <f t="shared" si="0"/>
        <v>25.335503464939514</v>
      </c>
      <c r="E38">
        <v>3697139681.07901</v>
      </c>
      <c r="F38">
        <f t="shared" si="4"/>
        <v>91.934999942779541</v>
      </c>
      <c r="G38">
        <f t="shared" si="1"/>
        <v>1.5322499990463256</v>
      </c>
      <c r="H38">
        <v>34.664832122422268</v>
      </c>
      <c r="I38">
        <f t="shared" si="2"/>
        <v>3.5799789744354202E-2</v>
      </c>
      <c r="J38">
        <f t="shared" si="5"/>
        <v>1.5184480464997851E-3</v>
      </c>
      <c r="K38">
        <f t="shared" si="3"/>
        <v>4.6603522299736005E-3</v>
      </c>
      <c r="L38">
        <f t="shared" si="6"/>
        <v>1.9766883521209308E-4</v>
      </c>
    </row>
    <row r="39" spans="1:12" x14ac:dyDescent="0.2">
      <c r="A39">
        <v>3697138945.75348</v>
      </c>
      <c r="B39" s="2">
        <v>0.32590000000000002</v>
      </c>
      <c r="C39">
        <f t="shared" si="0"/>
        <v>25.369062201117504</v>
      </c>
      <c r="E39">
        <v>3697139683.6324902</v>
      </c>
      <c r="F39">
        <f t="shared" si="4"/>
        <v>94.488480091094971</v>
      </c>
      <c r="G39">
        <f t="shared" si="1"/>
        <v>1.5748080015182495</v>
      </c>
      <c r="H39">
        <v>34.429920969176308</v>
      </c>
      <c r="I39">
        <f t="shared" si="2"/>
        <v>3.4622398997794318E-2</v>
      </c>
      <c r="J39">
        <f t="shared" si="5"/>
        <v>1.4734601421320652E-3</v>
      </c>
      <c r="K39">
        <f t="shared" si="3"/>
        <v>4.5138523102877604E-3</v>
      </c>
      <c r="L39">
        <f t="shared" si="6"/>
        <v>1.9210053777912579E-4</v>
      </c>
    </row>
    <row r="40" spans="1:12" x14ac:dyDescent="0.2">
      <c r="A40">
        <v>3697138948.3021402</v>
      </c>
      <c r="B40" s="2">
        <v>0.3256</v>
      </c>
      <c r="C40">
        <f t="shared" si="0"/>
        <v>25.469738409651498</v>
      </c>
      <c r="E40">
        <v>3697139686.1891198</v>
      </c>
      <c r="F40">
        <f t="shared" si="4"/>
        <v>97.045109748840332</v>
      </c>
      <c r="G40">
        <f t="shared" si="1"/>
        <v>1.6174184958140054</v>
      </c>
      <c r="H40">
        <v>34.094333607396351</v>
      </c>
      <c r="I40">
        <f t="shared" si="2"/>
        <v>3.3004338583544471E-2</v>
      </c>
      <c r="J40">
        <f t="shared" si="5"/>
        <v>1.4063311809493187E-3</v>
      </c>
      <c r="K40">
        <f t="shared" si="3"/>
        <v>4.3121540631179634E-3</v>
      </c>
      <c r="L40">
        <f t="shared" si="6"/>
        <v>1.8374301610890869E-4</v>
      </c>
    </row>
    <row r="41" spans="1:12" x14ac:dyDescent="0.2">
      <c r="A41">
        <v>3697138950.8590398</v>
      </c>
      <c r="B41" s="2">
        <v>0.32600000000000001</v>
      </c>
      <c r="C41">
        <f t="shared" si="0"/>
        <v>25.335503464939514</v>
      </c>
      <c r="E41">
        <v>3697139688.74438</v>
      </c>
      <c r="F41">
        <f t="shared" si="4"/>
        <v>99.600369930267334</v>
      </c>
      <c r="G41">
        <f t="shared" si="1"/>
        <v>1.6600061655044556</v>
      </c>
      <c r="H41">
        <v>33.960098662684366</v>
      </c>
      <c r="I41">
        <f t="shared" si="2"/>
        <v>3.2377541217598879E-2</v>
      </c>
      <c r="J41">
        <f t="shared" si="5"/>
        <v>1.3788840307640358E-3</v>
      </c>
      <c r="K41">
        <f t="shared" si="3"/>
        <v>4.233902859579401E-3</v>
      </c>
      <c r="L41">
        <f t="shared" si="6"/>
        <v>1.8031205648521981E-4</v>
      </c>
    </row>
    <row r="42" spans="1:12" x14ac:dyDescent="0.2">
      <c r="A42">
        <v>3697138953.4106398</v>
      </c>
      <c r="B42" s="2">
        <v>0.32600000000000001</v>
      </c>
      <c r="C42">
        <f t="shared" si="0"/>
        <v>25.335503464939514</v>
      </c>
      <c r="E42">
        <v>3697139691.3010502</v>
      </c>
      <c r="F42">
        <f t="shared" si="4"/>
        <v>102.15704011917114</v>
      </c>
      <c r="G42">
        <f t="shared" si="1"/>
        <v>1.7026173353195191</v>
      </c>
      <c r="H42">
        <v>33.490276356192425</v>
      </c>
      <c r="I42">
        <f t="shared" si="2"/>
        <v>3.0272017120186252E-2</v>
      </c>
      <c r="J42">
        <f t="shared" si="5"/>
        <v>1.2899260621527665E-3</v>
      </c>
      <c r="K42">
        <f t="shared" si="3"/>
        <v>3.9705368043783254E-3</v>
      </c>
      <c r="L42">
        <f t="shared" si="6"/>
        <v>1.6918921802832446E-4</v>
      </c>
    </row>
    <row r="43" spans="1:12" x14ac:dyDescent="0.2">
      <c r="A43">
        <v>3697138955.9601302</v>
      </c>
      <c r="B43" s="2">
        <v>0.32640000000000002</v>
      </c>
      <c r="C43">
        <f t="shared" si="0"/>
        <v>25.201268520227526</v>
      </c>
      <c r="E43">
        <v>3697139693.8508801</v>
      </c>
      <c r="F43">
        <f t="shared" si="4"/>
        <v>104.70687007904053</v>
      </c>
      <c r="G43">
        <f t="shared" si="1"/>
        <v>1.7451145013173421</v>
      </c>
      <c r="H43">
        <v>33.22180646676847</v>
      </c>
      <c r="I43">
        <f t="shared" si="2"/>
        <v>2.9128223771537804E-2</v>
      </c>
      <c r="J43">
        <f t="shared" si="5"/>
        <v>1.2378669608407774E-3</v>
      </c>
      <c r="K43">
        <f t="shared" si="3"/>
        <v>3.8271256861111404E-3</v>
      </c>
      <c r="L43">
        <f t="shared" si="6"/>
        <v>1.6264199557719758E-4</v>
      </c>
    </row>
    <row r="44" spans="1:12" x14ac:dyDescent="0.2">
      <c r="A44">
        <v>3697138958.52</v>
      </c>
      <c r="B44" s="2">
        <v>0.32600000000000001</v>
      </c>
      <c r="C44">
        <f t="shared" si="0"/>
        <v>25.335503464939514</v>
      </c>
      <c r="E44">
        <v>3697139696.3999701</v>
      </c>
      <c r="F44">
        <f t="shared" si="4"/>
        <v>107.25595998764038</v>
      </c>
      <c r="G44">
        <f t="shared" si="1"/>
        <v>1.7875993331273397</v>
      </c>
      <c r="H44">
        <v>32.953336577344501</v>
      </c>
      <c r="I44">
        <f t="shared" si="2"/>
        <v>2.802575380751653E-2</v>
      </c>
      <c r="J44">
        <f t="shared" si="5"/>
        <v>1.1906694368607371E-3</v>
      </c>
      <c r="K44">
        <f t="shared" si="3"/>
        <v>3.6886563757668757E-3</v>
      </c>
      <c r="L44">
        <f t="shared" si="6"/>
        <v>1.567119457293307E-4</v>
      </c>
    </row>
    <row r="45" spans="1:12" x14ac:dyDescent="0.2">
      <c r="A45">
        <v>3697138961.0679302</v>
      </c>
      <c r="B45" s="2">
        <v>0.3261</v>
      </c>
      <c r="C45">
        <f t="shared" si="0"/>
        <v>25.301944728761519</v>
      </c>
      <c r="E45">
        <v>3697139698.9540601</v>
      </c>
      <c r="F45">
        <f t="shared" si="4"/>
        <v>109.81005001068115</v>
      </c>
      <c r="G45">
        <f t="shared" si="1"/>
        <v>1.8301675001780191</v>
      </c>
      <c r="H45">
        <v>32.617749215564544</v>
      </c>
      <c r="I45">
        <f t="shared" si="2"/>
        <v>2.6703614422667554E-2</v>
      </c>
      <c r="J45">
        <f t="shared" si="5"/>
        <v>1.1367239196010456E-3</v>
      </c>
      <c r="K45">
        <f t="shared" si="3"/>
        <v>3.5222730558647475E-3</v>
      </c>
      <c r="L45">
        <f t="shared" si="6"/>
        <v>1.4993670784015775E-4</v>
      </c>
    </row>
    <row r="46" spans="1:12" x14ac:dyDescent="0.2">
      <c r="A46">
        <v>3697138963.6234999</v>
      </c>
      <c r="B46" s="2">
        <v>0.32569999999999999</v>
      </c>
      <c r="C46">
        <f t="shared" si="0"/>
        <v>25.436179673473507</v>
      </c>
      <c r="E46">
        <v>3697139701.5191002</v>
      </c>
      <c r="F46">
        <f t="shared" si="4"/>
        <v>112.3750901222229</v>
      </c>
      <c r="G46">
        <f t="shared" si="1"/>
        <v>1.8729181687037151</v>
      </c>
      <c r="H46">
        <v>32.617749215564544</v>
      </c>
      <c r="I46">
        <f t="shared" si="2"/>
        <v>2.6703614422667554E-2</v>
      </c>
      <c r="J46">
        <f t="shared" si="5"/>
        <v>1.141597368621455E-3</v>
      </c>
      <c r="K46">
        <f t="shared" si="3"/>
        <v>3.5222730558647475E-3</v>
      </c>
      <c r="L46">
        <f t="shared" si="6"/>
        <v>1.5057952786826404E-4</v>
      </c>
    </row>
    <row r="47" spans="1:12" x14ac:dyDescent="0.2">
      <c r="A47">
        <v>3697138966.1729498</v>
      </c>
      <c r="B47" s="2">
        <v>0.32600000000000001</v>
      </c>
      <c r="C47">
        <f t="shared" si="0"/>
        <v>25.335503464939514</v>
      </c>
      <c r="E47">
        <v>3697139704.06602</v>
      </c>
      <c r="F47">
        <f t="shared" si="4"/>
        <v>114.92200994491577</v>
      </c>
      <c r="G47">
        <f t="shared" si="1"/>
        <v>1.9153668324152628</v>
      </c>
      <c r="H47">
        <v>32.483514270852559</v>
      </c>
      <c r="I47">
        <f t="shared" si="2"/>
        <v>2.6191612824796692E-2</v>
      </c>
      <c r="J47">
        <f t="shared" si="5"/>
        <v>1.1117989648628563E-3</v>
      </c>
      <c r="K47">
        <f t="shared" si="3"/>
        <v>3.4577423055099847E-3</v>
      </c>
      <c r="L47">
        <f t="shared" si="6"/>
        <v>1.4677654032778519E-4</v>
      </c>
    </row>
    <row r="48" spans="1:12" x14ac:dyDescent="0.2">
      <c r="A48">
        <v>3697138968.7227101</v>
      </c>
      <c r="B48" s="2">
        <v>0.3261</v>
      </c>
      <c r="C48">
        <f t="shared" si="0"/>
        <v>25.301944728761519</v>
      </c>
      <c r="E48">
        <v>3697139706.6266499</v>
      </c>
      <c r="F48">
        <f t="shared" si="4"/>
        <v>117.4826397895813</v>
      </c>
      <c r="G48">
        <f t="shared" si="1"/>
        <v>1.9580439964930216</v>
      </c>
      <c r="H48">
        <v>32.114368172894608</v>
      </c>
      <c r="I48">
        <f t="shared" si="2"/>
        <v>2.4831482424173532E-2</v>
      </c>
      <c r="J48">
        <f t="shared" si="5"/>
        <v>1.0597372497104373E-3</v>
      </c>
      <c r="K48">
        <f t="shared" si="3"/>
        <v>3.2860382614753048E-3</v>
      </c>
      <c r="L48">
        <f t="shared" si="6"/>
        <v>1.4023879405077481E-4</v>
      </c>
    </row>
    <row r="49" spans="1:12" x14ac:dyDescent="0.2">
      <c r="A49">
        <v>3697138971.2894001</v>
      </c>
      <c r="B49" s="2">
        <v>0.32600000000000001</v>
      </c>
      <c r="C49">
        <f t="shared" si="0"/>
        <v>25.335503464939514</v>
      </c>
      <c r="E49">
        <v>3697139709.1819901</v>
      </c>
      <c r="F49">
        <f t="shared" si="4"/>
        <v>120.03798007965088</v>
      </c>
      <c r="G49">
        <f t="shared" si="1"/>
        <v>2.0006330013275146</v>
      </c>
      <c r="H49">
        <v>31.946574492004633</v>
      </c>
      <c r="I49">
        <f t="shared" si="2"/>
        <v>2.4235781715596226E-2</v>
      </c>
      <c r="J49">
        <f t="shared" si="5"/>
        <v>1.0321778246532452E-3</v>
      </c>
      <c r="K49">
        <f t="shared" si="3"/>
        <v>3.2107047603744713E-3</v>
      </c>
      <c r="L49">
        <f t="shared" si="6"/>
        <v>1.3674072056171809E-4</v>
      </c>
    </row>
    <row r="50" spans="1:12" x14ac:dyDescent="0.2">
      <c r="A50">
        <v>3697138973.8366899</v>
      </c>
      <c r="B50" s="2">
        <v>0.32600000000000001</v>
      </c>
      <c r="C50">
        <f t="shared" si="0"/>
        <v>25.335503464939514</v>
      </c>
      <c r="E50">
        <v>3697139711.7377701</v>
      </c>
      <c r="F50">
        <f t="shared" si="4"/>
        <v>122.59376001358032</v>
      </c>
      <c r="G50">
        <f t="shared" si="1"/>
        <v>2.0432293335596721</v>
      </c>
      <c r="H50">
        <v>31.711663338758669</v>
      </c>
      <c r="I50">
        <f t="shared" si="2"/>
        <v>2.3424680110847598E-2</v>
      </c>
      <c r="J50">
        <f t="shared" si="5"/>
        <v>9.9780545643367432E-4</v>
      </c>
      <c r="K50">
        <f t="shared" si="3"/>
        <v>3.1079970908626533E-3</v>
      </c>
      <c r="L50">
        <f t="shared" si="6"/>
        <v>1.3238927665896433E-4</v>
      </c>
    </row>
    <row r="51" spans="1:12" x14ac:dyDescent="0.2">
      <c r="A51">
        <v>3697138976.3969302</v>
      </c>
      <c r="B51" s="2">
        <v>0.3261</v>
      </c>
      <c r="C51">
        <f t="shared" si="0"/>
        <v>25.301944728761519</v>
      </c>
      <c r="E51">
        <v>3697139714.2904902</v>
      </c>
      <c r="F51">
        <f t="shared" si="4"/>
        <v>125.14648008346558</v>
      </c>
      <c r="G51">
        <f t="shared" si="1"/>
        <v>2.0857746680577596</v>
      </c>
      <c r="H51">
        <v>31.409634713156706</v>
      </c>
      <c r="I51">
        <f t="shared" si="2"/>
        <v>2.2419864192586503E-2</v>
      </c>
      <c r="J51">
        <f t="shared" si="5"/>
        <v>9.5386062147528731E-4</v>
      </c>
      <c r="K51">
        <f t="shared" si="3"/>
        <v>2.9805376365107813E-3</v>
      </c>
      <c r="L51">
        <f t="shared" si="6"/>
        <v>1.2680797072949033E-4</v>
      </c>
    </row>
    <row r="52" spans="1:12" x14ac:dyDescent="0.2">
      <c r="A52">
        <v>3697138978.9457002</v>
      </c>
      <c r="B52" s="2">
        <v>0.32550000000000001</v>
      </c>
      <c r="C52">
        <f t="shared" si="0"/>
        <v>25.503297145829489</v>
      </c>
      <c r="E52">
        <v>3697139716.8438201</v>
      </c>
      <c r="F52">
        <f t="shared" si="4"/>
        <v>127.69981002807617</v>
      </c>
      <c r="G52">
        <f t="shared" si="1"/>
        <v>2.1283301671346027</v>
      </c>
      <c r="H52">
        <v>31.208282296088736</v>
      </c>
      <c r="I52">
        <f t="shared" si="2"/>
        <v>2.1772995808215768E-2</v>
      </c>
      <c r="J52">
        <f t="shared" si="5"/>
        <v>9.2656070301663448E-4</v>
      </c>
      <c r="K52">
        <f t="shared" si="3"/>
        <v>2.8983482223664172E-3</v>
      </c>
      <c r="L52">
        <f t="shared" si="6"/>
        <v>1.2334065510128387E-4</v>
      </c>
    </row>
    <row r="53" spans="1:12" x14ac:dyDescent="0.2">
      <c r="A53">
        <v>3697138981.50143</v>
      </c>
      <c r="B53" s="2">
        <v>0.32600000000000001</v>
      </c>
      <c r="C53">
        <f t="shared" si="0"/>
        <v>25.335503464939514</v>
      </c>
      <c r="E53">
        <v>3697139719.40693</v>
      </c>
      <c r="F53">
        <f t="shared" si="4"/>
        <v>130.26291990280151</v>
      </c>
      <c r="G53">
        <f t="shared" si="1"/>
        <v>2.1710486650466918</v>
      </c>
      <c r="H53">
        <v>31.107606087554743</v>
      </c>
      <c r="I53">
        <f t="shared" si="2"/>
        <v>2.1456282759341954E-2</v>
      </c>
      <c r="J53">
        <f t="shared" si="5"/>
        <v>9.1658017025614367E-4</v>
      </c>
      <c r="K53">
        <f t="shared" si="3"/>
        <v>2.8580676962962816E-3</v>
      </c>
      <c r="L53">
        <f t="shared" si="6"/>
        <v>1.2209235891684215E-4</v>
      </c>
    </row>
    <row r="54" spans="1:12" x14ac:dyDescent="0.2">
      <c r="A54">
        <v>3697138984.0492501</v>
      </c>
      <c r="B54" s="2">
        <v>0.32600000000000001</v>
      </c>
      <c r="C54">
        <f t="shared" si="0"/>
        <v>25.335503464939514</v>
      </c>
      <c r="E54">
        <v>3697139721.95821</v>
      </c>
      <c r="F54">
        <f t="shared" ref="F54:F117" si="7">E54-E53+F53</f>
        <v>132.81419992446899</v>
      </c>
      <c r="G54">
        <f t="shared" ref="G54:G117" si="8">F54/60</f>
        <v>2.2135699987411499</v>
      </c>
      <c r="H54">
        <v>30.839136198130788</v>
      </c>
      <c r="I54">
        <f t="shared" ref="I54:I117" si="9">EXP(-13478*(1/(H54+273.15)-1/333.15))</f>
        <v>2.0633076878196856E-2</v>
      </c>
      <c r="J54">
        <f t="shared" ref="J54:J117" si="10">I54*(G54-G53)</f>
        <v>8.7734594708121626E-4</v>
      </c>
      <c r="K54">
        <f t="shared" ref="K54:K117" si="11">EXP(-12873*(1/(H54+273.15)-1/353.15))</f>
        <v>2.7532439413448691E-3</v>
      </c>
      <c r="L54">
        <f t="shared" ref="L54:L117" si="12">K54*(G54-G53)</f>
        <v>1.1707160437217019E-4</v>
      </c>
    </row>
    <row r="55" spans="1:12" x14ac:dyDescent="0.2">
      <c r="A55">
        <v>3697138986.6033602</v>
      </c>
      <c r="B55" s="2">
        <v>0.32600000000000001</v>
      </c>
      <c r="C55">
        <f t="shared" si="0"/>
        <v>25.335503464939514</v>
      </c>
      <c r="E55">
        <v>3697139724.5109301</v>
      </c>
      <c r="F55">
        <f t="shared" si="7"/>
        <v>135.36691999435425</v>
      </c>
      <c r="G55">
        <f t="shared" si="8"/>
        <v>2.2561153332392374</v>
      </c>
      <c r="H55">
        <v>30.537107572528825</v>
      </c>
      <c r="I55">
        <f t="shared" si="9"/>
        <v>1.9743029311618702E-2</v>
      </c>
      <c r="J55">
        <f t="shared" si="10"/>
        <v>8.3997378606836398E-4</v>
      </c>
      <c r="K55">
        <f t="shared" si="11"/>
        <v>2.6396971282609586E-3</v>
      </c>
      <c r="L55">
        <f t="shared" si="12"/>
        <v>1.1230679729550348E-4</v>
      </c>
    </row>
    <row r="56" spans="1:12" x14ac:dyDescent="0.2">
      <c r="A56">
        <v>3697138989.1571498</v>
      </c>
      <c r="B56" s="2">
        <v>0.32600000000000001</v>
      </c>
      <c r="C56">
        <f t="shared" si="0"/>
        <v>25.335503464939514</v>
      </c>
      <c r="E56">
        <v>3697139727.0617099</v>
      </c>
      <c r="F56">
        <f t="shared" si="7"/>
        <v>137.91769981384277</v>
      </c>
      <c r="G56">
        <f t="shared" si="8"/>
        <v>2.2986283302307129</v>
      </c>
      <c r="H56">
        <v>30.570666308706816</v>
      </c>
      <c r="I56">
        <f t="shared" si="9"/>
        <v>1.9840082412540191E-2</v>
      </c>
      <c r="J56">
        <f t="shared" si="10"/>
        <v>8.4346136391494678E-4</v>
      </c>
      <c r="K56">
        <f t="shared" si="11"/>
        <v>2.6520895506053897E-3</v>
      </c>
      <c r="L56">
        <f t="shared" si="12"/>
        <v>1.127482750860105E-4</v>
      </c>
    </row>
    <row r="57" spans="1:12" x14ac:dyDescent="0.2">
      <c r="A57">
        <v>3697138991.7155199</v>
      </c>
      <c r="B57" s="2">
        <v>0.3256</v>
      </c>
      <c r="C57">
        <f t="shared" si="0"/>
        <v>25.469738409651498</v>
      </c>
      <c r="E57">
        <v>3697139729.6175499</v>
      </c>
      <c r="F57">
        <f t="shared" si="7"/>
        <v>140.47353982925415</v>
      </c>
      <c r="G57">
        <f t="shared" si="8"/>
        <v>2.3412256638209024</v>
      </c>
      <c r="H57">
        <v>30.46999010017284</v>
      </c>
      <c r="I57">
        <f t="shared" si="9"/>
        <v>1.9550281492874796E-2</v>
      </c>
      <c r="J57">
        <f t="shared" si="10"/>
        <v>8.3278986253409505E-4</v>
      </c>
      <c r="K57">
        <f t="shared" si="11"/>
        <v>2.6150776086338199E-3</v>
      </c>
      <c r="L57">
        <f t="shared" si="12"/>
        <v>1.1139533325920977E-4</v>
      </c>
    </row>
    <row r="58" spans="1:12" x14ac:dyDescent="0.2">
      <c r="A58">
        <v>3697138994.2702799</v>
      </c>
      <c r="B58" s="2">
        <v>0.32590000000000002</v>
      </c>
      <c r="C58">
        <f t="shared" si="0"/>
        <v>25.369062201117504</v>
      </c>
      <c r="E58">
        <v>3697139732.1603599</v>
      </c>
      <c r="F58">
        <f t="shared" si="7"/>
        <v>143.01634979248047</v>
      </c>
      <c r="G58">
        <f t="shared" si="8"/>
        <v>2.3836058298746745</v>
      </c>
      <c r="H58">
        <v>30.402872627816841</v>
      </c>
      <c r="I58">
        <f t="shared" si="9"/>
        <v>1.9359331448260249E-2</v>
      </c>
      <c r="J58">
        <f t="shared" si="10"/>
        <v>8.204516814672826E-4</v>
      </c>
      <c r="K58">
        <f t="shared" si="11"/>
        <v>2.5906769714918163E-3</v>
      </c>
      <c r="L58">
        <f t="shared" si="12"/>
        <v>1.0979332024350672E-4</v>
      </c>
    </row>
    <row r="59" spans="1:12" x14ac:dyDescent="0.2">
      <c r="A59">
        <v>3697138996.81355</v>
      </c>
      <c r="B59" s="2">
        <v>0.32600000000000001</v>
      </c>
      <c r="C59">
        <f t="shared" si="0"/>
        <v>25.335503464939514</v>
      </c>
      <c r="E59">
        <v>3697139734.7182298</v>
      </c>
      <c r="F59">
        <f t="shared" si="7"/>
        <v>145.57421970367432</v>
      </c>
      <c r="G59">
        <f t="shared" si="8"/>
        <v>2.4262369950612386</v>
      </c>
      <c r="H59">
        <v>30.436431363994831</v>
      </c>
      <c r="I59">
        <f t="shared" si="9"/>
        <v>1.9454582749809136E-2</v>
      </c>
      <c r="J59">
        <f t="shared" si="10"/>
        <v>8.2937153084279309E-4</v>
      </c>
      <c r="K59">
        <f t="shared" si="11"/>
        <v>2.6028500456067045E-3</v>
      </c>
      <c r="L59">
        <f t="shared" si="12"/>
        <v>1.1096253025011523E-4</v>
      </c>
    </row>
    <row r="60" spans="1:12" x14ac:dyDescent="0.2">
      <c r="A60">
        <v>3697138999.35953</v>
      </c>
      <c r="B60" s="2">
        <v>0.32600000000000001</v>
      </c>
      <c r="C60">
        <f t="shared" si="0"/>
        <v>25.335503464939514</v>
      </c>
      <c r="E60">
        <v>3697139737.2732201</v>
      </c>
      <c r="F60">
        <f t="shared" si="7"/>
        <v>148.12920999526978</v>
      </c>
      <c r="G60">
        <f t="shared" si="8"/>
        <v>2.4688201665878298</v>
      </c>
      <c r="H60">
        <v>30.067285266036883</v>
      </c>
      <c r="I60">
        <f t="shared" si="9"/>
        <v>1.8430993728404236E-2</v>
      </c>
      <c r="J60">
        <f t="shared" si="10"/>
        <v>7.8485016734216402E-4</v>
      </c>
      <c r="K60">
        <f t="shared" si="11"/>
        <v>2.4718928529696175E-3</v>
      </c>
      <c r="L60">
        <f t="shared" si="12"/>
        <v>1.0526103735336008E-4</v>
      </c>
    </row>
    <row r="61" spans="1:12" x14ac:dyDescent="0.2">
      <c r="A61">
        <v>3697139001.91752</v>
      </c>
      <c r="B61" s="2">
        <v>0.32569999999999999</v>
      </c>
      <c r="C61">
        <f t="shared" si="0"/>
        <v>25.436179673473507</v>
      </c>
      <c r="E61">
        <v>3697139739.8260198</v>
      </c>
      <c r="F61">
        <f t="shared" si="7"/>
        <v>150.68200969696045</v>
      </c>
      <c r="G61">
        <f t="shared" si="8"/>
        <v>2.5113668282826742</v>
      </c>
      <c r="H61">
        <v>29.966609057502907</v>
      </c>
      <c r="I61">
        <f t="shared" si="9"/>
        <v>1.8160886963037276E-2</v>
      </c>
      <c r="J61">
        <f t="shared" si="10"/>
        <v>7.7268511369465792E-4</v>
      </c>
      <c r="K61">
        <f t="shared" si="11"/>
        <v>2.4372818465687638E-3</v>
      </c>
      <c r="L61">
        <f t="shared" si="12"/>
        <v>1.0369820618094696E-4</v>
      </c>
    </row>
    <row r="62" spans="1:12" x14ac:dyDescent="0.2">
      <c r="A62">
        <v>3697139004.47756</v>
      </c>
      <c r="B62" s="2">
        <v>0.32600000000000001</v>
      </c>
      <c r="C62">
        <f t="shared" si="0"/>
        <v>25.335503464939514</v>
      </c>
      <c r="E62">
        <v>3697139742.38413</v>
      </c>
      <c r="F62">
        <f t="shared" si="7"/>
        <v>153.24011993408203</v>
      </c>
      <c r="G62">
        <f t="shared" si="8"/>
        <v>2.5540019989013674</v>
      </c>
      <c r="H62">
        <v>29.664580431900944</v>
      </c>
      <c r="I62">
        <f t="shared" si="9"/>
        <v>1.737306269586051E-2</v>
      </c>
      <c r="J62">
        <f t="shared" si="10"/>
        <v>7.4070349220726605E-4</v>
      </c>
      <c r="K62">
        <f t="shared" si="11"/>
        <v>2.3361980529207622E-3</v>
      </c>
      <c r="L62">
        <f t="shared" si="12"/>
        <v>9.9604202585335433E-5</v>
      </c>
    </row>
    <row r="63" spans="1:12" x14ac:dyDescent="0.2">
      <c r="A63">
        <v>3697139007.0242</v>
      </c>
      <c r="B63" s="2">
        <v>0.32569999999999999</v>
      </c>
      <c r="C63">
        <f t="shared" si="0"/>
        <v>25.436179673473507</v>
      </c>
      <c r="E63">
        <v>3697139744.9374499</v>
      </c>
      <c r="F63">
        <f t="shared" si="7"/>
        <v>155.7934398651123</v>
      </c>
      <c r="G63">
        <f t="shared" si="8"/>
        <v>2.5965573310852053</v>
      </c>
      <c r="H63">
        <v>29.664580431900944</v>
      </c>
      <c r="I63">
        <f t="shared" si="9"/>
        <v>1.737306269586051E-2</v>
      </c>
      <c r="J63">
        <f t="shared" si="10"/>
        <v>7.393164540729862E-4</v>
      </c>
      <c r="K63">
        <f t="shared" si="11"/>
        <v>2.3361980529207622E-3</v>
      </c>
      <c r="L63">
        <f t="shared" si="12"/>
        <v>9.9417684189278326E-5</v>
      </c>
    </row>
    <row r="64" spans="1:12" x14ac:dyDescent="0.2">
      <c r="A64">
        <v>3697139009.5725398</v>
      </c>
      <c r="B64" s="2">
        <v>0.3261</v>
      </c>
      <c r="C64">
        <f t="shared" si="0"/>
        <v>25.301944728761519</v>
      </c>
      <c r="E64">
        <v>3697139747.5039101</v>
      </c>
      <c r="F64">
        <f t="shared" si="7"/>
        <v>158.35989999771118</v>
      </c>
      <c r="G64">
        <f t="shared" si="8"/>
        <v>2.6393316666285198</v>
      </c>
      <c r="H64">
        <v>29.53034548718896</v>
      </c>
      <c r="I64">
        <f t="shared" si="9"/>
        <v>1.703349438305906E-2</v>
      </c>
      <c r="J64">
        <f t="shared" si="10"/>
        <v>7.28596404216132E-4</v>
      </c>
      <c r="K64">
        <f t="shared" si="11"/>
        <v>2.29256591132215E-3</v>
      </c>
      <c r="L64">
        <f t="shared" si="12"/>
        <v>9.806298354605837E-5</v>
      </c>
    </row>
    <row r="65" spans="1:12" x14ac:dyDescent="0.2">
      <c r="A65">
        <v>3697139012.1325202</v>
      </c>
      <c r="B65" s="2">
        <v>0.32619999999999999</v>
      </c>
      <c r="C65">
        <f t="shared" si="0"/>
        <v>25.268385992583529</v>
      </c>
      <c r="E65">
        <v>3697139750.0486302</v>
      </c>
      <c r="F65">
        <f t="shared" si="7"/>
        <v>160.90462017059326</v>
      </c>
      <c r="G65">
        <f t="shared" si="8"/>
        <v>2.6817436695098875</v>
      </c>
      <c r="H65">
        <v>29.429669278654963</v>
      </c>
      <c r="I65">
        <f t="shared" si="9"/>
        <v>1.6782987981445389E-2</v>
      </c>
      <c r="J65">
        <f t="shared" si="10"/>
        <v>7.118001346270214E-4</v>
      </c>
      <c r="K65">
        <f t="shared" si="11"/>
        <v>2.2603526058327132E-3</v>
      </c>
      <c r="L65">
        <f t="shared" si="12"/>
        <v>9.586608123148403E-5</v>
      </c>
    </row>
    <row r="66" spans="1:12" x14ac:dyDescent="0.2">
      <c r="A66">
        <v>3697139014.68255</v>
      </c>
      <c r="B66" s="2">
        <v>0.32600000000000001</v>
      </c>
      <c r="C66">
        <f t="shared" si="0"/>
        <v>25.335503464939514</v>
      </c>
      <c r="E66">
        <v>3697139752.60601</v>
      </c>
      <c r="F66">
        <f t="shared" si="7"/>
        <v>163.46199989318848</v>
      </c>
      <c r="G66">
        <f t="shared" si="8"/>
        <v>2.7243666648864746</v>
      </c>
      <c r="H66">
        <v>29.228316861586993</v>
      </c>
      <c r="I66">
        <f t="shared" si="9"/>
        <v>1.6292491135488224E-2</v>
      </c>
      <c r="J66">
        <f t="shared" si="10"/>
        <v>6.9443477434100078E-4</v>
      </c>
      <c r="K66">
        <f t="shared" si="11"/>
        <v>2.1972154278017387E-3</v>
      </c>
      <c r="L66">
        <f t="shared" si="12"/>
        <v>9.3651903020559331E-5</v>
      </c>
    </row>
    <row r="67" spans="1:12" x14ac:dyDescent="0.2">
      <c r="A67">
        <v>3697139017.2429099</v>
      </c>
      <c r="B67" s="2">
        <v>0.32569999999999999</v>
      </c>
      <c r="C67">
        <f t="shared" ref="C67:C130" si="13">(B67 - 0.401496)/(-0.00297985)</f>
        <v>25.436179673473507</v>
      </c>
      <c r="E67">
        <v>3697139755.14884</v>
      </c>
      <c r="F67">
        <f t="shared" si="7"/>
        <v>166.00482988357544</v>
      </c>
      <c r="G67">
        <f t="shared" si="8"/>
        <v>2.7667471647262571</v>
      </c>
      <c r="H67">
        <v>29.094081916875009</v>
      </c>
      <c r="I67">
        <f t="shared" si="9"/>
        <v>1.597313263807245E-2</v>
      </c>
      <c r="J67">
        <f t="shared" si="10"/>
        <v>6.7694934520865467E-4</v>
      </c>
      <c r="K67">
        <f t="shared" si="11"/>
        <v>2.1560615960901793E-3</v>
      </c>
      <c r="L67">
        <f t="shared" si="12"/>
        <v>9.1374968127661124E-5</v>
      </c>
    </row>
    <row r="68" spans="1:12" x14ac:dyDescent="0.2">
      <c r="A68">
        <v>3697139019.7838702</v>
      </c>
      <c r="B68" s="2">
        <v>0.32600000000000001</v>
      </c>
      <c r="C68">
        <f t="shared" si="13"/>
        <v>25.335503464939514</v>
      </c>
      <c r="E68">
        <v>3697139757.6963</v>
      </c>
      <c r="F68">
        <f t="shared" si="7"/>
        <v>168.55228996276855</v>
      </c>
      <c r="G68">
        <f t="shared" si="8"/>
        <v>2.8092048327128092</v>
      </c>
      <c r="H68">
        <v>29.026964444519024</v>
      </c>
      <c r="I68">
        <f t="shared" si="9"/>
        <v>1.5815704276071617E-2</v>
      </c>
      <c r="J68">
        <f t="shared" si="10"/>
        <v>6.7149792112694009E-4</v>
      </c>
      <c r="K68">
        <f t="shared" si="11"/>
        <v>2.1357611889388445E-3</v>
      </c>
      <c r="L68">
        <f t="shared" si="12"/>
        <v>9.06794394585291E-5</v>
      </c>
    </row>
    <row r="69" spans="1:12" x14ac:dyDescent="0.2">
      <c r="A69">
        <v>3697139022.3407302</v>
      </c>
      <c r="B69" s="2">
        <v>0.32600000000000001</v>
      </c>
      <c r="C69">
        <f t="shared" si="13"/>
        <v>25.335503464939514</v>
      </c>
      <c r="E69">
        <v>3697139760.2701602</v>
      </c>
      <c r="F69">
        <f t="shared" si="7"/>
        <v>171.12615013122559</v>
      </c>
      <c r="G69">
        <f t="shared" si="8"/>
        <v>2.8521025021870932</v>
      </c>
      <c r="H69">
        <v>29.026964444519024</v>
      </c>
      <c r="I69">
        <f t="shared" si="9"/>
        <v>1.5815704276071617E-2</v>
      </c>
      <c r="J69">
        <f t="shared" si="10"/>
        <v>6.7845685453793989E-4</v>
      </c>
      <c r="K69">
        <f t="shared" si="11"/>
        <v>2.1357611889388445E-3</v>
      </c>
      <c r="L69">
        <f t="shared" si="12"/>
        <v>9.1619177559102314E-5</v>
      </c>
    </row>
    <row r="70" spans="1:12" x14ac:dyDescent="0.2">
      <c r="A70">
        <v>3697139024.89886</v>
      </c>
      <c r="B70" s="2">
        <v>0.32529999999999998</v>
      </c>
      <c r="C70">
        <f t="shared" si="13"/>
        <v>25.570414618185492</v>
      </c>
      <c r="E70">
        <v>3697139762.81213</v>
      </c>
      <c r="F70">
        <f t="shared" si="7"/>
        <v>173.66811990737915</v>
      </c>
      <c r="G70">
        <f t="shared" si="8"/>
        <v>2.8944686651229858</v>
      </c>
      <c r="H70">
        <v>28.92628823598503</v>
      </c>
      <c r="I70">
        <f t="shared" si="9"/>
        <v>1.5582337576419697E-2</v>
      </c>
      <c r="J70">
        <f t="shared" si="10"/>
        <v>6.6016385268467999E-4</v>
      </c>
      <c r="K70">
        <f t="shared" si="11"/>
        <v>2.1056518027764448E-3</v>
      </c>
      <c r="L70">
        <f t="shared" si="12"/>
        <v>8.9208387362683017E-5</v>
      </c>
    </row>
    <row r="71" spans="1:12" x14ac:dyDescent="0.2">
      <c r="A71">
        <v>3697139027.4531698</v>
      </c>
      <c r="B71" s="2">
        <v>0.32600000000000001</v>
      </c>
      <c r="C71">
        <f t="shared" si="13"/>
        <v>25.335503464939514</v>
      </c>
      <c r="E71">
        <v>3697139765.3647199</v>
      </c>
      <c r="F71">
        <f t="shared" si="7"/>
        <v>176.22070980072021</v>
      </c>
      <c r="G71">
        <f t="shared" si="8"/>
        <v>2.9370118300120036</v>
      </c>
      <c r="H71">
        <v>28.69137708273907</v>
      </c>
      <c r="I71">
        <f t="shared" si="9"/>
        <v>1.5050538207214689E-2</v>
      </c>
      <c r="J71">
        <f t="shared" si="10"/>
        <v>6.4029752861799645E-4</v>
      </c>
      <c r="K71">
        <f t="shared" si="11"/>
        <v>2.0369619419801656E-3</v>
      </c>
      <c r="L71">
        <f t="shared" si="12"/>
        <v>8.6658807770316032E-5</v>
      </c>
    </row>
    <row r="72" spans="1:12" x14ac:dyDescent="0.2">
      <c r="A72">
        <v>3697139030.0083098</v>
      </c>
      <c r="B72" s="2">
        <v>0.32600000000000001</v>
      </c>
      <c r="C72">
        <f t="shared" si="13"/>
        <v>25.335503464939514</v>
      </c>
      <c r="E72">
        <v>3697139767.9184799</v>
      </c>
      <c r="F72">
        <f t="shared" si="7"/>
        <v>178.77446985244751</v>
      </c>
      <c r="G72">
        <f t="shared" si="8"/>
        <v>2.9795744975407916</v>
      </c>
      <c r="H72">
        <v>28.69137708273907</v>
      </c>
      <c r="I72">
        <f t="shared" si="9"/>
        <v>1.5050538207214689E-2</v>
      </c>
      <c r="J72">
        <f t="shared" si="10"/>
        <v>6.4059105384299997E-4</v>
      </c>
      <c r="K72">
        <f t="shared" si="11"/>
        <v>2.0369619419801656E-3</v>
      </c>
      <c r="L72">
        <f t="shared" si="12"/>
        <v>8.669853390529617E-5</v>
      </c>
    </row>
    <row r="73" spans="1:12" x14ac:dyDescent="0.2">
      <c r="A73">
        <v>3697139032.55867</v>
      </c>
      <c r="B73" s="2">
        <v>0.32600000000000001</v>
      </c>
      <c r="C73">
        <f t="shared" si="13"/>
        <v>25.335503464939514</v>
      </c>
      <c r="E73">
        <v>3697139770.4723701</v>
      </c>
      <c r="F73">
        <f t="shared" si="7"/>
        <v>181.32836008071899</v>
      </c>
      <c r="G73">
        <f t="shared" si="8"/>
        <v>3.0221393346786498</v>
      </c>
      <c r="H73">
        <v>28.657818346561076</v>
      </c>
      <c r="I73">
        <f t="shared" si="9"/>
        <v>1.497599705119599E-2</v>
      </c>
      <c r="J73">
        <f t="shared" si="10"/>
        <v>6.3745087546120181E-4</v>
      </c>
      <c r="K73">
        <f t="shared" si="11"/>
        <v>2.0273252121913964E-3</v>
      </c>
      <c r="L73">
        <f t="shared" si="12"/>
        <v>8.6292767482400583E-5</v>
      </c>
    </row>
    <row r="74" spans="1:12" x14ac:dyDescent="0.2">
      <c r="A74">
        <v>3697139035.09477</v>
      </c>
      <c r="B74" s="2">
        <v>0.32600000000000001</v>
      </c>
      <c r="C74">
        <f t="shared" si="13"/>
        <v>25.335503464939514</v>
      </c>
      <c r="E74">
        <v>3697139773.0286298</v>
      </c>
      <c r="F74">
        <f t="shared" si="7"/>
        <v>183.88461971282959</v>
      </c>
      <c r="G74">
        <f t="shared" si="8"/>
        <v>3.0647436618804931</v>
      </c>
      <c r="H74">
        <v>28.657818346561076</v>
      </c>
      <c r="I74">
        <f t="shared" si="9"/>
        <v>1.497599705119599E-2</v>
      </c>
      <c r="J74">
        <f t="shared" si="10"/>
        <v>6.3804227854299381E-4</v>
      </c>
      <c r="K74">
        <f t="shared" si="11"/>
        <v>2.0273252121913964E-3</v>
      </c>
      <c r="L74">
        <f t="shared" si="12"/>
        <v>8.6372826684748575E-5</v>
      </c>
    </row>
    <row r="75" spans="1:12" x14ac:dyDescent="0.2">
      <c r="A75">
        <v>3697139037.6560102</v>
      </c>
      <c r="B75" s="2">
        <v>0.32569999999999999</v>
      </c>
      <c r="C75">
        <f t="shared" si="13"/>
        <v>25.436179673473507</v>
      </c>
      <c r="E75">
        <v>3697139775.5878501</v>
      </c>
      <c r="F75">
        <f t="shared" si="7"/>
        <v>186.44384002685547</v>
      </c>
      <c r="G75">
        <f t="shared" si="8"/>
        <v>3.1073973337809244</v>
      </c>
      <c r="H75">
        <v>28.523583401849091</v>
      </c>
      <c r="I75">
        <f t="shared" si="9"/>
        <v>1.4681343828598E-2</v>
      </c>
      <c r="J75">
        <f t="shared" si="10"/>
        <v>6.2621322272244165E-4</v>
      </c>
      <c r="K75">
        <f t="shared" si="11"/>
        <v>1.9892110611161237E-3</v>
      </c>
      <c r="L75">
        <f t="shared" si="12"/>
        <v>8.4847155941556024E-5</v>
      </c>
    </row>
    <row r="76" spans="1:12" x14ac:dyDescent="0.2">
      <c r="A76">
        <v>3697139040.19947</v>
      </c>
      <c r="B76" s="2">
        <v>0.32600000000000001</v>
      </c>
      <c r="C76">
        <f t="shared" si="13"/>
        <v>25.335503464939514</v>
      </c>
      <c r="E76">
        <v>3697139778.1345901</v>
      </c>
      <c r="F76">
        <f t="shared" si="7"/>
        <v>188.9905800819397</v>
      </c>
      <c r="G76">
        <f t="shared" si="8"/>
        <v>3.1498430013656615</v>
      </c>
      <c r="H76">
        <v>28.4900246656711</v>
      </c>
      <c r="I76">
        <f t="shared" si="9"/>
        <v>1.4608550477322107E-2</v>
      </c>
      <c r="J76">
        <f t="shared" si="10"/>
        <v>6.200696774552668E-4</v>
      </c>
      <c r="K76">
        <f t="shared" si="11"/>
        <v>1.9797897900969055E-3</v>
      </c>
      <c r="L76">
        <f t="shared" si="12"/>
        <v>8.4033499318109713E-5</v>
      </c>
    </row>
    <row r="77" spans="1:12" x14ac:dyDescent="0.2">
      <c r="A77">
        <v>3697139042.7502799</v>
      </c>
      <c r="B77" s="2">
        <v>0.32600000000000001</v>
      </c>
      <c r="C77">
        <f t="shared" si="13"/>
        <v>25.335503464939514</v>
      </c>
      <c r="E77">
        <v>3697139780.6780701</v>
      </c>
      <c r="F77">
        <f t="shared" si="7"/>
        <v>191.53406000137329</v>
      </c>
      <c r="G77">
        <f t="shared" si="8"/>
        <v>3.1922343333562213</v>
      </c>
      <c r="H77">
        <v>28.355789720959113</v>
      </c>
      <c r="I77">
        <f t="shared" si="9"/>
        <v>1.4320810018278325E-2</v>
      </c>
      <c r="J77">
        <f t="shared" si="10"/>
        <v>6.0707821185857088E-4</v>
      </c>
      <c r="K77">
        <f t="shared" si="11"/>
        <v>1.9425282774476389E-3</v>
      </c>
      <c r="L77">
        <f t="shared" si="12"/>
        <v>8.234636111033307E-5</v>
      </c>
    </row>
    <row r="78" spans="1:12" x14ac:dyDescent="0.2">
      <c r="A78">
        <v>3697139045.3073201</v>
      </c>
      <c r="B78" s="2">
        <v>0.32600000000000001</v>
      </c>
      <c r="C78">
        <f t="shared" si="13"/>
        <v>25.335503464939514</v>
      </c>
      <c r="E78">
        <v>3697139783.2354598</v>
      </c>
      <c r="F78">
        <f t="shared" si="7"/>
        <v>194.09144973754883</v>
      </c>
      <c r="G78">
        <f t="shared" si="8"/>
        <v>3.2348574956258136</v>
      </c>
      <c r="H78">
        <v>28.456465929493106</v>
      </c>
      <c r="I78">
        <f t="shared" si="9"/>
        <v>1.453610197299938E-2</v>
      </c>
      <c r="J78">
        <f t="shared" si="10"/>
        <v>6.1957463316249315E-4</v>
      </c>
      <c r="K78">
        <f t="shared" si="11"/>
        <v>1.9704110582910717E-3</v>
      </c>
      <c r="L78">
        <f t="shared" si="12"/>
        <v>8.3985150275339417E-5</v>
      </c>
    </row>
    <row r="79" spans="1:12" x14ac:dyDescent="0.2">
      <c r="A79">
        <v>3697139047.8625998</v>
      </c>
      <c r="B79" s="2">
        <v>0.32600000000000001</v>
      </c>
      <c r="C79">
        <f t="shared" si="13"/>
        <v>25.335503464939514</v>
      </c>
      <c r="E79">
        <v>3697139785.7929702</v>
      </c>
      <c r="F79">
        <f t="shared" si="7"/>
        <v>196.64896011352539</v>
      </c>
      <c r="G79">
        <f t="shared" si="8"/>
        <v>3.2774826685587564</v>
      </c>
      <c r="H79">
        <v>28.389348457137107</v>
      </c>
      <c r="I79">
        <f t="shared" si="9"/>
        <v>1.4392233289178791E-2</v>
      </c>
      <c r="J79">
        <f t="shared" si="10"/>
        <v>6.1347143284250162E-4</v>
      </c>
      <c r="K79">
        <f t="shared" si="11"/>
        <v>1.9517804832982408E-3</v>
      </c>
      <c r="L79">
        <f t="shared" si="12"/>
        <v>8.3194980627730131E-5</v>
      </c>
    </row>
    <row r="80" spans="1:12" x14ac:dyDescent="0.2">
      <c r="A80">
        <v>3697139050.4187999</v>
      </c>
      <c r="B80" s="2">
        <v>0.3261</v>
      </c>
      <c r="C80">
        <f t="shared" si="13"/>
        <v>25.301944728761519</v>
      </c>
      <c r="E80">
        <v>3697139788.3501401</v>
      </c>
      <c r="F80">
        <f t="shared" si="7"/>
        <v>199.206130027771</v>
      </c>
      <c r="G80">
        <f t="shared" si="8"/>
        <v>3.3201021671295168</v>
      </c>
      <c r="H80">
        <v>28.221554776247128</v>
      </c>
      <c r="I80">
        <f t="shared" si="9"/>
        <v>1.4038488316270853E-2</v>
      </c>
      <c r="J80">
        <f t="shared" si="10"/>
        <v>5.9831333273094246E-4</v>
      </c>
      <c r="K80">
        <f t="shared" si="11"/>
        <v>1.9059358015172084E-3</v>
      </c>
      <c r="L80">
        <f t="shared" si="12"/>
        <v>8.1230028168723776E-5</v>
      </c>
    </row>
    <row r="81" spans="1:12" x14ac:dyDescent="0.2">
      <c r="A81">
        <v>3697139052.97363</v>
      </c>
      <c r="B81" s="2">
        <v>0.32600000000000001</v>
      </c>
      <c r="C81">
        <f t="shared" si="13"/>
        <v>25.335503464939514</v>
      </c>
      <c r="E81">
        <v>3697139790.9008999</v>
      </c>
      <c r="F81">
        <f t="shared" si="7"/>
        <v>201.75688982009888</v>
      </c>
      <c r="G81">
        <f t="shared" si="8"/>
        <v>3.3626148303349814</v>
      </c>
      <c r="H81">
        <v>28.322230984781122</v>
      </c>
      <c r="I81">
        <f t="shared" si="9"/>
        <v>1.4249725411472031E-2</v>
      </c>
      <c r="J81">
        <f t="shared" si="10"/>
        <v>6.0579377718826164E-4</v>
      </c>
      <c r="K81">
        <f t="shared" si="11"/>
        <v>1.9333178854775458E-3</v>
      </c>
      <c r="L81">
        <f t="shared" si="12"/>
        <v>8.2190492134407984E-5</v>
      </c>
    </row>
    <row r="82" spans="1:12" x14ac:dyDescent="0.2">
      <c r="A82">
        <v>3697139055.5247598</v>
      </c>
      <c r="B82" s="2">
        <v>0.32590000000000002</v>
      </c>
      <c r="C82">
        <f t="shared" si="13"/>
        <v>25.369062201117504</v>
      </c>
      <c r="E82">
        <v>3697139793.4630699</v>
      </c>
      <c r="F82">
        <f t="shared" si="7"/>
        <v>204.3190598487854</v>
      </c>
      <c r="G82">
        <f t="shared" si="8"/>
        <v>3.4053176641464233</v>
      </c>
      <c r="H82">
        <v>28.020202359179159</v>
      </c>
      <c r="I82">
        <f t="shared" si="9"/>
        <v>1.3624953664535597E-2</v>
      </c>
      <c r="J82">
        <f t="shared" si="10"/>
        <v>5.8182413202526007E-4</v>
      </c>
      <c r="K82">
        <f t="shared" si="11"/>
        <v>1.852276604496774E-3</v>
      </c>
      <c r="L82">
        <f t="shared" si="12"/>
        <v>7.9097460014647649E-5</v>
      </c>
    </row>
    <row r="83" spans="1:12" x14ac:dyDescent="0.2">
      <c r="A83">
        <v>3697139058.0780902</v>
      </c>
      <c r="B83" s="2">
        <v>0.32629999999999998</v>
      </c>
      <c r="C83">
        <f t="shared" si="13"/>
        <v>25.234827256405538</v>
      </c>
      <c r="E83">
        <v>3697139796.0243902</v>
      </c>
      <c r="F83">
        <f t="shared" si="7"/>
        <v>206.88038015365601</v>
      </c>
      <c r="G83">
        <f t="shared" si="8"/>
        <v>3.448006335894267</v>
      </c>
      <c r="H83">
        <v>27.953084886823174</v>
      </c>
      <c r="I83">
        <f t="shared" si="9"/>
        <v>1.3489713862792052E-2</v>
      </c>
      <c r="J83">
        <f t="shared" si="10"/>
        <v>5.758579670610656E-4</v>
      </c>
      <c r="K83">
        <f t="shared" si="11"/>
        <v>1.8347124711372133E-3</v>
      </c>
      <c r="L83">
        <f t="shared" si="12"/>
        <v>7.8321438432051526E-5</v>
      </c>
    </row>
    <row r="84" spans="1:12" x14ac:dyDescent="0.2">
      <c r="A84">
        <v>3697139060.6188102</v>
      </c>
      <c r="B84" s="2">
        <v>0.32529999999999998</v>
      </c>
      <c r="C84">
        <f t="shared" si="13"/>
        <v>25.570414618185492</v>
      </c>
      <c r="E84">
        <v>3697139798.5757298</v>
      </c>
      <c r="F84">
        <f t="shared" si="7"/>
        <v>209.43171977996826</v>
      </c>
      <c r="G84">
        <f t="shared" si="8"/>
        <v>3.4905286629994712</v>
      </c>
      <c r="H84">
        <v>27.85240867828918</v>
      </c>
      <c r="I84">
        <f t="shared" si="9"/>
        <v>1.3289256095855517E-2</v>
      </c>
      <c r="J84">
        <f t="shared" si="10"/>
        <v>5.650900946927973E-4</v>
      </c>
      <c r="K84">
        <f t="shared" si="11"/>
        <v>1.8086636510071892E-3</v>
      </c>
      <c r="L84">
        <f t="shared" si="12"/>
        <v>7.6908587391420595E-5</v>
      </c>
    </row>
    <row r="85" spans="1:12" x14ac:dyDescent="0.2">
      <c r="A85">
        <v>3697139063.17099</v>
      </c>
      <c r="B85" s="2">
        <v>0.32619999999999999</v>
      </c>
      <c r="C85">
        <f t="shared" si="13"/>
        <v>25.268385992583529</v>
      </c>
      <c r="E85">
        <v>3697139801.1219001</v>
      </c>
      <c r="F85">
        <f t="shared" si="7"/>
        <v>211.97789001464844</v>
      </c>
      <c r="G85">
        <f t="shared" si="8"/>
        <v>3.5329648335774739</v>
      </c>
      <c r="H85">
        <v>27.85240867828918</v>
      </c>
      <c r="I85">
        <f t="shared" si="9"/>
        <v>1.3289256095855517E-2</v>
      </c>
      <c r="J85">
        <f t="shared" si="10"/>
        <v>5.6394513853848759E-4</v>
      </c>
      <c r="K85">
        <f t="shared" si="11"/>
        <v>1.8086636510071892E-3</v>
      </c>
      <c r="L85">
        <f t="shared" si="12"/>
        <v>7.6752759212374324E-5</v>
      </c>
    </row>
    <row r="86" spans="1:12" x14ac:dyDescent="0.2">
      <c r="A86">
        <v>3697139065.7302198</v>
      </c>
      <c r="B86" s="2">
        <v>0.32650000000000001</v>
      </c>
      <c r="C86">
        <f t="shared" si="13"/>
        <v>25.167709784049535</v>
      </c>
      <c r="E86">
        <v>3697139803.6757102</v>
      </c>
      <c r="F86">
        <f t="shared" si="7"/>
        <v>214.53170013427734</v>
      </c>
      <c r="G86">
        <f t="shared" si="8"/>
        <v>3.5755283355712892</v>
      </c>
      <c r="H86">
        <v>27.85240867828918</v>
      </c>
      <c r="I86">
        <f t="shared" si="9"/>
        <v>1.3289256095855517E-2</v>
      </c>
      <c r="J86">
        <f t="shared" si="10"/>
        <v>5.656372783322686E-4</v>
      </c>
      <c r="K86">
        <f t="shared" si="11"/>
        <v>1.8086636510071892E-3</v>
      </c>
      <c r="L86">
        <f t="shared" si="12"/>
        <v>7.6983058915785775E-5</v>
      </c>
    </row>
    <row r="87" spans="1:12" x14ac:dyDescent="0.2">
      <c r="A87">
        <v>3697139068.2726002</v>
      </c>
      <c r="B87" s="2">
        <v>0.32600000000000001</v>
      </c>
      <c r="C87">
        <f t="shared" si="13"/>
        <v>25.335503464939514</v>
      </c>
      <c r="E87">
        <v>3697139806.23031</v>
      </c>
      <c r="F87">
        <f t="shared" si="7"/>
        <v>217.08629989624023</v>
      </c>
      <c r="G87">
        <f t="shared" si="8"/>
        <v>3.6181049982706708</v>
      </c>
      <c r="H87">
        <v>27.818849942111189</v>
      </c>
      <c r="I87">
        <f t="shared" si="9"/>
        <v>1.3223071565727775E-2</v>
      </c>
      <c r="J87">
        <f t="shared" si="10"/>
        <v>5.6299425790377444E-4</v>
      </c>
      <c r="K87">
        <f t="shared" si="11"/>
        <v>1.8000593306202882E-3</v>
      </c>
      <c r="L87">
        <f t="shared" si="12"/>
        <v>7.6640518958694524E-5</v>
      </c>
    </row>
    <row r="88" spans="1:12" x14ac:dyDescent="0.2">
      <c r="A88">
        <v>3697139070.8267202</v>
      </c>
      <c r="B88" s="2">
        <v>0.32669999999999999</v>
      </c>
      <c r="C88">
        <f t="shared" si="13"/>
        <v>25.10059231169355</v>
      </c>
      <c r="E88">
        <v>3697139808.7823601</v>
      </c>
      <c r="F88">
        <f t="shared" si="7"/>
        <v>219.63835000991821</v>
      </c>
      <c r="G88">
        <f t="shared" si="8"/>
        <v>3.6606391668319702</v>
      </c>
      <c r="H88">
        <v>27.61749752504322</v>
      </c>
      <c r="I88">
        <f t="shared" si="9"/>
        <v>1.2832528965794175E-2</v>
      </c>
      <c r="J88">
        <f t="shared" si="10"/>
        <v>5.4582095009884696E-4</v>
      </c>
      <c r="K88">
        <f t="shared" si="11"/>
        <v>1.7492471308083763E-3</v>
      </c>
      <c r="L88">
        <f t="shared" si="12"/>
        <v>7.4402772317172871E-5</v>
      </c>
    </row>
    <row r="89" spans="1:12" x14ac:dyDescent="0.2">
      <c r="A89">
        <v>3697139073.3784199</v>
      </c>
      <c r="B89" s="2">
        <v>0.32669999999999999</v>
      </c>
      <c r="C89">
        <f t="shared" si="13"/>
        <v>25.10059231169355</v>
      </c>
      <c r="E89">
        <v>3697139811.3233299</v>
      </c>
      <c r="F89">
        <f t="shared" si="7"/>
        <v>222.17931985855103</v>
      </c>
      <c r="G89">
        <f t="shared" si="8"/>
        <v>3.7029886643091836</v>
      </c>
      <c r="H89">
        <v>27.651056261221211</v>
      </c>
      <c r="I89">
        <f t="shared" si="9"/>
        <v>1.289684497790955E-2</v>
      </c>
      <c r="J89">
        <f t="shared" si="10"/>
        <v>5.4617490385599273E-4</v>
      </c>
      <c r="K89">
        <f t="shared" si="11"/>
        <v>1.7576197930510588E-3</v>
      </c>
      <c r="L89">
        <f t="shared" si="12"/>
        <v>7.4434314991716141E-5</v>
      </c>
    </row>
    <row r="90" spans="1:12" x14ac:dyDescent="0.2">
      <c r="A90">
        <v>3697139075.93472</v>
      </c>
      <c r="B90" s="2">
        <v>0.3261</v>
      </c>
      <c r="C90">
        <f t="shared" si="13"/>
        <v>25.301944728761519</v>
      </c>
      <c r="E90">
        <v>3697139813.8860302</v>
      </c>
      <c r="F90">
        <f t="shared" si="7"/>
        <v>224.74202013015747</v>
      </c>
      <c r="G90">
        <f t="shared" si="8"/>
        <v>3.7457003355026246</v>
      </c>
      <c r="H90">
        <v>27.61749752504322</v>
      </c>
      <c r="I90">
        <f t="shared" si="9"/>
        <v>1.2832528965794175E-2</v>
      </c>
      <c r="J90">
        <f t="shared" si="10"/>
        <v>5.4809875776730822E-4</v>
      </c>
      <c r="K90">
        <f t="shared" si="11"/>
        <v>1.7492471308083763E-3</v>
      </c>
      <c r="L90">
        <f t="shared" si="12"/>
        <v>7.4713268287157438E-5</v>
      </c>
    </row>
    <row r="91" spans="1:12" x14ac:dyDescent="0.2">
      <c r="A91">
        <v>3697139078.4903202</v>
      </c>
      <c r="B91" s="2">
        <v>0.32629999999999998</v>
      </c>
      <c r="C91">
        <f t="shared" si="13"/>
        <v>25.234827256405538</v>
      </c>
      <c r="E91">
        <v>3697139816.4365101</v>
      </c>
      <c r="F91">
        <f t="shared" si="7"/>
        <v>227.29250001907349</v>
      </c>
      <c r="G91">
        <f t="shared" si="8"/>
        <v>3.7882083336512249</v>
      </c>
      <c r="H91">
        <v>27.550380052687217</v>
      </c>
      <c r="I91">
        <f t="shared" si="9"/>
        <v>1.2704815033913521E-2</v>
      </c>
      <c r="J91">
        <f t="shared" si="10"/>
        <v>5.4005625393990504E-4</v>
      </c>
      <c r="K91">
        <f t="shared" si="11"/>
        <v>1.7326157294060432E-3</v>
      </c>
      <c r="L91">
        <f t="shared" si="12"/>
        <v>7.3650026217827823E-5</v>
      </c>
    </row>
    <row r="92" spans="1:12" x14ac:dyDescent="0.2">
      <c r="A92">
        <v>3697139081.0471301</v>
      </c>
      <c r="B92" s="2">
        <v>0.32619999999999999</v>
      </c>
      <c r="C92">
        <f t="shared" si="13"/>
        <v>25.268385992583529</v>
      </c>
      <c r="E92">
        <v>3697139818.99576</v>
      </c>
      <c r="F92">
        <f t="shared" si="7"/>
        <v>229.85174989700317</v>
      </c>
      <c r="G92">
        <f t="shared" si="8"/>
        <v>3.8308624982833863</v>
      </c>
      <c r="H92">
        <v>27.382586371797238</v>
      </c>
      <c r="I92">
        <f t="shared" si="9"/>
        <v>1.2390821243875985E-2</v>
      </c>
      <c r="J92">
        <f t="shared" si="10"/>
        <v>5.2852012926396953E-4</v>
      </c>
      <c r="K92">
        <f t="shared" si="11"/>
        <v>1.6916941662680628E-3</v>
      </c>
      <c r="L92">
        <f t="shared" si="12"/>
        <v>7.2157801475265015E-5</v>
      </c>
    </row>
    <row r="93" spans="1:12" x14ac:dyDescent="0.2">
      <c r="A93">
        <v>3697139083.5955701</v>
      </c>
      <c r="B93" s="2">
        <v>0.32569999999999999</v>
      </c>
      <c r="C93">
        <f t="shared" si="13"/>
        <v>25.436179673473507</v>
      </c>
      <c r="E93">
        <v>3697139821.5485501</v>
      </c>
      <c r="F93">
        <f t="shared" si="7"/>
        <v>232.40454006195068</v>
      </c>
      <c r="G93">
        <f t="shared" si="8"/>
        <v>3.8734090010325115</v>
      </c>
      <c r="H93">
        <v>27.449703844153241</v>
      </c>
      <c r="I93">
        <f t="shared" si="9"/>
        <v>1.2515518590500383E-2</v>
      </c>
      <c r="J93">
        <f t="shared" si="10"/>
        <v>5.32491546117452E-4</v>
      </c>
      <c r="K93">
        <f t="shared" si="11"/>
        <v>1.7079509836411728E-3</v>
      </c>
      <c r="L93">
        <f t="shared" si="12"/>
        <v>7.2667341220860229E-5</v>
      </c>
    </row>
    <row r="94" spans="1:12" x14ac:dyDescent="0.2">
      <c r="A94">
        <v>3697139086.1538701</v>
      </c>
      <c r="B94" s="2">
        <v>0.32619999999999999</v>
      </c>
      <c r="C94">
        <f t="shared" si="13"/>
        <v>25.268385992583529</v>
      </c>
      <c r="E94">
        <v>3697139824.1124802</v>
      </c>
      <c r="F94">
        <f t="shared" si="7"/>
        <v>234.96847009658813</v>
      </c>
      <c r="G94">
        <f t="shared" si="8"/>
        <v>3.9161411682764689</v>
      </c>
      <c r="H94">
        <v>27.483262580331232</v>
      </c>
      <c r="I94">
        <f t="shared" si="9"/>
        <v>1.2578315981238519E-2</v>
      </c>
      <c r="J94">
        <f t="shared" si="10"/>
        <v>5.3749870215762574E-4</v>
      </c>
      <c r="K94">
        <f t="shared" si="11"/>
        <v>1.7161351348385088E-3</v>
      </c>
      <c r="L94">
        <f t="shared" si="12"/>
        <v>7.3334173595150447E-5</v>
      </c>
    </row>
    <row r="95" spans="1:12" x14ac:dyDescent="0.2">
      <c r="A95">
        <v>3697139088.7107401</v>
      </c>
      <c r="B95" s="2">
        <v>0.32600000000000001</v>
      </c>
      <c r="C95">
        <f t="shared" si="13"/>
        <v>25.335503464939514</v>
      </c>
      <c r="E95">
        <v>3697139826.6627698</v>
      </c>
      <c r="F95">
        <f t="shared" si="7"/>
        <v>237.51875972747803</v>
      </c>
      <c r="G95">
        <f t="shared" si="8"/>
        <v>3.9586459954579669</v>
      </c>
      <c r="H95">
        <v>27.382586371797238</v>
      </c>
      <c r="I95">
        <f t="shared" si="9"/>
        <v>1.2390821243875985E-2</v>
      </c>
      <c r="J95">
        <f t="shared" si="10"/>
        <v>5.2666971560778354E-4</v>
      </c>
      <c r="K95">
        <f t="shared" si="11"/>
        <v>1.6916941662680628E-3</v>
      </c>
      <c r="L95">
        <f t="shared" si="12"/>
        <v>7.1905168181172463E-5</v>
      </c>
    </row>
    <row r="96" spans="1:12" x14ac:dyDescent="0.2">
      <c r="A96">
        <v>3697139091.2522602</v>
      </c>
      <c r="B96" s="2">
        <v>0.32629999999999998</v>
      </c>
      <c r="C96">
        <f t="shared" si="13"/>
        <v>25.234827256405538</v>
      </c>
      <c r="E96">
        <v>3697139829.2213702</v>
      </c>
      <c r="F96">
        <f t="shared" si="7"/>
        <v>240.07736015319824</v>
      </c>
      <c r="G96">
        <f t="shared" si="8"/>
        <v>4.0012893358866375</v>
      </c>
      <c r="H96">
        <v>27.382586371797238</v>
      </c>
      <c r="I96">
        <f t="shared" si="9"/>
        <v>1.2390821243875985E-2</v>
      </c>
      <c r="J96">
        <f t="shared" si="10"/>
        <v>5.2838600849340698E-4</v>
      </c>
      <c r="K96">
        <f t="shared" si="11"/>
        <v>1.6916941662680628E-3</v>
      </c>
      <c r="L96">
        <f t="shared" si="12"/>
        <v>7.2139490233365046E-5</v>
      </c>
    </row>
    <row r="97" spans="1:12" x14ac:dyDescent="0.2">
      <c r="A97">
        <v>3697139093.8127899</v>
      </c>
      <c r="B97" s="2">
        <v>0.3261</v>
      </c>
      <c r="C97">
        <f t="shared" si="13"/>
        <v>25.301944728761519</v>
      </c>
      <c r="E97">
        <v>3697139831.76122</v>
      </c>
      <c r="F97">
        <f t="shared" si="7"/>
        <v>242.61720991134644</v>
      </c>
      <c r="G97">
        <f t="shared" si="8"/>
        <v>4.0436201651891075</v>
      </c>
      <c r="H97">
        <v>27.281910163263262</v>
      </c>
      <c r="I97">
        <f t="shared" si="9"/>
        <v>1.2205998478384826E-2</v>
      </c>
      <c r="J97">
        <f t="shared" si="10"/>
        <v>5.166900380547167E-4</v>
      </c>
      <c r="K97">
        <f t="shared" si="11"/>
        <v>1.6675852510479865E-3</v>
      </c>
      <c r="L97">
        <f t="shared" si="12"/>
        <v>7.0590266609428911E-5</v>
      </c>
    </row>
    <row r="98" spans="1:12" x14ac:dyDescent="0.2">
      <c r="A98">
        <v>3697139096.3563399</v>
      </c>
      <c r="B98" s="2">
        <v>0.32669999999999999</v>
      </c>
      <c r="C98">
        <f t="shared" si="13"/>
        <v>25.10059231169355</v>
      </c>
      <c r="E98">
        <v>3697139834.3084998</v>
      </c>
      <c r="F98">
        <f t="shared" si="7"/>
        <v>245.16448974609375</v>
      </c>
      <c r="G98">
        <f t="shared" si="8"/>
        <v>4.0860748291015625</v>
      </c>
      <c r="H98">
        <v>27.248351427085272</v>
      </c>
      <c r="I98">
        <f t="shared" si="9"/>
        <v>1.2144978376539542E-2</v>
      </c>
      <c r="J98">
        <f t="shared" si="10"/>
        <v>5.1561097520001959E-4</v>
      </c>
      <c r="K98">
        <f t="shared" si="11"/>
        <v>1.6596219929821141E-3</v>
      </c>
      <c r="L98">
        <f t="shared" si="12"/>
        <v>7.0458693933774411E-5</v>
      </c>
    </row>
    <row r="99" spans="1:12" x14ac:dyDescent="0.2">
      <c r="A99">
        <v>3697139098.9149499</v>
      </c>
      <c r="B99" s="2">
        <v>0.32619999999999999</v>
      </c>
      <c r="C99">
        <f t="shared" si="13"/>
        <v>25.268385992583529</v>
      </c>
      <c r="E99">
        <v>3697139836.8667402</v>
      </c>
      <c r="F99">
        <f t="shared" si="7"/>
        <v>247.72273015975952</v>
      </c>
      <c r="G99">
        <f t="shared" si="8"/>
        <v>4.1287121693293249</v>
      </c>
      <c r="H99">
        <v>27.181233954729269</v>
      </c>
      <c r="I99">
        <f t="shared" si="9"/>
        <v>1.2023811400540289E-2</v>
      </c>
      <c r="J99">
        <f t="shared" si="10"/>
        <v>5.126633375192851E-4</v>
      </c>
      <c r="K99">
        <f t="shared" si="11"/>
        <v>1.6438041013240846E-3</v>
      </c>
      <c r="L99">
        <f t="shared" si="12"/>
        <v>7.0087434735946279E-5</v>
      </c>
    </row>
    <row r="100" spans="1:12" x14ac:dyDescent="0.2">
      <c r="A100">
        <v>3697139101.4654799</v>
      </c>
      <c r="B100" s="2">
        <v>0.32629999999999998</v>
      </c>
      <c r="C100">
        <f t="shared" si="13"/>
        <v>25.234827256405538</v>
      </c>
      <c r="E100">
        <v>3697139839.4190302</v>
      </c>
      <c r="F100">
        <f t="shared" si="7"/>
        <v>250.27502012252808</v>
      </c>
      <c r="G100">
        <f t="shared" si="8"/>
        <v>4.1712503353754675</v>
      </c>
      <c r="H100">
        <v>27.248351427085272</v>
      </c>
      <c r="I100">
        <f t="shared" si="9"/>
        <v>1.2144978376539542E-2</v>
      </c>
      <c r="J100">
        <f t="shared" si="10"/>
        <v>5.1662510680805019E-4</v>
      </c>
      <c r="K100">
        <f t="shared" si="11"/>
        <v>1.6596219929821141E-3</v>
      </c>
      <c r="L100">
        <f t="shared" si="12"/>
        <v>7.0597275911303247E-5</v>
      </c>
    </row>
    <row r="101" spans="1:12" x14ac:dyDescent="0.2">
      <c r="A101">
        <v>3697139104.0200601</v>
      </c>
      <c r="B101" s="2">
        <v>0.32629999999999998</v>
      </c>
      <c r="C101">
        <f t="shared" si="13"/>
        <v>25.234827256405538</v>
      </c>
      <c r="E101">
        <v>3697139841.9745202</v>
      </c>
      <c r="F101">
        <f t="shared" si="7"/>
        <v>252.83051013946533</v>
      </c>
      <c r="G101">
        <f t="shared" si="8"/>
        <v>4.2138418356577558</v>
      </c>
      <c r="H101">
        <v>27.147675218551278</v>
      </c>
      <c r="I101">
        <f t="shared" si="9"/>
        <v>1.1963661879083841E-2</v>
      </c>
      <c r="J101">
        <f t="shared" si="10"/>
        <v>5.0955030830020123E-4</v>
      </c>
      <c r="K101">
        <f t="shared" si="11"/>
        <v>1.6359491546415925E-3</v>
      </c>
      <c r="L101">
        <f t="shared" si="12"/>
        <v>6.9677528881726707E-5</v>
      </c>
    </row>
    <row r="102" spans="1:12" x14ac:dyDescent="0.2">
      <c r="A102">
        <v>3697139106.5659399</v>
      </c>
      <c r="B102" s="2">
        <v>0.3266</v>
      </c>
      <c r="C102">
        <f t="shared" si="13"/>
        <v>25.134151047871544</v>
      </c>
      <c r="E102">
        <v>3697139844.52774</v>
      </c>
      <c r="F102">
        <f t="shared" si="7"/>
        <v>255.38372993469238</v>
      </c>
      <c r="G102">
        <f t="shared" si="8"/>
        <v>4.25639549891154</v>
      </c>
      <c r="H102">
        <v>27.114116482373284</v>
      </c>
      <c r="I102">
        <f t="shared" si="9"/>
        <v>1.1903799913309528E-2</v>
      </c>
      <c r="J102">
        <f t="shared" si="10"/>
        <v>5.0655029295139896E-4</v>
      </c>
      <c r="K102">
        <f t="shared" si="11"/>
        <v>1.6281299997306803E-3</v>
      </c>
      <c r="L102">
        <f t="shared" si="12"/>
        <v>6.9282895741923091E-5</v>
      </c>
    </row>
    <row r="103" spans="1:12" x14ac:dyDescent="0.2">
      <c r="A103">
        <v>3697139109.1286898</v>
      </c>
      <c r="B103" s="2">
        <v>0.32629999999999998</v>
      </c>
      <c r="C103">
        <f t="shared" si="13"/>
        <v>25.234827256405538</v>
      </c>
      <c r="E103">
        <v>3697139847.0841098</v>
      </c>
      <c r="F103">
        <f t="shared" si="7"/>
        <v>257.94009971618652</v>
      </c>
      <c r="G103">
        <f t="shared" si="8"/>
        <v>4.2990016619364422</v>
      </c>
      <c r="H103">
        <v>27.046999010017284</v>
      </c>
      <c r="I103">
        <f t="shared" si="9"/>
        <v>1.1784933416849041E-2</v>
      </c>
      <c r="J103">
        <f t="shared" si="10"/>
        <v>5.0211079439588756E-4</v>
      </c>
      <c r="K103">
        <f t="shared" si="11"/>
        <v>1.6125984460673437E-3</v>
      </c>
      <c r="L103">
        <f t="shared" si="12"/>
        <v>6.8706632286849142E-5</v>
      </c>
    </row>
    <row r="104" spans="1:12" x14ac:dyDescent="0.2">
      <c r="A104">
        <v>3697139111.68361</v>
      </c>
      <c r="B104" s="2">
        <v>0.32619999999999999</v>
      </c>
      <c r="C104">
        <f t="shared" si="13"/>
        <v>25.268385992583529</v>
      </c>
      <c r="E104">
        <v>3697139849.63311</v>
      </c>
      <c r="F104">
        <f t="shared" si="7"/>
        <v>260.48909997940063</v>
      </c>
      <c r="G104">
        <f t="shared" si="8"/>
        <v>4.3414849996566769</v>
      </c>
      <c r="H104">
        <v>26.946322801483308</v>
      </c>
      <c r="I104">
        <f t="shared" si="9"/>
        <v>1.1608757788052353E-2</v>
      </c>
      <c r="J104">
        <f t="shared" si="10"/>
        <v>4.9317877762223303E-4</v>
      </c>
      <c r="K104">
        <f t="shared" si="11"/>
        <v>1.5895657007386039E-3</v>
      </c>
      <c r="L104">
        <f t="shared" si="12"/>
        <v>6.7530056492979659E-5</v>
      </c>
    </row>
    <row r="105" spans="1:12" x14ac:dyDescent="0.2">
      <c r="A105">
        <v>3697139114.2445202</v>
      </c>
      <c r="B105" s="2">
        <v>0.32579999999999998</v>
      </c>
      <c r="C105">
        <f t="shared" si="13"/>
        <v>25.402620937295517</v>
      </c>
      <c r="E105">
        <v>3697139852.1880898</v>
      </c>
      <c r="F105">
        <f t="shared" si="7"/>
        <v>263.04407978057861</v>
      </c>
      <c r="G105">
        <f t="shared" si="8"/>
        <v>4.3840679963429769</v>
      </c>
      <c r="H105">
        <v>26.979881537661299</v>
      </c>
      <c r="I105">
        <f t="shared" si="9"/>
        <v>1.1667201503675971E-2</v>
      </c>
      <c r="J105">
        <f t="shared" si="10"/>
        <v>4.9682440296942886E-4</v>
      </c>
      <c r="K105">
        <f t="shared" si="11"/>
        <v>1.5972082083525578E-3</v>
      </c>
      <c r="L105">
        <f t="shared" si="12"/>
        <v>6.8013911843608216E-5</v>
      </c>
    </row>
    <row r="106" spans="1:12" x14ac:dyDescent="0.2">
      <c r="A106">
        <v>3697139116.79109</v>
      </c>
      <c r="B106" s="2">
        <v>0.32679999999999998</v>
      </c>
      <c r="C106">
        <f t="shared" si="13"/>
        <v>25.067033575515559</v>
      </c>
      <c r="E106">
        <v>3697139854.7326598</v>
      </c>
      <c r="F106">
        <f t="shared" si="7"/>
        <v>265.58864974975586</v>
      </c>
      <c r="G106">
        <f t="shared" si="8"/>
        <v>4.4264774958292641</v>
      </c>
      <c r="H106">
        <v>26.979881537661299</v>
      </c>
      <c r="I106">
        <f t="shared" si="9"/>
        <v>1.1667201503675971E-2</v>
      </c>
      <c r="J106">
        <f t="shared" si="10"/>
        <v>4.9480017617655467E-4</v>
      </c>
      <c r="K106">
        <f t="shared" si="11"/>
        <v>1.5972082083525578E-3</v>
      </c>
      <c r="L106">
        <f t="shared" si="12"/>
        <v>6.7736800691621407E-5</v>
      </c>
    </row>
    <row r="107" spans="1:12" x14ac:dyDescent="0.2">
      <c r="A107">
        <v>3697139119.3432498</v>
      </c>
      <c r="B107" s="2">
        <v>0.32629999999999998</v>
      </c>
      <c r="C107">
        <f t="shared" si="13"/>
        <v>25.234827256405538</v>
      </c>
      <c r="E107">
        <v>3697139857.2880802</v>
      </c>
      <c r="F107">
        <f t="shared" si="7"/>
        <v>268.14407014846802</v>
      </c>
      <c r="G107">
        <f t="shared" si="8"/>
        <v>4.4690678358078006</v>
      </c>
      <c r="H107">
        <v>26.879205329127306</v>
      </c>
      <c r="I107">
        <f t="shared" si="9"/>
        <v>1.1492708431968602E-2</v>
      </c>
      <c r="J107">
        <f t="shared" si="10"/>
        <v>4.8947835939173664E-4</v>
      </c>
      <c r="K107">
        <f t="shared" si="11"/>
        <v>1.5743851489988438E-3</v>
      </c>
      <c r="L107">
        <f t="shared" si="12"/>
        <v>6.7053598753019696E-5</v>
      </c>
    </row>
    <row r="108" spans="1:12" x14ac:dyDescent="0.2">
      <c r="A108">
        <v>3697139121.90277</v>
      </c>
      <c r="B108" s="2">
        <v>0.32629999999999998</v>
      </c>
      <c r="C108">
        <f t="shared" si="13"/>
        <v>25.234827256405538</v>
      </c>
      <c r="E108">
        <v>3697139859.8399</v>
      </c>
      <c r="F108">
        <f t="shared" si="7"/>
        <v>270.69588994979858</v>
      </c>
      <c r="G108">
        <f t="shared" si="8"/>
        <v>4.5115981658299766</v>
      </c>
      <c r="H108">
        <v>26.845646592949311</v>
      </c>
      <c r="I108">
        <f t="shared" si="9"/>
        <v>1.1435100245417528E-2</v>
      </c>
      <c r="J108">
        <f t="shared" si="10"/>
        <v>4.8633858727427311E-4</v>
      </c>
      <c r="K108">
        <f t="shared" si="11"/>
        <v>1.5668468031393215E-3</v>
      </c>
      <c r="L108">
        <f t="shared" si="12"/>
        <v>6.6638511631706763E-5</v>
      </c>
    </row>
    <row r="109" spans="1:12" x14ac:dyDescent="0.2">
      <c r="A109">
        <v>3697139124.46066</v>
      </c>
      <c r="B109" s="2">
        <v>0.32619999999999999</v>
      </c>
      <c r="C109">
        <f t="shared" si="13"/>
        <v>25.268385992583529</v>
      </c>
      <c r="E109">
        <v>3697139862.40411</v>
      </c>
      <c r="F109">
        <f t="shared" si="7"/>
        <v>273.2600998878479</v>
      </c>
      <c r="G109">
        <f t="shared" si="8"/>
        <v>4.5543349981307983</v>
      </c>
      <c r="H109">
        <v>26.812087856771321</v>
      </c>
      <c r="I109">
        <f t="shared" si="9"/>
        <v>1.1377768031644078E-2</v>
      </c>
      <c r="J109">
        <f t="shared" si="10"/>
        <v>4.8624976432602322E-4</v>
      </c>
      <c r="K109">
        <f t="shared" si="11"/>
        <v>1.5593428771619022E-3</v>
      </c>
      <c r="L109">
        <f t="shared" si="12"/>
        <v>6.6641375040749027E-5</v>
      </c>
    </row>
    <row r="110" spans="1:12" x14ac:dyDescent="0.2">
      <c r="A110">
        <v>3697139127.01057</v>
      </c>
      <c r="B110" s="2">
        <v>0.32650000000000001</v>
      </c>
      <c r="C110">
        <f t="shared" si="13"/>
        <v>25.167709784049535</v>
      </c>
      <c r="E110">
        <v>3697139864.9563799</v>
      </c>
      <c r="F110">
        <f t="shared" si="7"/>
        <v>275.81236982345581</v>
      </c>
      <c r="G110">
        <f t="shared" si="8"/>
        <v>4.5968728303909305</v>
      </c>
      <c r="H110">
        <v>26.845646592949311</v>
      </c>
      <c r="I110">
        <f t="shared" si="9"/>
        <v>1.1435100245417528E-2</v>
      </c>
      <c r="J110">
        <f t="shared" si="10"/>
        <v>4.8642437611736729E-4</v>
      </c>
      <c r="K110">
        <f t="shared" si="11"/>
        <v>1.5668468031393215E-3</v>
      </c>
      <c r="L110">
        <f t="shared" si="12"/>
        <v>6.6650266489264826E-5</v>
      </c>
    </row>
    <row r="111" spans="1:12" x14ac:dyDescent="0.2">
      <c r="A111">
        <v>3697139129.56917</v>
      </c>
      <c r="B111" s="2">
        <v>0.32669999999999999</v>
      </c>
      <c r="C111">
        <f t="shared" si="13"/>
        <v>25.10059231169355</v>
      </c>
      <c r="E111">
        <v>3697139867.5089898</v>
      </c>
      <c r="F111">
        <f t="shared" si="7"/>
        <v>278.36497974395752</v>
      </c>
      <c r="G111">
        <f t="shared" si="8"/>
        <v>4.6394163290659582</v>
      </c>
      <c r="H111">
        <v>26.812087856771321</v>
      </c>
      <c r="I111">
        <f t="shared" si="9"/>
        <v>1.1377768031644078E-2</v>
      </c>
      <c r="J111">
        <f t="shared" si="10"/>
        <v>4.840500591790225E-4</v>
      </c>
      <c r="K111">
        <f t="shared" si="11"/>
        <v>1.5593428771619022E-3</v>
      </c>
      <c r="L111">
        <f t="shared" si="12"/>
        <v>6.6339901628451292E-5</v>
      </c>
    </row>
    <row r="112" spans="1:12" x14ac:dyDescent="0.2">
      <c r="A112">
        <v>3697139132.1149702</v>
      </c>
      <c r="B112" s="2">
        <v>0.32669999999999999</v>
      </c>
      <c r="C112">
        <f t="shared" si="13"/>
        <v>25.10059231169355</v>
      </c>
      <c r="E112">
        <v>3697139870.0652099</v>
      </c>
      <c r="F112">
        <f t="shared" si="7"/>
        <v>280.92119979858398</v>
      </c>
      <c r="G112">
        <f t="shared" si="8"/>
        <v>4.6820199966430662</v>
      </c>
      <c r="H112">
        <v>26.744970384415339</v>
      </c>
      <c r="I112">
        <f t="shared" si="9"/>
        <v>1.1263926490630381E-2</v>
      </c>
      <c r="J112">
        <f t="shared" si="10"/>
        <v>4.7988457981979724E-4</v>
      </c>
      <c r="K112">
        <f t="shared" si="11"/>
        <v>1.544437688170319E-3</v>
      </c>
      <c r="L112">
        <f t="shared" si="12"/>
        <v>6.5798709860365431E-5</v>
      </c>
    </row>
    <row r="113" spans="1:12" x14ac:dyDescent="0.2">
      <c r="A113">
        <v>3697139134.66365</v>
      </c>
      <c r="B113" s="2">
        <v>0.32640000000000002</v>
      </c>
      <c r="C113">
        <f t="shared" si="13"/>
        <v>25.201268520227526</v>
      </c>
      <c r="E113">
        <v>3697139872.6082602</v>
      </c>
      <c r="F113">
        <f t="shared" si="7"/>
        <v>283.46425008773804</v>
      </c>
      <c r="G113">
        <f t="shared" si="8"/>
        <v>4.7244041681289675</v>
      </c>
      <c r="H113">
        <v>26.711411648237327</v>
      </c>
      <c r="I113">
        <f t="shared" si="9"/>
        <v>1.1207414661099493E-2</v>
      </c>
      <c r="J113">
        <f t="shared" si="10"/>
        <v>4.750169849096446E-4</v>
      </c>
      <c r="K113">
        <f t="shared" si="11"/>
        <v>1.5370361283444242E-3</v>
      </c>
      <c r="L113">
        <f t="shared" si="12"/>
        <v>6.5146002843775768E-5</v>
      </c>
    </row>
    <row r="114" spans="1:12" x14ac:dyDescent="0.2">
      <c r="A114">
        <v>3697139137.2162299</v>
      </c>
      <c r="B114" s="2">
        <v>0.31480000000000002</v>
      </c>
      <c r="C114">
        <f t="shared" si="13"/>
        <v>29.094081916875009</v>
      </c>
      <c r="E114">
        <v>3697139875.1823702</v>
      </c>
      <c r="F114">
        <f t="shared" si="7"/>
        <v>286.03836011886597</v>
      </c>
      <c r="G114">
        <f t="shared" si="8"/>
        <v>4.7673060019810993</v>
      </c>
      <c r="H114">
        <v>26.644294175881342</v>
      </c>
      <c r="I114">
        <f t="shared" si="9"/>
        <v>1.1095202668857282E-2</v>
      </c>
      <c r="J114">
        <f t="shared" si="10"/>
        <v>4.7600454145504517E-4</v>
      </c>
      <c r="K114">
        <f t="shared" si="11"/>
        <v>1.5223343405677344E-3</v>
      </c>
      <c r="L114">
        <f t="shared" si="12"/>
        <v>6.5310934946431672E-5</v>
      </c>
    </row>
    <row r="115" spans="1:12" x14ac:dyDescent="0.2">
      <c r="A115">
        <v>3697139139.7738199</v>
      </c>
      <c r="B115" s="2">
        <v>0.30630000000000002</v>
      </c>
      <c r="C115">
        <f t="shared" si="13"/>
        <v>31.946574492004633</v>
      </c>
      <c r="E115">
        <v>3697139877.7385001</v>
      </c>
      <c r="F115">
        <f t="shared" si="7"/>
        <v>288.59449005126953</v>
      </c>
      <c r="G115">
        <f t="shared" si="8"/>
        <v>4.8099081675211588</v>
      </c>
      <c r="H115">
        <v>26.644294175881342</v>
      </c>
      <c r="I115">
        <f t="shared" si="9"/>
        <v>1.1095202668857282E-2</v>
      </c>
      <c r="J115">
        <f t="shared" si="10"/>
        <v>4.7267966079916755E-4</v>
      </c>
      <c r="K115">
        <f t="shared" si="11"/>
        <v>1.5223343405677344E-3</v>
      </c>
      <c r="L115">
        <f t="shared" si="12"/>
        <v>6.485473958418388E-5</v>
      </c>
    </row>
    <row r="116" spans="1:12" x14ac:dyDescent="0.2">
      <c r="A116">
        <v>3697139142.3269501</v>
      </c>
      <c r="B116" s="2">
        <v>0.2954</v>
      </c>
      <c r="C116">
        <f t="shared" si="13"/>
        <v>35.604476735406152</v>
      </c>
      <c r="E116">
        <v>3697139880.2888398</v>
      </c>
      <c r="F116">
        <f t="shared" si="7"/>
        <v>291.14482975006104</v>
      </c>
      <c r="G116">
        <f t="shared" si="8"/>
        <v>4.8524138291676842</v>
      </c>
      <c r="H116">
        <v>26.610735439703351</v>
      </c>
      <c r="I116">
        <f t="shared" si="9"/>
        <v>1.1039500036237585E-2</v>
      </c>
      <c r="J116">
        <f t="shared" si="10"/>
        <v>4.6924125328711927E-4</v>
      </c>
      <c r="K116">
        <f t="shared" si="11"/>
        <v>1.515033819447014E-3</v>
      </c>
      <c r="L116">
        <f t="shared" si="12"/>
        <v>6.4397514912457765E-5</v>
      </c>
    </row>
    <row r="117" spans="1:12" x14ac:dyDescent="0.2">
      <c r="A117">
        <v>3697139144.8766098</v>
      </c>
      <c r="B117" s="2">
        <v>0.2848</v>
      </c>
      <c r="C117">
        <f t="shared" si="13"/>
        <v>39.161702770273678</v>
      </c>
      <c r="E117">
        <v>3697139882.8414898</v>
      </c>
      <c r="F117">
        <f t="shared" si="7"/>
        <v>293.69747972488403</v>
      </c>
      <c r="G117">
        <f t="shared" si="8"/>
        <v>4.8949579954147335</v>
      </c>
      <c r="H117">
        <v>26.543617967347348</v>
      </c>
      <c r="I117">
        <f t="shared" si="9"/>
        <v>1.0928895363327144E-2</v>
      </c>
      <c r="J117">
        <f t="shared" si="10"/>
        <v>4.6496074123399708E-4</v>
      </c>
      <c r="K117">
        <f t="shared" si="11"/>
        <v>1.5005327943278029E-3</v>
      </c>
      <c r="L117">
        <f t="shared" si="12"/>
        <v>6.3838916661031593E-5</v>
      </c>
    </row>
    <row r="118" spans="1:12" x14ac:dyDescent="0.2">
      <c r="A118">
        <v>3697139147.4201298</v>
      </c>
      <c r="B118" s="2">
        <v>0.2747</v>
      </c>
      <c r="C118">
        <f t="shared" si="13"/>
        <v>42.551135124251225</v>
      </c>
      <c r="E118">
        <v>3697139885.3885798</v>
      </c>
      <c r="F118">
        <f t="shared" ref="F118:F150" si="14">E118-E117+F117</f>
        <v>296.24456977844238</v>
      </c>
      <c r="G118">
        <f t="shared" ref="G118:G150" si="15">F118/60</f>
        <v>4.9374094963073727</v>
      </c>
      <c r="H118">
        <v>26.543617967347348</v>
      </c>
      <c r="I118">
        <f t="shared" ref="I118:I150" si="16">EXP(-13478*(1/(H118+273.15)-1/333.15))</f>
        <v>1.0928895363327144E-2</v>
      </c>
      <c r="J118">
        <f t="shared" ref="J118:J150" si="17">I118*(G118-G117)</f>
        <v>4.6394801127184223E-4</v>
      </c>
      <c r="K118">
        <f t="shared" ref="K118:K150" si="18">EXP(-12873*(1/(H118+273.15)-1/353.15))</f>
        <v>1.5005327943278029E-3</v>
      </c>
      <c r="L118">
        <f t="shared" ref="L118:L150" si="19">K118*(G118-G117)</f>
        <v>6.3699869257841056E-5</v>
      </c>
    </row>
    <row r="119" spans="1:12" x14ac:dyDescent="0.2">
      <c r="A119">
        <v>3697139149.9776602</v>
      </c>
      <c r="B119" s="2">
        <v>0.26629999999999998</v>
      </c>
      <c r="C119">
        <f t="shared" si="13"/>
        <v>45.370068963202861</v>
      </c>
      <c r="E119">
        <v>3697139887.9457302</v>
      </c>
      <c r="F119">
        <f t="shared" si="14"/>
        <v>298.8017201423645</v>
      </c>
      <c r="G119">
        <f t="shared" si="15"/>
        <v>4.9800286690394087</v>
      </c>
      <c r="H119">
        <v>26.644294175881342</v>
      </c>
      <c r="I119">
        <f t="shared" si="16"/>
        <v>1.1095202668857282E-2</v>
      </c>
      <c r="J119">
        <f t="shared" si="17"/>
        <v>4.72868359040975E-4</v>
      </c>
      <c r="K119">
        <f t="shared" si="18"/>
        <v>1.5223343405677344E-3</v>
      </c>
      <c r="L119">
        <f t="shared" si="19"/>
        <v>6.488063021656634E-5</v>
      </c>
    </row>
    <row r="120" spans="1:12" x14ac:dyDescent="0.2">
      <c r="A120">
        <v>3697139152.5309401</v>
      </c>
      <c r="B120" s="2">
        <v>0.2581</v>
      </c>
      <c r="C120">
        <f t="shared" si="13"/>
        <v>48.121885329798488</v>
      </c>
      <c r="E120">
        <v>3697139890.50421</v>
      </c>
      <c r="F120">
        <f t="shared" si="14"/>
        <v>301.36019992828369</v>
      </c>
      <c r="G120">
        <f t="shared" si="15"/>
        <v>5.0226699988047283</v>
      </c>
      <c r="H120">
        <v>26.275148077923397</v>
      </c>
      <c r="I120">
        <f t="shared" si="16"/>
        <v>1.0496973805011514E-2</v>
      </c>
      <c r="J120">
        <f t="shared" si="17"/>
        <v>4.476049215574181E-4</v>
      </c>
      <c r="K120">
        <f t="shared" si="18"/>
        <v>1.4438411723637979E-3</v>
      </c>
      <c r="L120">
        <f t="shared" si="19"/>
        <v>6.1567307559510427E-5</v>
      </c>
    </row>
    <row r="121" spans="1:12" x14ac:dyDescent="0.2">
      <c r="A121">
        <v>3697139155.0853</v>
      </c>
      <c r="B121" s="2">
        <v>0.251</v>
      </c>
      <c r="C121">
        <f t="shared" si="13"/>
        <v>50.50455559843617</v>
      </c>
      <c r="E121">
        <v>3697139893.0539598</v>
      </c>
      <c r="F121">
        <f t="shared" si="14"/>
        <v>303.9099497795105</v>
      </c>
      <c r="G121">
        <f t="shared" si="15"/>
        <v>5.0651658296585085</v>
      </c>
      <c r="H121">
        <v>26.476500494991367</v>
      </c>
      <c r="I121">
        <f t="shared" si="16"/>
        <v>1.0819350029256885E-2</v>
      </c>
      <c r="J121">
        <f t="shared" si="17"/>
        <v>4.5977726879114215E-4</v>
      </c>
      <c r="K121">
        <f t="shared" si="18"/>
        <v>1.4861641611293684E-3</v>
      </c>
      <c r="L121">
        <f t="shared" si="19"/>
        <v>6.3155780812303744E-5</v>
      </c>
    </row>
    <row r="122" spans="1:12" x14ac:dyDescent="0.2">
      <c r="A122">
        <v>3697139157.6280899</v>
      </c>
      <c r="B122" s="2">
        <v>0.2442</v>
      </c>
      <c r="C122">
        <f t="shared" si="13"/>
        <v>52.786549658539862</v>
      </c>
      <c r="E122">
        <v>3697139895.6078401</v>
      </c>
      <c r="F122">
        <f t="shared" si="14"/>
        <v>306.46382999420166</v>
      </c>
      <c r="G122">
        <f t="shared" si="15"/>
        <v>5.1077304999033606</v>
      </c>
      <c r="H122">
        <v>26.644294175881342</v>
      </c>
      <c r="I122">
        <f t="shared" si="16"/>
        <v>1.1095202668857282E-2</v>
      </c>
      <c r="J122">
        <f t="shared" si="17"/>
        <v>4.7226364289971328E-4</v>
      </c>
      <c r="K122">
        <f t="shared" si="18"/>
        <v>1.5223343405677344E-3</v>
      </c>
      <c r="L122">
        <f t="shared" si="19"/>
        <v>6.4797659208680003E-5</v>
      </c>
    </row>
    <row r="123" spans="1:12" x14ac:dyDescent="0.2">
      <c r="A123">
        <v>3697139160.1897702</v>
      </c>
      <c r="B123" s="2">
        <v>0.23769999999999999</v>
      </c>
      <c r="C123">
        <f t="shared" si="13"/>
        <v>54.967867510109578</v>
      </c>
      <c r="E123">
        <v>3697139898.16605</v>
      </c>
      <c r="F123">
        <f t="shared" si="14"/>
        <v>309.02203989028931</v>
      </c>
      <c r="G123">
        <f t="shared" si="15"/>
        <v>5.150367331504822</v>
      </c>
      <c r="H123">
        <v>26.409383022635382</v>
      </c>
      <c r="I123">
        <f t="shared" si="16"/>
        <v>1.0710854366720212E-2</v>
      </c>
      <c r="J123">
        <f t="shared" si="17"/>
        <v>4.5667689394162682E-4</v>
      </c>
      <c r="K123">
        <f t="shared" si="18"/>
        <v>1.4719267710729125E-3</v>
      </c>
      <c r="L123">
        <f t="shared" si="19"/>
        <v>6.275829386791855E-5</v>
      </c>
    </row>
    <row r="124" spans="1:12" x14ac:dyDescent="0.2">
      <c r="A124">
        <v>3697139162.7518601</v>
      </c>
      <c r="B124" s="2">
        <v>0.23169999999999999</v>
      </c>
      <c r="C124">
        <f t="shared" si="13"/>
        <v>56.981391680789308</v>
      </c>
      <c r="E124">
        <v>3697139900.7105999</v>
      </c>
      <c r="F124">
        <f t="shared" si="14"/>
        <v>311.56658983230591</v>
      </c>
      <c r="G124">
        <f t="shared" si="15"/>
        <v>5.1927764972050987</v>
      </c>
      <c r="H124">
        <v>26.275148077923397</v>
      </c>
      <c r="I124">
        <f t="shared" si="16"/>
        <v>1.0496973805011514E-2</v>
      </c>
      <c r="J124">
        <f t="shared" si="17"/>
        <v>4.4516790144819783E-4</v>
      </c>
      <c r="K124">
        <f t="shared" si="18"/>
        <v>1.4438411723637979E-3</v>
      </c>
      <c r="L124">
        <f t="shared" si="19"/>
        <v>6.1232099523658153E-5</v>
      </c>
    </row>
    <row r="125" spans="1:12" x14ac:dyDescent="0.2">
      <c r="A125">
        <v>3697139165.2967601</v>
      </c>
      <c r="B125" s="2">
        <v>0.2261</v>
      </c>
      <c r="C125">
        <f t="shared" si="13"/>
        <v>58.860680906757061</v>
      </c>
      <c r="E125">
        <v>3697139903.2663999</v>
      </c>
      <c r="F125">
        <f t="shared" si="14"/>
        <v>314.122389793396</v>
      </c>
      <c r="G125">
        <f t="shared" si="15"/>
        <v>5.235373163223267</v>
      </c>
      <c r="H125">
        <v>26.409383022635382</v>
      </c>
      <c r="I125">
        <f t="shared" si="16"/>
        <v>1.0710854366720212E-2</v>
      </c>
      <c r="J125">
        <f t="shared" si="17"/>
        <v>4.5624668622841984E-4</v>
      </c>
      <c r="K125">
        <f t="shared" si="18"/>
        <v>1.4719267710729125E-3</v>
      </c>
      <c r="L125">
        <f t="shared" si="19"/>
        <v>6.2699173070593654E-5</v>
      </c>
    </row>
    <row r="126" spans="1:12" x14ac:dyDescent="0.2">
      <c r="A126">
        <v>3697139167.8446999</v>
      </c>
      <c r="B126" s="2">
        <v>0.221</v>
      </c>
      <c r="C126">
        <f t="shared" si="13"/>
        <v>60.572176451834828</v>
      </c>
      <c r="E126">
        <v>3697139905.8232198</v>
      </c>
      <c r="F126">
        <f t="shared" si="14"/>
        <v>316.67920970916748</v>
      </c>
      <c r="G126">
        <f t="shared" si="15"/>
        <v>5.2779868284861244</v>
      </c>
      <c r="H126">
        <v>26.208030605567394</v>
      </c>
      <c r="I126">
        <f t="shared" si="16"/>
        <v>1.0391569987166832E-2</v>
      </c>
      <c r="J126">
        <f t="shared" si="17"/>
        <v>4.4282288498868362E-4</v>
      </c>
      <c r="K126">
        <f t="shared" si="18"/>
        <v>1.4299907130284385E-3</v>
      </c>
      <c r="L126">
        <f t="shared" si="19"/>
        <v>6.0937145573988773E-5</v>
      </c>
    </row>
    <row r="127" spans="1:12" x14ac:dyDescent="0.2">
      <c r="A127">
        <v>3697139170.39432</v>
      </c>
      <c r="B127" s="2">
        <v>0.2167</v>
      </c>
      <c r="C127">
        <f t="shared" si="13"/>
        <v>62.015202107488633</v>
      </c>
      <c r="E127">
        <v>3697139908.3773499</v>
      </c>
      <c r="F127">
        <f t="shared" si="14"/>
        <v>319.23333978652954</v>
      </c>
      <c r="G127">
        <f t="shared" si="15"/>
        <v>5.3205556631088253</v>
      </c>
      <c r="H127">
        <v>26.308706814101388</v>
      </c>
      <c r="I127">
        <f t="shared" si="16"/>
        <v>1.0550058065705532E-2</v>
      </c>
      <c r="J127">
        <f t="shared" si="17"/>
        <v>4.4910367705891047E-4</v>
      </c>
      <c r="K127">
        <f t="shared" si="18"/>
        <v>1.4508142771223562E-3</v>
      </c>
      <c r="L127">
        <f t="shared" si="19"/>
        <v>6.1759473031074925E-5</v>
      </c>
    </row>
    <row r="128" spans="1:12" x14ac:dyDescent="0.2">
      <c r="A128">
        <v>3697139172.9458399</v>
      </c>
      <c r="B128" s="2">
        <v>0.21249999999999999</v>
      </c>
      <c r="C128">
        <f t="shared" si="13"/>
        <v>63.424669026964452</v>
      </c>
      <c r="E128">
        <v>3697139910.9229398</v>
      </c>
      <c r="F128">
        <f t="shared" si="14"/>
        <v>321.77892971038818</v>
      </c>
      <c r="G128">
        <f t="shared" si="15"/>
        <v>5.3629821618398035</v>
      </c>
      <c r="H128">
        <v>26.442941758813372</v>
      </c>
      <c r="I128">
        <f t="shared" si="16"/>
        <v>1.0764971589974628E-2</v>
      </c>
      <c r="J128">
        <f t="shared" si="17"/>
        <v>4.5672005350107437E-4</v>
      </c>
      <c r="K128">
        <f t="shared" si="18"/>
        <v>1.4790291321377356E-3</v>
      </c>
      <c r="L128">
        <f t="shared" si="19"/>
        <v>6.2750027597721343E-5</v>
      </c>
    </row>
    <row r="129" spans="1:12" x14ac:dyDescent="0.2">
      <c r="A129">
        <v>3697139175.5103798</v>
      </c>
      <c r="B129" s="2">
        <v>0.20880000000000001</v>
      </c>
      <c r="C129">
        <f t="shared" si="13"/>
        <v>64.666342265550284</v>
      </c>
      <c r="E129">
        <v>3697139913.47961</v>
      </c>
      <c r="F129">
        <f t="shared" si="14"/>
        <v>324.33559989929199</v>
      </c>
      <c r="G129">
        <f t="shared" si="15"/>
        <v>5.4055933316548668</v>
      </c>
      <c r="H129">
        <v>26.241589341745403</v>
      </c>
      <c r="I129">
        <f t="shared" si="16"/>
        <v>1.0444144835363397E-2</v>
      </c>
      <c r="J129">
        <f t="shared" si="17"/>
        <v>4.4503722915278606E-4</v>
      </c>
      <c r="K129">
        <f t="shared" si="18"/>
        <v>1.4369000307396637E-3</v>
      </c>
      <c r="L129">
        <f t="shared" si="19"/>
        <v>6.1227991217117488E-5</v>
      </c>
    </row>
    <row r="130" spans="1:12" x14ac:dyDescent="0.2">
      <c r="A130">
        <v>3697139178.0479298</v>
      </c>
      <c r="B130" s="2">
        <v>0.20519999999999999</v>
      </c>
      <c r="C130">
        <f t="shared" si="13"/>
        <v>65.874456767958122</v>
      </c>
      <c r="E130">
        <v>3697139916.0506701</v>
      </c>
      <c r="F130">
        <f t="shared" si="14"/>
        <v>326.90666007995605</v>
      </c>
      <c r="G130">
        <f t="shared" si="15"/>
        <v>5.4484443346659344</v>
      </c>
      <c r="H130">
        <v>26.342265550279379</v>
      </c>
      <c r="I130">
        <f t="shared" si="16"/>
        <v>1.0603398792145453E-2</v>
      </c>
      <c r="J130">
        <f t="shared" si="17"/>
        <v>4.5436627356977528E-4</v>
      </c>
      <c r="K130">
        <f t="shared" si="18"/>
        <v>1.4578194848128092E-3</v>
      </c>
      <c r="L130">
        <f t="shared" si="19"/>
        <v>6.2469027133306684E-5</v>
      </c>
    </row>
    <row r="131" spans="1:12" x14ac:dyDescent="0.2">
      <c r="A131">
        <v>3697139180.5981698</v>
      </c>
      <c r="B131" s="2">
        <v>0.20180000000000001</v>
      </c>
      <c r="C131">
        <f t="shared" ref="C131:C194" si="20">(B131 - 0.401496)/(-0.00297985)</f>
        <v>67.015453798009972</v>
      </c>
      <c r="E131">
        <v>3697139918.5987</v>
      </c>
      <c r="F131">
        <f t="shared" si="14"/>
        <v>329.45468997955322</v>
      </c>
      <c r="G131">
        <f t="shared" si="15"/>
        <v>5.4909114996592203</v>
      </c>
      <c r="H131">
        <v>26.241589341745403</v>
      </c>
      <c r="I131">
        <f t="shared" si="16"/>
        <v>1.0444144835363397E-2</v>
      </c>
      <c r="J131">
        <f t="shared" si="17"/>
        <v>4.4353322193715276E-4</v>
      </c>
      <c r="K131">
        <f t="shared" si="18"/>
        <v>1.4369000307396637E-3</v>
      </c>
      <c r="L131">
        <f t="shared" si="19"/>
        <v>6.1021070684278957E-5</v>
      </c>
    </row>
    <row r="132" spans="1:12" x14ac:dyDescent="0.2">
      <c r="A132">
        <v>3697139183.13869</v>
      </c>
      <c r="B132" s="2">
        <v>0.1996</v>
      </c>
      <c r="C132">
        <f t="shared" si="20"/>
        <v>67.753745993925875</v>
      </c>
      <c r="E132">
        <v>3697139921.14221</v>
      </c>
      <c r="F132">
        <f t="shared" si="14"/>
        <v>331.99819993972778</v>
      </c>
      <c r="G132">
        <f t="shared" si="15"/>
        <v>5.5333033323287966</v>
      </c>
      <c r="H132">
        <v>26.208030605567394</v>
      </c>
      <c r="I132">
        <f t="shared" si="16"/>
        <v>1.0391569987166832E-2</v>
      </c>
      <c r="J132">
        <f t="shared" si="17"/>
        <v>4.4051769607016692E-4</v>
      </c>
      <c r="K132">
        <f t="shared" si="18"/>
        <v>1.4299907130284385E-3</v>
      </c>
      <c r="L132">
        <f t="shared" si="19"/>
        <v>6.0619927025749591E-5</v>
      </c>
    </row>
    <row r="133" spans="1:12" x14ac:dyDescent="0.2">
      <c r="A133">
        <v>3697139185.6992602</v>
      </c>
      <c r="B133" s="2">
        <v>0.19700000000000001</v>
      </c>
      <c r="C133">
        <f t="shared" si="20"/>
        <v>68.626273134553756</v>
      </c>
      <c r="E133">
        <v>3697139923.6902299</v>
      </c>
      <c r="F133">
        <f t="shared" si="14"/>
        <v>334.54621982574463</v>
      </c>
      <c r="G133">
        <f t="shared" si="15"/>
        <v>5.5757703304290773</v>
      </c>
      <c r="H133">
        <v>26.1744718693894</v>
      </c>
      <c r="I133">
        <f t="shared" si="16"/>
        <v>1.0339248095912593E-2</v>
      </c>
      <c r="J133">
        <f t="shared" si="17"/>
        <v>4.3907682924745157E-4</v>
      </c>
      <c r="K133">
        <f t="shared" si="18"/>
        <v>1.4231130805824005E-3</v>
      </c>
      <c r="L133">
        <f t="shared" si="19"/>
        <v>6.0435340489577505E-5</v>
      </c>
    </row>
    <row r="134" spans="1:12" x14ac:dyDescent="0.2">
      <c r="A134">
        <v>3697139188.2550702</v>
      </c>
      <c r="B134" s="2">
        <v>0.19450000000000001</v>
      </c>
      <c r="C134">
        <f t="shared" si="20"/>
        <v>69.465241539003642</v>
      </c>
      <c r="E134">
        <v>3697139926.2536101</v>
      </c>
      <c r="F134">
        <f t="shared" si="14"/>
        <v>337.10960006713867</v>
      </c>
      <c r="G134">
        <f t="shared" si="15"/>
        <v>5.6184933344523111</v>
      </c>
      <c r="H134">
        <v>26.1744718693894</v>
      </c>
      <c r="I134">
        <f t="shared" si="16"/>
        <v>1.0339248095912593E-2</v>
      </c>
      <c r="J134">
        <f t="shared" si="17"/>
        <v>4.4172373799888622E-4</v>
      </c>
      <c r="K134">
        <f t="shared" si="18"/>
        <v>1.4231130805824005E-3</v>
      </c>
      <c r="L134">
        <f t="shared" si="19"/>
        <v>6.0799665867238563E-5</v>
      </c>
    </row>
    <row r="135" spans="1:12" x14ac:dyDescent="0.2">
      <c r="A135">
        <v>3697139190.8031902</v>
      </c>
      <c r="B135" s="2">
        <v>0.19220000000000001</v>
      </c>
      <c r="C135">
        <f t="shared" si="20"/>
        <v>70.23709247109754</v>
      </c>
      <c r="E135">
        <v>3697139928.7972398</v>
      </c>
      <c r="F135">
        <f t="shared" si="14"/>
        <v>339.65322971343994</v>
      </c>
      <c r="G135">
        <f t="shared" si="15"/>
        <v>5.660887161890666</v>
      </c>
      <c r="H135">
        <v>26.275148077923397</v>
      </c>
      <c r="I135">
        <f t="shared" si="16"/>
        <v>1.0496973805011514E-2</v>
      </c>
      <c r="J135">
        <f t="shared" si="17"/>
        <v>4.4500689611458918E-4</v>
      </c>
      <c r="K135">
        <f t="shared" si="18"/>
        <v>1.4438411723637979E-3</v>
      </c>
      <c r="L135">
        <f t="shared" si="19"/>
        <v>6.1209953509582803E-5</v>
      </c>
    </row>
    <row r="136" spans="1:12" x14ac:dyDescent="0.2">
      <c r="A136">
        <v>3697139193.3525801</v>
      </c>
      <c r="B136" s="2">
        <v>0.18970000000000001</v>
      </c>
      <c r="C136">
        <f t="shared" si="20"/>
        <v>71.076060875547427</v>
      </c>
      <c r="E136">
        <v>3697139931.3540802</v>
      </c>
      <c r="F136">
        <f t="shared" si="14"/>
        <v>342.21007013320923</v>
      </c>
      <c r="G136">
        <f t="shared" si="15"/>
        <v>5.7035011688868202</v>
      </c>
      <c r="H136">
        <v>26.107354397033419</v>
      </c>
      <c r="I136">
        <f t="shared" si="16"/>
        <v>1.0235358551493446E-2</v>
      </c>
      <c r="J136">
        <f t="shared" si="17"/>
        <v>4.3616964092148898E-4</v>
      </c>
      <c r="K136">
        <f t="shared" si="18"/>
        <v>1.4094523197504003E-3</v>
      </c>
      <c r="L136">
        <f t="shared" si="19"/>
        <v>6.0062411014589397E-5</v>
      </c>
    </row>
    <row r="137" spans="1:12" x14ac:dyDescent="0.2">
      <c r="A137">
        <v>3697139195.8986502</v>
      </c>
      <c r="B137" s="2">
        <v>0.18859999999999999</v>
      </c>
      <c r="C137">
        <f t="shared" si="20"/>
        <v>71.445206973505393</v>
      </c>
      <c r="E137">
        <v>3697139933.89956</v>
      </c>
      <c r="F137">
        <f t="shared" si="14"/>
        <v>344.75554990768433</v>
      </c>
      <c r="G137">
        <f t="shared" si="15"/>
        <v>5.7459258317947386</v>
      </c>
      <c r="H137">
        <v>26.107354397033419</v>
      </c>
      <c r="I137">
        <f t="shared" si="16"/>
        <v>1.0235358551493446E-2</v>
      </c>
      <c r="J137">
        <f t="shared" si="17"/>
        <v>4.3423163628878895E-4</v>
      </c>
      <c r="K137">
        <f t="shared" si="18"/>
        <v>1.4094523197504003E-3</v>
      </c>
      <c r="L137">
        <f t="shared" si="19"/>
        <v>5.9795539550194283E-5</v>
      </c>
    </row>
    <row r="138" spans="1:12" x14ac:dyDescent="0.2">
      <c r="A138">
        <v>3697139198.4639702</v>
      </c>
      <c r="B138" s="2">
        <v>0.1867</v>
      </c>
      <c r="C138">
        <f t="shared" si="20"/>
        <v>72.082822960887299</v>
      </c>
      <c r="E138">
        <v>3697139936.4502902</v>
      </c>
      <c r="F138">
        <f t="shared" si="14"/>
        <v>347.3062801361084</v>
      </c>
      <c r="G138">
        <f t="shared" si="15"/>
        <v>5.7884380022684736</v>
      </c>
      <c r="H138">
        <v>26.073795660855428</v>
      </c>
      <c r="I138">
        <f t="shared" si="16"/>
        <v>1.0183788594547069E-2</v>
      </c>
      <c r="J138">
        <f t="shared" si="17"/>
        <v>4.3293495679986324E-4</v>
      </c>
      <c r="K138">
        <f t="shared" si="18"/>
        <v>1.4026689169177803E-3</v>
      </c>
      <c r="L138">
        <f t="shared" si="19"/>
        <v>5.9630500114217932E-5</v>
      </c>
    </row>
    <row r="139" spans="1:12" x14ac:dyDescent="0.2">
      <c r="A139">
        <v>3697139201.0086699</v>
      </c>
      <c r="B139" s="2">
        <v>0.18540000000000001</v>
      </c>
      <c r="C139">
        <f t="shared" si="20"/>
        <v>72.519086531201239</v>
      </c>
      <c r="E139">
        <v>3697139939.0046301</v>
      </c>
      <c r="F139">
        <f t="shared" si="14"/>
        <v>349.86062002182007</v>
      </c>
      <c r="G139">
        <f t="shared" si="15"/>
        <v>5.8310103336970007</v>
      </c>
      <c r="H139">
        <v>26.208030605567394</v>
      </c>
      <c r="I139">
        <f t="shared" si="16"/>
        <v>1.0391569987166832E-2</v>
      </c>
      <c r="J139">
        <f t="shared" si="17"/>
        <v>4.423933615564017E-4</v>
      </c>
      <c r="K139">
        <f t="shared" si="18"/>
        <v>1.4299907130284385E-3</v>
      </c>
      <c r="L139">
        <f t="shared" si="19"/>
        <v>6.08780385747625E-5</v>
      </c>
    </row>
    <row r="140" spans="1:12" x14ac:dyDescent="0.2">
      <c r="A140">
        <v>3697139203.5558901</v>
      </c>
      <c r="B140" s="2">
        <v>0.18360000000000001</v>
      </c>
      <c r="C140">
        <f t="shared" si="20"/>
        <v>73.123143782405151</v>
      </c>
      <c r="E140">
        <v>3697139941.5567398</v>
      </c>
      <c r="F140">
        <f t="shared" si="14"/>
        <v>352.41272974014282</v>
      </c>
      <c r="G140">
        <f t="shared" si="15"/>
        <v>5.8735454956690472</v>
      </c>
      <c r="H140">
        <v>26.073795660855428</v>
      </c>
      <c r="I140">
        <f t="shared" si="16"/>
        <v>1.0183788594547069E-2</v>
      </c>
      <c r="J140">
        <f t="shared" si="17"/>
        <v>4.3316909735813865E-4</v>
      </c>
      <c r="K140">
        <f t="shared" si="18"/>
        <v>1.4026689169177803E-3</v>
      </c>
      <c r="L140">
        <f t="shared" si="19"/>
        <v>5.9662749574252723E-5</v>
      </c>
    </row>
    <row r="141" spans="1:12" x14ac:dyDescent="0.2">
      <c r="A141">
        <v>3697139206.1089001</v>
      </c>
      <c r="B141" s="2">
        <v>0.18240000000000001</v>
      </c>
      <c r="C141">
        <f t="shared" si="20"/>
        <v>73.525848616541111</v>
      </c>
      <c r="E141">
        <v>3697139944.1335502</v>
      </c>
      <c r="F141">
        <f t="shared" si="14"/>
        <v>354.98954010009766</v>
      </c>
      <c r="G141">
        <f t="shared" si="15"/>
        <v>5.9164923350016272</v>
      </c>
      <c r="H141">
        <v>26.308706814101388</v>
      </c>
      <c r="I141">
        <f t="shared" si="16"/>
        <v>1.0550058065705532E-2</v>
      </c>
      <c r="J141">
        <f t="shared" si="17"/>
        <v>4.5309164869724558E-4</v>
      </c>
      <c r="K141">
        <f t="shared" si="18"/>
        <v>1.4508142771223562E-3</v>
      </c>
      <c r="L141">
        <f t="shared" si="19"/>
        <v>6.2307887660987071E-5</v>
      </c>
    </row>
    <row r="142" spans="1:12" x14ac:dyDescent="0.2">
      <c r="A142">
        <v>3697139208.6656499</v>
      </c>
      <c r="B142" s="2">
        <v>0.18099999999999999</v>
      </c>
      <c r="C142">
        <f t="shared" si="20"/>
        <v>73.995670923033046</v>
      </c>
      <c r="E142">
        <v>3697139946.6704998</v>
      </c>
      <c r="F142">
        <f t="shared" si="14"/>
        <v>357.52648973464966</v>
      </c>
      <c r="G142">
        <f t="shared" si="15"/>
        <v>5.958774828910828</v>
      </c>
      <c r="H142">
        <v>26.275148077923397</v>
      </c>
      <c r="I142">
        <f t="shared" si="16"/>
        <v>1.0496973805011514E-2</v>
      </c>
      <c r="J142">
        <f t="shared" si="17"/>
        <v>4.4383823097543968E-4</v>
      </c>
      <c r="K142">
        <f t="shared" si="18"/>
        <v>1.4438411723637979E-3</v>
      </c>
      <c r="L142">
        <f t="shared" si="19"/>
        <v>6.1049205576325634E-5</v>
      </c>
    </row>
    <row r="143" spans="1:12" x14ac:dyDescent="0.2">
      <c r="A143">
        <v>3697139211.21873</v>
      </c>
      <c r="B143" s="2">
        <v>0.17979999999999999</v>
      </c>
      <c r="C143">
        <f t="shared" si="20"/>
        <v>74.398375757168992</v>
      </c>
      <c r="E143">
        <v>3697139949.2150602</v>
      </c>
      <c r="F143">
        <f t="shared" si="14"/>
        <v>360.07105016708374</v>
      </c>
      <c r="G143">
        <f t="shared" si="15"/>
        <v>6.0011841694513954</v>
      </c>
      <c r="H143">
        <v>25.906001979965449</v>
      </c>
      <c r="I143">
        <f t="shared" si="16"/>
        <v>9.929641336254966E-3</v>
      </c>
      <c r="J143">
        <f t="shared" si="17"/>
        <v>4.21109540874932E-4</v>
      </c>
      <c r="K143">
        <f t="shared" si="18"/>
        <v>1.3692162404187393E-3</v>
      </c>
      <c r="L143">
        <f t="shared" si="19"/>
        <v>5.8067557813593776E-5</v>
      </c>
    </row>
    <row r="144" spans="1:12" x14ac:dyDescent="0.2">
      <c r="A144">
        <v>3697139213.7782202</v>
      </c>
      <c r="B144" s="2">
        <v>0.17860000000000001</v>
      </c>
      <c r="C144">
        <f t="shared" si="20"/>
        <v>74.801080591304938</v>
      </c>
      <c r="E144">
        <v>3697139951.7738299</v>
      </c>
      <c r="F144">
        <f t="shared" si="14"/>
        <v>362.62981986999512</v>
      </c>
      <c r="G144">
        <f t="shared" si="15"/>
        <v>6.0438303311665855</v>
      </c>
      <c r="H144">
        <v>26.006678188499425</v>
      </c>
      <c r="I144">
        <f t="shared" si="16"/>
        <v>1.0081392589272726E-2</v>
      </c>
      <c r="J144">
        <f t="shared" si="17"/>
        <v>4.2993269867644363E-4</v>
      </c>
      <c r="K144">
        <f t="shared" si="18"/>
        <v>1.3891953845428227E-3</v>
      </c>
      <c r="L144">
        <f t="shared" si="19"/>
        <v>5.9243851023208902E-5</v>
      </c>
    </row>
    <row r="145" spans="1:12" x14ac:dyDescent="0.2">
      <c r="A145">
        <v>3697139216.3329</v>
      </c>
      <c r="B145" s="2">
        <v>0.17760000000000001</v>
      </c>
      <c r="C145">
        <f t="shared" si="20"/>
        <v>75.136667953084896</v>
      </c>
      <c r="E145">
        <v>3697139954.3291101</v>
      </c>
      <c r="F145">
        <f t="shared" si="14"/>
        <v>365.18510007858276</v>
      </c>
      <c r="G145">
        <f t="shared" si="15"/>
        <v>6.0864183346430458</v>
      </c>
      <c r="H145">
        <v>26.241589341745403</v>
      </c>
      <c r="I145">
        <f t="shared" si="16"/>
        <v>1.0444144835363397E-2</v>
      </c>
      <c r="J145">
        <f t="shared" si="17"/>
        <v>4.4479527655711125E-4</v>
      </c>
      <c r="K145">
        <f t="shared" si="18"/>
        <v>1.4369000307396637E-3</v>
      </c>
      <c r="L145">
        <f t="shared" si="19"/>
        <v>6.1194703504466715E-5</v>
      </c>
    </row>
    <row r="146" spans="1:12" x14ac:dyDescent="0.2">
      <c r="A146">
        <v>3697139218.8801799</v>
      </c>
      <c r="B146" s="2">
        <v>0.17660000000000001</v>
      </c>
      <c r="C146">
        <f t="shared" si="20"/>
        <v>75.472255314864839</v>
      </c>
      <c r="E146">
        <v>3697139956.8846598</v>
      </c>
      <c r="F146">
        <f t="shared" si="14"/>
        <v>367.74064970016479</v>
      </c>
      <c r="G146">
        <f t="shared" si="15"/>
        <v>6.1290108283360798</v>
      </c>
      <c r="H146">
        <v>26.006678188499425</v>
      </c>
      <c r="I146">
        <f t="shared" si="16"/>
        <v>1.0081392589272726E-2</v>
      </c>
      <c r="J146">
        <f t="shared" si="17"/>
        <v>4.2939165027559801E-4</v>
      </c>
      <c r="K146">
        <f t="shared" si="18"/>
        <v>1.3891953845428227E-3</v>
      </c>
      <c r="L146">
        <f t="shared" si="19"/>
        <v>5.9169295654532082E-5</v>
      </c>
    </row>
    <row r="147" spans="1:12" x14ac:dyDescent="0.2">
      <c r="A147">
        <v>3697139221.4340901</v>
      </c>
      <c r="B147" s="2">
        <v>0.1757</v>
      </c>
      <c r="C147">
        <f t="shared" si="20"/>
        <v>75.774283940466816</v>
      </c>
      <c r="E147">
        <v>3697139959.4394999</v>
      </c>
      <c r="F147">
        <f t="shared" si="14"/>
        <v>370.29548978805542</v>
      </c>
      <c r="G147">
        <f t="shared" si="15"/>
        <v>6.17159149646759</v>
      </c>
      <c r="H147">
        <v>26.006678188499425</v>
      </c>
      <c r="I147">
        <f t="shared" si="16"/>
        <v>1.0081392589272726E-2</v>
      </c>
      <c r="J147">
        <f t="shared" si="17"/>
        <v>4.2927243214728808E-4</v>
      </c>
      <c r="K147">
        <f t="shared" si="18"/>
        <v>1.3891953845428227E-3</v>
      </c>
      <c r="L147">
        <f t="shared" si="19"/>
        <v>5.9152867639043598E-5</v>
      </c>
    </row>
    <row r="148" spans="1:12" x14ac:dyDescent="0.2">
      <c r="A148">
        <v>3697139223.9906201</v>
      </c>
      <c r="B148" s="2">
        <v>0.17499999999999999</v>
      </c>
      <c r="C148">
        <f t="shared" si="20"/>
        <v>76.009195093712776</v>
      </c>
      <c r="E148">
        <v>3697139961.9837599</v>
      </c>
      <c r="F148">
        <f t="shared" si="14"/>
        <v>372.83974981307983</v>
      </c>
      <c r="G148">
        <f t="shared" si="15"/>
        <v>6.2139958302179972</v>
      </c>
      <c r="H148">
        <v>25.973119452321431</v>
      </c>
      <c r="I148">
        <f t="shared" si="16"/>
        <v>1.0030564267113237E-2</v>
      </c>
      <c r="J148">
        <f t="shared" si="17"/>
        <v>4.2533939488757826E-4</v>
      </c>
      <c r="K148">
        <f t="shared" si="18"/>
        <v>1.3825049839367141E-3</v>
      </c>
      <c r="L148">
        <f t="shared" si="19"/>
        <v>5.8624202750453769E-5</v>
      </c>
    </row>
    <row r="149" spans="1:12" x14ac:dyDescent="0.2">
      <c r="A149">
        <v>3697139226.5510402</v>
      </c>
      <c r="B149" s="2">
        <v>0.17460000000000001</v>
      </c>
      <c r="C149">
        <f t="shared" si="20"/>
        <v>76.143430038424754</v>
      </c>
      <c r="E149">
        <v>3697139964.5426998</v>
      </c>
      <c r="F149">
        <f t="shared" si="14"/>
        <v>375.39868974685669</v>
      </c>
      <c r="G149">
        <f t="shared" si="15"/>
        <v>6.2566448291142782</v>
      </c>
      <c r="H149">
        <v>26.006678188499425</v>
      </c>
      <c r="I149">
        <f t="shared" si="16"/>
        <v>1.0081392589272726E-2</v>
      </c>
      <c r="J149">
        <f t="shared" si="17"/>
        <v>4.2996130141286838E-4</v>
      </c>
      <c r="K149">
        <f t="shared" si="18"/>
        <v>1.3891953845428227E-3</v>
      </c>
      <c r="L149">
        <f t="shared" si="19"/>
        <v>5.9247792422085561E-5</v>
      </c>
    </row>
    <row r="150" spans="1:12" x14ac:dyDescent="0.2">
      <c r="A150">
        <v>3697139229.10747</v>
      </c>
      <c r="B150" s="2">
        <v>0.17349999999999999</v>
      </c>
      <c r="C150">
        <f t="shared" si="20"/>
        <v>76.512576136382719</v>
      </c>
      <c r="E150">
        <v>3697139967.09934</v>
      </c>
      <c r="F150">
        <f t="shared" si="14"/>
        <v>377.95532989501953</v>
      </c>
      <c r="G150">
        <f t="shared" si="15"/>
        <v>6.2992554982503259</v>
      </c>
      <c r="H150">
        <v>25.973119452321431</v>
      </c>
      <c r="I150">
        <f t="shared" si="16"/>
        <v>1.0030564267113237E-2</v>
      </c>
      <c r="J150">
        <f t="shared" si="17"/>
        <v>4.2740905523382507E-4</v>
      </c>
      <c r="K150">
        <f t="shared" si="18"/>
        <v>1.3825049839367141E-3</v>
      </c>
      <c r="L150">
        <f t="shared" si="19"/>
        <v>5.890946244946429E-5</v>
      </c>
    </row>
    <row r="151" spans="1:12" x14ac:dyDescent="0.2">
      <c r="A151">
        <v>3697139231.6640501</v>
      </c>
      <c r="B151" s="2">
        <v>0.17280000000000001</v>
      </c>
      <c r="C151">
        <f t="shared" si="20"/>
        <v>76.74748728962868</v>
      </c>
    </row>
    <row r="152" spans="1:12" x14ac:dyDescent="0.2">
      <c r="A152">
        <v>3697139234.1985302</v>
      </c>
      <c r="B152" s="2">
        <v>0.17230000000000001</v>
      </c>
      <c r="C152">
        <f t="shared" si="20"/>
        <v>76.915280970518651</v>
      </c>
    </row>
    <row r="153" spans="1:12" x14ac:dyDescent="0.2">
      <c r="A153">
        <v>3697139236.76542</v>
      </c>
      <c r="B153" s="2">
        <v>0.1714</v>
      </c>
      <c r="C153">
        <f t="shared" si="20"/>
        <v>77.217309596120614</v>
      </c>
    </row>
    <row r="154" spans="1:12" x14ac:dyDescent="0.2">
      <c r="A154">
        <v>3697139239.3239799</v>
      </c>
      <c r="B154" s="2">
        <v>0.17130000000000001</v>
      </c>
      <c r="C154">
        <f t="shared" si="20"/>
        <v>77.250868332298609</v>
      </c>
    </row>
    <row r="155" spans="1:12" x14ac:dyDescent="0.2">
      <c r="A155">
        <v>3697139241.8707199</v>
      </c>
      <c r="B155" s="2">
        <v>0.17030000000000001</v>
      </c>
      <c r="C155">
        <f t="shared" si="20"/>
        <v>77.586455694078566</v>
      </c>
    </row>
    <row r="156" spans="1:12" x14ac:dyDescent="0.2">
      <c r="A156">
        <v>3697139244.4230099</v>
      </c>
      <c r="B156" s="2">
        <v>0.16969999999999999</v>
      </c>
      <c r="C156">
        <f t="shared" si="20"/>
        <v>77.787808111146546</v>
      </c>
    </row>
    <row r="157" spans="1:12" x14ac:dyDescent="0.2">
      <c r="A157">
        <v>3697139246.9692202</v>
      </c>
      <c r="B157" s="2">
        <v>0.1694</v>
      </c>
      <c r="C157">
        <f t="shared" si="20"/>
        <v>77.888484319680529</v>
      </c>
    </row>
    <row r="158" spans="1:12" x14ac:dyDescent="0.2">
      <c r="A158">
        <v>3697139249.5297599</v>
      </c>
      <c r="B158" s="2">
        <v>0.16880000000000001</v>
      </c>
      <c r="C158">
        <f t="shared" si="20"/>
        <v>78.089836736748495</v>
      </c>
    </row>
    <row r="159" spans="1:12" x14ac:dyDescent="0.2">
      <c r="A159">
        <v>3697139252.0801902</v>
      </c>
      <c r="B159" s="2">
        <v>0.16839999999999999</v>
      </c>
      <c r="C159">
        <f t="shared" si="20"/>
        <v>78.224071681460487</v>
      </c>
    </row>
    <row r="160" spans="1:12" x14ac:dyDescent="0.2">
      <c r="A160">
        <v>3697139254.6392298</v>
      </c>
      <c r="B160" s="2">
        <v>0.16789999999999999</v>
      </c>
      <c r="C160">
        <f t="shared" si="20"/>
        <v>78.391865362350458</v>
      </c>
    </row>
    <row r="161" spans="1:3" x14ac:dyDescent="0.2">
      <c r="A161">
        <v>3697139257.1891298</v>
      </c>
      <c r="B161" s="2">
        <v>0.1676</v>
      </c>
      <c r="C161">
        <f t="shared" si="20"/>
        <v>78.492541570884441</v>
      </c>
    </row>
    <row r="162" spans="1:3" x14ac:dyDescent="0.2">
      <c r="A162">
        <v>3697139259.7446198</v>
      </c>
      <c r="B162" s="2">
        <v>0.16789999999999999</v>
      </c>
      <c r="C162">
        <f t="shared" si="20"/>
        <v>78.391865362350458</v>
      </c>
    </row>
    <row r="163" spans="1:3" x14ac:dyDescent="0.2">
      <c r="A163">
        <v>3697139262.3194699</v>
      </c>
      <c r="B163" s="2">
        <v>0.16689999999999999</v>
      </c>
      <c r="C163">
        <f t="shared" si="20"/>
        <v>78.727452724130416</v>
      </c>
    </row>
    <row r="164" spans="1:3" x14ac:dyDescent="0.2">
      <c r="A164">
        <v>3697139264.8603301</v>
      </c>
      <c r="B164" s="2">
        <v>0.16650000000000001</v>
      </c>
      <c r="C164">
        <f t="shared" si="20"/>
        <v>78.861687668842393</v>
      </c>
    </row>
    <row r="165" spans="1:3" x14ac:dyDescent="0.2">
      <c r="A165">
        <v>3697139267.4194899</v>
      </c>
      <c r="B165" s="2">
        <v>0.16589999999999999</v>
      </c>
      <c r="C165">
        <f t="shared" si="20"/>
        <v>79.063040085910373</v>
      </c>
    </row>
    <row r="166" spans="1:3" x14ac:dyDescent="0.2">
      <c r="A166">
        <v>3697139269.97156</v>
      </c>
      <c r="B166" s="2">
        <v>0.16600000000000001</v>
      </c>
      <c r="C166">
        <f t="shared" si="20"/>
        <v>79.029481349732379</v>
      </c>
    </row>
    <row r="167" spans="1:3" x14ac:dyDescent="0.2">
      <c r="A167">
        <v>3697139272.5163999</v>
      </c>
      <c r="B167" s="2">
        <v>0.1658</v>
      </c>
      <c r="C167">
        <f t="shared" si="20"/>
        <v>79.096598822088367</v>
      </c>
    </row>
    <row r="168" spans="1:3" x14ac:dyDescent="0.2">
      <c r="A168">
        <v>3697139275.07372</v>
      </c>
      <c r="B168" s="2">
        <v>0.16550000000000001</v>
      </c>
      <c r="C168">
        <f t="shared" si="20"/>
        <v>79.19727503062235</v>
      </c>
    </row>
    <row r="169" spans="1:3" x14ac:dyDescent="0.2">
      <c r="A169">
        <v>3697139277.6276302</v>
      </c>
      <c r="B169" s="2">
        <v>0.1653</v>
      </c>
      <c r="C169">
        <f t="shared" si="20"/>
        <v>79.264392502978339</v>
      </c>
    </row>
    <row r="170" spans="1:3" x14ac:dyDescent="0.2">
      <c r="A170">
        <v>3697139280.1851902</v>
      </c>
      <c r="B170" s="2">
        <v>0.16500000000000001</v>
      </c>
      <c r="C170">
        <f t="shared" si="20"/>
        <v>79.365068711512322</v>
      </c>
    </row>
    <row r="171" spans="1:3" x14ac:dyDescent="0.2">
      <c r="A171">
        <v>3697139282.7285399</v>
      </c>
      <c r="B171" s="2">
        <v>0.16489999999999999</v>
      </c>
      <c r="C171">
        <f t="shared" si="20"/>
        <v>79.39862744769033</v>
      </c>
    </row>
    <row r="172" spans="1:3" x14ac:dyDescent="0.2">
      <c r="A172">
        <v>3697139285.2770901</v>
      </c>
      <c r="B172" s="2">
        <v>0.1646</v>
      </c>
      <c r="C172">
        <f t="shared" si="20"/>
        <v>79.499303656224313</v>
      </c>
    </row>
    <row r="173" spans="1:3" x14ac:dyDescent="0.2">
      <c r="A173">
        <v>3697139287.8320999</v>
      </c>
      <c r="B173" s="2">
        <v>0.16470000000000001</v>
      </c>
      <c r="C173">
        <f t="shared" si="20"/>
        <v>79.465744920046319</v>
      </c>
    </row>
    <row r="174" spans="1:3" x14ac:dyDescent="0.2">
      <c r="A174">
        <v>3697139290.3837199</v>
      </c>
      <c r="B174" s="2">
        <v>0.16420000000000001</v>
      </c>
      <c r="C174">
        <f t="shared" si="20"/>
        <v>79.633538600936291</v>
      </c>
    </row>
    <row r="175" spans="1:3" x14ac:dyDescent="0.2">
      <c r="A175">
        <v>3697139292.9418502</v>
      </c>
      <c r="B175" s="2">
        <v>0.16439999999999999</v>
      </c>
      <c r="C175">
        <f t="shared" si="20"/>
        <v>79.566421128580302</v>
      </c>
    </row>
    <row r="176" spans="1:3" x14ac:dyDescent="0.2">
      <c r="A176">
        <v>3697139295.49612</v>
      </c>
      <c r="B176" s="2">
        <v>0.16370000000000001</v>
      </c>
      <c r="C176">
        <f t="shared" si="20"/>
        <v>79.801332281826262</v>
      </c>
    </row>
    <row r="177" spans="1:3" x14ac:dyDescent="0.2">
      <c r="A177">
        <v>3697139298.0513701</v>
      </c>
      <c r="B177" s="2">
        <v>0.16350000000000001</v>
      </c>
      <c r="C177">
        <f t="shared" si="20"/>
        <v>79.868449754182265</v>
      </c>
    </row>
    <row r="178" spans="1:3" x14ac:dyDescent="0.2">
      <c r="A178">
        <v>3697139300.6022601</v>
      </c>
      <c r="B178" s="2">
        <v>0.16300000000000001</v>
      </c>
      <c r="C178">
        <f t="shared" si="20"/>
        <v>80.036243435072237</v>
      </c>
    </row>
    <row r="179" spans="1:3" x14ac:dyDescent="0.2">
      <c r="A179">
        <v>3697139303.1516399</v>
      </c>
      <c r="B179" s="2">
        <v>0.16309999999999999</v>
      </c>
      <c r="C179">
        <f t="shared" si="20"/>
        <v>80.002684698894242</v>
      </c>
    </row>
    <row r="180" spans="1:3" x14ac:dyDescent="0.2">
      <c r="A180">
        <v>3697139305.7010002</v>
      </c>
      <c r="B180" s="2">
        <v>0.16289999999999999</v>
      </c>
      <c r="C180">
        <f t="shared" si="20"/>
        <v>80.069802171250245</v>
      </c>
    </row>
    <row r="181" spans="1:3" x14ac:dyDescent="0.2">
      <c r="A181">
        <v>3697139308.2513399</v>
      </c>
      <c r="B181" s="2">
        <v>0.1623</v>
      </c>
      <c r="C181">
        <f t="shared" si="20"/>
        <v>80.271154588318211</v>
      </c>
    </row>
    <row r="182" spans="1:3" x14ac:dyDescent="0.2">
      <c r="A182">
        <v>3697139310.8162899</v>
      </c>
      <c r="B182" s="2">
        <v>0.16259999999999999</v>
      </c>
      <c r="C182">
        <f t="shared" si="20"/>
        <v>80.170478379784228</v>
      </c>
    </row>
    <row r="183" spans="1:3" x14ac:dyDescent="0.2">
      <c r="A183">
        <v>3697139313.3628898</v>
      </c>
      <c r="B183" s="2">
        <v>0.16250000000000001</v>
      </c>
      <c r="C183">
        <f t="shared" si="20"/>
        <v>80.204037115962223</v>
      </c>
    </row>
    <row r="184" spans="1:3" x14ac:dyDescent="0.2">
      <c r="A184">
        <v>3697139315.9116402</v>
      </c>
      <c r="B184" s="2">
        <v>0.1623</v>
      </c>
      <c r="C184">
        <f t="shared" si="20"/>
        <v>80.271154588318211</v>
      </c>
    </row>
    <row r="185" spans="1:3" x14ac:dyDescent="0.2">
      <c r="A185">
        <v>3697139318.4703202</v>
      </c>
      <c r="B185" s="2">
        <v>0.16220000000000001</v>
      </c>
      <c r="C185">
        <f t="shared" si="20"/>
        <v>80.304713324496205</v>
      </c>
    </row>
    <row r="186" spans="1:3" x14ac:dyDescent="0.2">
      <c r="A186">
        <v>3697139321.0180402</v>
      </c>
      <c r="B186" s="2">
        <v>0.16200000000000001</v>
      </c>
      <c r="C186">
        <f t="shared" si="20"/>
        <v>80.371830796852194</v>
      </c>
    </row>
    <row r="187" spans="1:3" x14ac:dyDescent="0.2">
      <c r="A187">
        <v>3697139323.5644398</v>
      </c>
      <c r="B187" s="2">
        <v>0.16200000000000001</v>
      </c>
      <c r="C187">
        <f t="shared" si="20"/>
        <v>80.371830796852194</v>
      </c>
    </row>
    <row r="188" spans="1:3" x14ac:dyDescent="0.2">
      <c r="A188">
        <v>3697139326.1227798</v>
      </c>
      <c r="B188" s="2">
        <v>0.16109999999999999</v>
      </c>
      <c r="C188">
        <f t="shared" si="20"/>
        <v>80.673859422454157</v>
      </c>
    </row>
    <row r="189" spans="1:3" x14ac:dyDescent="0.2">
      <c r="A189">
        <v>3697139328.6788001</v>
      </c>
      <c r="B189" s="2">
        <v>0.16159999999999999</v>
      </c>
      <c r="C189">
        <f t="shared" si="20"/>
        <v>80.506065741564186</v>
      </c>
    </row>
    <row r="190" spans="1:3" x14ac:dyDescent="0.2">
      <c r="A190">
        <v>3697139331.22892</v>
      </c>
      <c r="B190" s="2">
        <v>0.1615</v>
      </c>
      <c r="C190">
        <f t="shared" si="20"/>
        <v>80.539624477742166</v>
      </c>
    </row>
    <row r="191" spans="1:3" x14ac:dyDescent="0.2">
      <c r="A191">
        <v>3697139333.7843399</v>
      </c>
      <c r="B191" s="2">
        <v>0.1613</v>
      </c>
      <c r="C191">
        <f t="shared" si="20"/>
        <v>80.606741950098169</v>
      </c>
    </row>
    <row r="192" spans="1:3" x14ac:dyDescent="0.2">
      <c r="A192">
        <v>3697139336.3317399</v>
      </c>
      <c r="B192" s="2">
        <v>0.16159999999999999</v>
      </c>
      <c r="C192">
        <f t="shared" si="20"/>
        <v>80.506065741564186</v>
      </c>
    </row>
    <row r="193" spans="1:3" x14ac:dyDescent="0.2">
      <c r="A193">
        <v>3697139338.8968401</v>
      </c>
      <c r="B193" s="2">
        <v>0.16120000000000001</v>
      </c>
      <c r="C193">
        <f t="shared" si="20"/>
        <v>80.640300686276163</v>
      </c>
    </row>
    <row r="194" spans="1:3" x14ac:dyDescent="0.2">
      <c r="A194">
        <v>3697139341.43119</v>
      </c>
      <c r="B194" s="2">
        <v>0.16109999999999999</v>
      </c>
      <c r="C194">
        <f t="shared" si="20"/>
        <v>80.673859422454157</v>
      </c>
    </row>
    <row r="195" spans="1:3" x14ac:dyDescent="0.2">
      <c r="A195">
        <v>3697139343.99506</v>
      </c>
      <c r="B195" s="2">
        <v>0.1608</v>
      </c>
      <c r="C195">
        <f t="shared" ref="C195:C258" si="21">(B195 - 0.401496)/(-0.00297985)</f>
        <v>80.77453563098814</v>
      </c>
    </row>
    <row r="196" spans="1:3" x14ac:dyDescent="0.2">
      <c r="A196">
        <v>3697139346.5453601</v>
      </c>
      <c r="B196" s="2">
        <v>0.1608</v>
      </c>
      <c r="C196">
        <f t="shared" si="21"/>
        <v>80.77453563098814</v>
      </c>
    </row>
    <row r="197" spans="1:3" x14ac:dyDescent="0.2">
      <c r="A197">
        <v>3697139349.0911598</v>
      </c>
      <c r="B197" s="2">
        <v>0.16070000000000001</v>
      </c>
      <c r="C197">
        <f t="shared" si="21"/>
        <v>80.808094367166134</v>
      </c>
    </row>
    <row r="198" spans="1:3" x14ac:dyDescent="0.2">
      <c r="A198">
        <v>3697139351.6471601</v>
      </c>
      <c r="B198" s="2">
        <v>0.16020000000000001</v>
      </c>
      <c r="C198">
        <f t="shared" si="21"/>
        <v>80.975888048056106</v>
      </c>
    </row>
    <row r="199" spans="1:3" x14ac:dyDescent="0.2">
      <c r="A199">
        <v>3697139354.1993899</v>
      </c>
      <c r="B199" s="2">
        <v>0.1608</v>
      </c>
      <c r="C199">
        <f t="shared" si="21"/>
        <v>80.77453563098814</v>
      </c>
    </row>
    <row r="200" spans="1:3" x14ac:dyDescent="0.2">
      <c r="A200">
        <v>3697139356.7416601</v>
      </c>
      <c r="B200" s="2">
        <v>0.16039999999999999</v>
      </c>
      <c r="C200">
        <f t="shared" si="21"/>
        <v>80.908770575700132</v>
      </c>
    </row>
    <row r="201" spans="1:3" x14ac:dyDescent="0.2">
      <c r="A201">
        <v>3697139359.2894602</v>
      </c>
      <c r="B201" s="2">
        <v>0.15970000000000001</v>
      </c>
      <c r="C201">
        <f t="shared" si="21"/>
        <v>81.143681728946092</v>
      </c>
    </row>
    <row r="202" spans="1:3" x14ac:dyDescent="0.2">
      <c r="A202">
        <v>3697139361.8532801</v>
      </c>
      <c r="B202" s="2">
        <v>0.16020000000000001</v>
      </c>
      <c r="C202">
        <f t="shared" si="21"/>
        <v>80.975888048056106</v>
      </c>
    </row>
    <row r="203" spans="1:3" x14ac:dyDescent="0.2">
      <c r="A203">
        <v>3697139364.3937101</v>
      </c>
      <c r="B203" s="2">
        <v>0.16020000000000001</v>
      </c>
      <c r="C203">
        <f t="shared" si="21"/>
        <v>80.975888048056106</v>
      </c>
    </row>
    <row r="204" spans="1:3" x14ac:dyDescent="0.2">
      <c r="A204">
        <v>3697139366.9643602</v>
      </c>
      <c r="B204" s="2">
        <v>0.16009999999999999</v>
      </c>
      <c r="C204">
        <f t="shared" si="21"/>
        <v>81.009446784234115</v>
      </c>
    </row>
    <row r="205" spans="1:3" x14ac:dyDescent="0.2">
      <c r="A205">
        <v>3697139369.50629</v>
      </c>
      <c r="B205" s="2">
        <v>0.16</v>
      </c>
      <c r="C205">
        <f t="shared" si="21"/>
        <v>81.043005520412109</v>
      </c>
    </row>
    <row r="206" spans="1:3" x14ac:dyDescent="0.2">
      <c r="A206">
        <v>3697139372.06141</v>
      </c>
      <c r="B206" s="2">
        <v>0.16</v>
      </c>
      <c r="C206">
        <f t="shared" si="21"/>
        <v>81.043005520412109</v>
      </c>
    </row>
    <row r="207" spans="1:3" x14ac:dyDescent="0.2">
      <c r="A207">
        <v>3697139374.61941</v>
      </c>
      <c r="B207" s="2">
        <v>0.1603</v>
      </c>
      <c r="C207">
        <f t="shared" si="21"/>
        <v>80.942329311878126</v>
      </c>
    </row>
    <row r="208" spans="1:3" x14ac:dyDescent="0.2">
      <c r="A208">
        <v>3697139377.17451</v>
      </c>
      <c r="B208" s="2">
        <v>0.1598</v>
      </c>
      <c r="C208">
        <f t="shared" si="21"/>
        <v>81.110122992768098</v>
      </c>
    </row>
    <row r="209" spans="1:3" x14ac:dyDescent="0.2">
      <c r="A209">
        <v>3697139379.7247701</v>
      </c>
      <c r="B209" s="2">
        <v>0.1595</v>
      </c>
      <c r="C209">
        <f t="shared" si="21"/>
        <v>81.210799201302081</v>
      </c>
    </row>
    <row r="210" spans="1:3" x14ac:dyDescent="0.2">
      <c r="A210">
        <v>3697139382.2825999</v>
      </c>
      <c r="B210" s="2">
        <v>0.15970000000000001</v>
      </c>
      <c r="C210">
        <f t="shared" si="21"/>
        <v>81.143681728946092</v>
      </c>
    </row>
    <row r="211" spans="1:3" x14ac:dyDescent="0.2">
      <c r="A211">
        <v>3697139384.8378</v>
      </c>
      <c r="B211" s="2">
        <v>0.16009999999999999</v>
      </c>
      <c r="C211">
        <f t="shared" si="21"/>
        <v>81.009446784234115</v>
      </c>
    </row>
    <row r="212" spans="1:3" x14ac:dyDescent="0.2">
      <c r="A212">
        <v>3697139387.3941998</v>
      </c>
      <c r="B212" s="2">
        <v>0.15939999999999999</v>
      </c>
      <c r="C212">
        <f t="shared" si="21"/>
        <v>81.244357937480089</v>
      </c>
    </row>
    <row r="213" spans="1:3" x14ac:dyDescent="0.2">
      <c r="A213">
        <v>3697139389.94976</v>
      </c>
      <c r="B213" s="2">
        <v>0.1595</v>
      </c>
      <c r="C213">
        <f t="shared" si="21"/>
        <v>81.210799201302081</v>
      </c>
    </row>
    <row r="214" spans="1:3" x14ac:dyDescent="0.2">
      <c r="A214">
        <v>3697139392.5077701</v>
      </c>
      <c r="B214" s="2">
        <v>0.1593</v>
      </c>
      <c r="C214">
        <f t="shared" si="21"/>
        <v>81.277916673658083</v>
      </c>
    </row>
    <row r="215" spans="1:3" x14ac:dyDescent="0.2">
      <c r="A215">
        <v>3697139395.0647202</v>
      </c>
      <c r="B215" s="2">
        <v>0.1595</v>
      </c>
      <c r="C215">
        <f t="shared" si="21"/>
        <v>81.210799201302081</v>
      </c>
    </row>
    <row r="216" spans="1:3" x14ac:dyDescent="0.2">
      <c r="A216">
        <v>3697139397.5999599</v>
      </c>
      <c r="B216" s="2">
        <v>0.15939999999999999</v>
      </c>
      <c r="C216">
        <f t="shared" si="21"/>
        <v>81.244357937480089</v>
      </c>
    </row>
    <row r="217" spans="1:3" x14ac:dyDescent="0.2">
      <c r="A217">
        <v>3697139400.16471</v>
      </c>
      <c r="B217" s="2">
        <v>0.15920000000000001</v>
      </c>
      <c r="C217">
        <f t="shared" si="21"/>
        <v>81.311475409836063</v>
      </c>
    </row>
    <row r="218" spans="1:3" x14ac:dyDescent="0.2">
      <c r="A218">
        <v>3697139402.7073998</v>
      </c>
      <c r="B218" s="2">
        <v>0.15890000000000001</v>
      </c>
      <c r="C218">
        <f t="shared" si="21"/>
        <v>81.412151618370046</v>
      </c>
    </row>
    <row r="219" spans="1:3" x14ac:dyDescent="0.2">
      <c r="A219">
        <v>3697139405.2665401</v>
      </c>
      <c r="B219" s="2">
        <v>0.15920000000000001</v>
      </c>
      <c r="C219">
        <f t="shared" si="21"/>
        <v>81.311475409836063</v>
      </c>
    </row>
    <row r="220" spans="1:3" x14ac:dyDescent="0.2">
      <c r="A220">
        <v>3697139407.8228402</v>
      </c>
      <c r="B220" s="2">
        <v>0.15920000000000001</v>
      </c>
      <c r="C220">
        <f t="shared" si="21"/>
        <v>81.311475409836063</v>
      </c>
    </row>
    <row r="221" spans="1:3" x14ac:dyDescent="0.2">
      <c r="A221">
        <v>3697139410.36306</v>
      </c>
      <c r="B221" s="2">
        <v>0.15939999999999999</v>
      </c>
      <c r="C221">
        <f t="shared" si="21"/>
        <v>81.244357937480089</v>
      </c>
    </row>
    <row r="222" spans="1:3" x14ac:dyDescent="0.2">
      <c r="A222">
        <v>3697139412.9225998</v>
      </c>
      <c r="B222" s="2">
        <v>0.15890000000000001</v>
      </c>
      <c r="C222">
        <f t="shared" si="21"/>
        <v>81.412151618370046</v>
      </c>
    </row>
    <row r="223" spans="1:3" x14ac:dyDescent="0.2">
      <c r="A223">
        <v>3697139415.4807</v>
      </c>
      <c r="B223" s="2">
        <v>0.15920000000000001</v>
      </c>
      <c r="C223">
        <f t="shared" si="21"/>
        <v>81.311475409836063</v>
      </c>
    </row>
    <row r="224" spans="1:3" x14ac:dyDescent="0.2">
      <c r="A224">
        <v>3697139418.0339599</v>
      </c>
      <c r="B224" s="2">
        <v>0.15870000000000001</v>
      </c>
      <c r="C224">
        <f t="shared" si="21"/>
        <v>81.479269090726049</v>
      </c>
    </row>
    <row r="225" spans="1:3" x14ac:dyDescent="0.2">
      <c r="A225">
        <v>3697139420.5878</v>
      </c>
      <c r="B225" s="2">
        <v>0.15939999999999999</v>
      </c>
      <c r="C225">
        <f t="shared" si="21"/>
        <v>81.244357937480089</v>
      </c>
    </row>
    <row r="226" spans="1:3" x14ac:dyDescent="0.2">
      <c r="A226">
        <v>3697139423.15203</v>
      </c>
      <c r="B226" s="2">
        <v>0.15890000000000001</v>
      </c>
      <c r="C226">
        <f t="shared" si="21"/>
        <v>81.412151618370046</v>
      </c>
    </row>
    <row r="227" spans="1:3" x14ac:dyDescent="0.2">
      <c r="A227">
        <v>3697139425.6866598</v>
      </c>
      <c r="B227" s="2">
        <v>0.15890000000000001</v>
      </c>
      <c r="C227">
        <f t="shared" si="21"/>
        <v>81.412151618370046</v>
      </c>
    </row>
    <row r="228" spans="1:3" x14ac:dyDescent="0.2">
      <c r="A228">
        <v>3697139428.23736</v>
      </c>
      <c r="B228" s="2">
        <v>0.15890000000000001</v>
      </c>
      <c r="C228">
        <f t="shared" si="21"/>
        <v>81.412151618370046</v>
      </c>
    </row>
    <row r="229" spans="1:3" x14ac:dyDescent="0.2">
      <c r="A229">
        <v>3697139430.7810502</v>
      </c>
      <c r="B229" s="2">
        <v>0.15840000000000001</v>
      </c>
      <c r="C229">
        <f t="shared" si="21"/>
        <v>81.579945299260032</v>
      </c>
    </row>
    <row r="230" spans="1:3" x14ac:dyDescent="0.2">
      <c r="A230">
        <v>3697139433.32903</v>
      </c>
      <c r="B230" s="2">
        <v>0.15870000000000001</v>
      </c>
      <c r="C230">
        <f t="shared" si="21"/>
        <v>81.479269090726049</v>
      </c>
    </row>
    <row r="231" spans="1:3" x14ac:dyDescent="0.2">
      <c r="A231">
        <v>3697139435.8849602</v>
      </c>
      <c r="B231" s="2">
        <v>0.15870000000000001</v>
      </c>
      <c r="C231">
        <f t="shared" si="21"/>
        <v>81.479269090726049</v>
      </c>
    </row>
    <row r="232" spans="1:3" x14ac:dyDescent="0.2">
      <c r="A232">
        <v>3697139438.4393401</v>
      </c>
      <c r="B232" s="2">
        <v>0.15870000000000001</v>
      </c>
      <c r="C232">
        <f t="shared" si="21"/>
        <v>81.479269090726049</v>
      </c>
    </row>
    <row r="233" spans="1:3" x14ac:dyDescent="0.2">
      <c r="A233">
        <v>3697139440.9925098</v>
      </c>
      <c r="B233" s="2">
        <v>0.15809999999999999</v>
      </c>
      <c r="C233">
        <f t="shared" si="21"/>
        <v>81.680621507794029</v>
      </c>
    </row>
    <row r="234" spans="1:3" x14ac:dyDescent="0.2">
      <c r="A234">
        <v>3697139443.5519199</v>
      </c>
      <c r="B234" s="2">
        <v>0.15870000000000001</v>
      </c>
      <c r="C234">
        <f t="shared" si="21"/>
        <v>81.479269090726049</v>
      </c>
    </row>
    <row r="235" spans="1:3" x14ac:dyDescent="0.2">
      <c r="A235">
        <v>3697139446.10711</v>
      </c>
      <c r="B235" s="2">
        <v>0.1588</v>
      </c>
      <c r="C235">
        <f t="shared" si="21"/>
        <v>81.445710354548055</v>
      </c>
    </row>
    <row r="236" spans="1:3" x14ac:dyDescent="0.2">
      <c r="A236">
        <v>3697139448.6642399</v>
      </c>
      <c r="B236" s="2">
        <v>0.1585</v>
      </c>
      <c r="C236">
        <f t="shared" si="21"/>
        <v>81.546386563082038</v>
      </c>
    </row>
    <row r="237" spans="1:3" x14ac:dyDescent="0.2">
      <c r="A237">
        <v>3697139451.22014</v>
      </c>
      <c r="B237" s="2">
        <v>0.1585</v>
      </c>
      <c r="C237">
        <f t="shared" si="21"/>
        <v>81.546386563082038</v>
      </c>
    </row>
    <row r="238" spans="1:3" x14ac:dyDescent="0.2">
      <c r="A238">
        <v>3697139453.76122</v>
      </c>
      <c r="B238" s="2">
        <v>0.15859999999999999</v>
      </c>
      <c r="C238">
        <f t="shared" si="21"/>
        <v>81.512827826904044</v>
      </c>
    </row>
    <row r="239" spans="1:3" x14ac:dyDescent="0.2">
      <c r="A239">
        <v>3697139456.3078098</v>
      </c>
      <c r="B239" s="2">
        <v>0.1585</v>
      </c>
      <c r="C239">
        <f t="shared" si="21"/>
        <v>81.546386563082038</v>
      </c>
    </row>
    <row r="240" spans="1:3" x14ac:dyDescent="0.2">
      <c r="A240">
        <v>3697139458.8740602</v>
      </c>
      <c r="B240" s="2">
        <v>0.1585</v>
      </c>
      <c r="C240">
        <f t="shared" si="21"/>
        <v>81.546386563082038</v>
      </c>
    </row>
    <row r="241" spans="1:3" x14ac:dyDescent="0.2">
      <c r="A241">
        <v>3697139461.4222398</v>
      </c>
      <c r="B241" s="2">
        <v>0.1585</v>
      </c>
      <c r="C241">
        <f t="shared" si="21"/>
        <v>81.546386563082038</v>
      </c>
    </row>
    <row r="242" spans="1:3" x14ac:dyDescent="0.2">
      <c r="A242">
        <v>3697139463.9785299</v>
      </c>
      <c r="B242" s="2">
        <v>0.15840000000000001</v>
      </c>
      <c r="C242">
        <f t="shared" si="21"/>
        <v>81.579945299260032</v>
      </c>
    </row>
    <row r="243" spans="1:3" x14ac:dyDescent="0.2">
      <c r="A243">
        <v>3697139466.52636</v>
      </c>
      <c r="B243" s="2">
        <v>0.15809999999999999</v>
      </c>
      <c r="C243">
        <f t="shared" si="21"/>
        <v>81.680621507794029</v>
      </c>
    </row>
    <row r="244" spans="1:3" x14ac:dyDescent="0.2">
      <c r="A244">
        <v>3697139469.0710001</v>
      </c>
      <c r="B244" s="2">
        <v>0.1583</v>
      </c>
      <c r="C244">
        <f t="shared" si="21"/>
        <v>81.613504035438027</v>
      </c>
    </row>
    <row r="245" spans="1:3" x14ac:dyDescent="0.2">
      <c r="A245">
        <v>3697139471.6177502</v>
      </c>
      <c r="B245" s="2">
        <v>0.15840000000000001</v>
      </c>
      <c r="C245">
        <f t="shared" si="21"/>
        <v>81.579945299260032</v>
      </c>
    </row>
    <row r="246" spans="1:3" x14ac:dyDescent="0.2">
      <c r="A246">
        <v>3697139474.1686001</v>
      </c>
      <c r="B246" s="2">
        <v>0.15790000000000001</v>
      </c>
      <c r="C246">
        <f t="shared" si="21"/>
        <v>81.747738980150004</v>
      </c>
    </row>
    <row r="247" spans="1:3" x14ac:dyDescent="0.2">
      <c r="A247">
        <v>3697139476.7284999</v>
      </c>
      <c r="B247" s="2">
        <v>0.15820000000000001</v>
      </c>
      <c r="C247">
        <f t="shared" si="21"/>
        <v>81.647062771616021</v>
      </c>
    </row>
    <row r="248" spans="1:3" x14ac:dyDescent="0.2">
      <c r="A248">
        <v>3697139479.2859502</v>
      </c>
      <c r="B248" s="2">
        <v>0.15790000000000001</v>
      </c>
      <c r="C248">
        <f t="shared" si="21"/>
        <v>81.747738980150004</v>
      </c>
    </row>
    <row r="249" spans="1:3" x14ac:dyDescent="0.2">
      <c r="A249">
        <v>3697139481.8337402</v>
      </c>
      <c r="B249" s="2">
        <v>0.15870000000000001</v>
      </c>
      <c r="C249">
        <f t="shared" si="21"/>
        <v>81.479269090726049</v>
      </c>
    </row>
    <row r="250" spans="1:3" x14ac:dyDescent="0.2">
      <c r="A250">
        <v>3697139484.3844399</v>
      </c>
      <c r="B250" s="2">
        <v>0.15809999999999999</v>
      </c>
      <c r="C250">
        <f t="shared" si="21"/>
        <v>81.680621507794029</v>
      </c>
    </row>
    <row r="251" spans="1:3" x14ac:dyDescent="0.2">
      <c r="A251">
        <v>3697139486.9528899</v>
      </c>
      <c r="B251" s="2">
        <v>0.1583</v>
      </c>
      <c r="C251">
        <f t="shared" si="21"/>
        <v>81.613504035438027</v>
      </c>
    </row>
    <row r="252" spans="1:3" x14ac:dyDescent="0.2">
      <c r="A252">
        <v>3697139489.50318</v>
      </c>
      <c r="B252" s="2">
        <v>0.15840000000000001</v>
      </c>
      <c r="C252">
        <f t="shared" si="21"/>
        <v>81.579945299260032</v>
      </c>
    </row>
    <row r="253" spans="1:3" x14ac:dyDescent="0.2">
      <c r="A253">
        <v>3697139492.0563502</v>
      </c>
      <c r="B253" s="2">
        <v>0.1583</v>
      </c>
      <c r="C253">
        <f t="shared" si="21"/>
        <v>81.613504035438027</v>
      </c>
    </row>
    <row r="254" spans="1:3" x14ac:dyDescent="0.2">
      <c r="A254">
        <v>3697139494.6139102</v>
      </c>
      <c r="B254" s="2">
        <v>0.1583</v>
      </c>
      <c r="C254">
        <f t="shared" si="21"/>
        <v>81.613504035438027</v>
      </c>
    </row>
    <row r="255" spans="1:3" x14ac:dyDescent="0.2">
      <c r="A255">
        <v>3697139497.1723199</v>
      </c>
      <c r="B255" s="2">
        <v>0.15840000000000001</v>
      </c>
      <c r="C255">
        <f t="shared" si="21"/>
        <v>81.579945299260032</v>
      </c>
    </row>
    <row r="256" spans="1:3" x14ac:dyDescent="0.2">
      <c r="A256">
        <v>3697139499.7204599</v>
      </c>
      <c r="B256" s="2">
        <v>0.15870000000000001</v>
      </c>
      <c r="C256">
        <f t="shared" si="21"/>
        <v>81.479269090726049</v>
      </c>
    </row>
    <row r="257" spans="1:3" x14ac:dyDescent="0.2">
      <c r="A257">
        <v>3697139502.2783899</v>
      </c>
      <c r="B257" s="2">
        <v>0.15870000000000001</v>
      </c>
      <c r="C257">
        <f t="shared" si="21"/>
        <v>81.479269090726049</v>
      </c>
    </row>
    <row r="258" spans="1:3" x14ac:dyDescent="0.2">
      <c r="A258">
        <v>3697139504.8480601</v>
      </c>
      <c r="B258" s="2">
        <v>0.15820000000000001</v>
      </c>
      <c r="C258">
        <f t="shared" si="21"/>
        <v>81.647062771616021</v>
      </c>
    </row>
    <row r="259" spans="1:3" x14ac:dyDescent="0.2">
      <c r="A259">
        <v>3697139507.3783398</v>
      </c>
      <c r="B259" s="2">
        <v>0.15820000000000001</v>
      </c>
      <c r="C259">
        <f t="shared" ref="C259:C322" si="22">(B259 - 0.401496)/(-0.00297985)</f>
        <v>81.647062771616021</v>
      </c>
    </row>
    <row r="260" spans="1:3" x14ac:dyDescent="0.2">
      <c r="A260">
        <v>3697139509.9274998</v>
      </c>
      <c r="B260" s="2">
        <v>0.15870000000000001</v>
      </c>
      <c r="C260">
        <f t="shared" si="22"/>
        <v>81.479269090726049</v>
      </c>
    </row>
    <row r="261" spans="1:3" x14ac:dyDescent="0.2">
      <c r="A261">
        <v>3697139512.4879298</v>
      </c>
      <c r="B261" s="2">
        <v>0.15809999999999999</v>
      </c>
      <c r="C261">
        <f t="shared" si="22"/>
        <v>81.680621507794029</v>
      </c>
    </row>
    <row r="262" spans="1:3" x14ac:dyDescent="0.2">
      <c r="A262">
        <v>3697139515.0462098</v>
      </c>
      <c r="B262" s="2">
        <v>0.158</v>
      </c>
      <c r="C262">
        <f t="shared" si="22"/>
        <v>81.714180243972024</v>
      </c>
    </row>
    <row r="263" spans="1:3" x14ac:dyDescent="0.2">
      <c r="A263">
        <v>3697139517.6026902</v>
      </c>
      <c r="B263" s="2">
        <v>0.158</v>
      </c>
      <c r="C263">
        <f t="shared" si="22"/>
        <v>81.714180243972024</v>
      </c>
    </row>
    <row r="264" spans="1:3" x14ac:dyDescent="0.2">
      <c r="A264">
        <v>3697139520.1613698</v>
      </c>
      <c r="B264" s="2">
        <v>0.15820000000000001</v>
      </c>
      <c r="C264">
        <f t="shared" si="22"/>
        <v>81.647062771616021</v>
      </c>
    </row>
    <row r="265" spans="1:3" x14ac:dyDescent="0.2">
      <c r="A265">
        <v>3697139522.7142501</v>
      </c>
      <c r="B265" s="2">
        <v>0.15809999999999999</v>
      </c>
      <c r="C265">
        <f t="shared" si="22"/>
        <v>81.680621507794029</v>
      </c>
    </row>
    <row r="266" spans="1:3" x14ac:dyDescent="0.2">
      <c r="A266">
        <v>3697139525.2659302</v>
      </c>
      <c r="B266" s="2">
        <v>0.1585</v>
      </c>
      <c r="C266">
        <f t="shared" si="22"/>
        <v>81.546386563082038</v>
      </c>
    </row>
    <row r="267" spans="1:3" x14ac:dyDescent="0.2">
      <c r="A267">
        <v>3697139527.8259301</v>
      </c>
      <c r="B267" s="2">
        <v>0.15809999999999999</v>
      </c>
      <c r="C267">
        <f t="shared" si="22"/>
        <v>81.680621507794029</v>
      </c>
    </row>
    <row r="268" spans="1:3" x14ac:dyDescent="0.2">
      <c r="A268">
        <v>3697139530.3823299</v>
      </c>
      <c r="B268" s="2">
        <v>0.158</v>
      </c>
      <c r="C268">
        <f t="shared" si="22"/>
        <v>81.714180243972024</v>
      </c>
    </row>
    <row r="269" spans="1:3" x14ac:dyDescent="0.2">
      <c r="A269">
        <v>3697139532.9349298</v>
      </c>
      <c r="B269" s="2">
        <v>0.15770000000000001</v>
      </c>
      <c r="C269">
        <f t="shared" si="22"/>
        <v>81.814856452506007</v>
      </c>
    </row>
    <row r="270" spans="1:3" x14ac:dyDescent="0.2">
      <c r="A270">
        <v>3697139535.5011001</v>
      </c>
      <c r="B270" s="2">
        <v>0.15870000000000001</v>
      </c>
      <c r="C270">
        <f t="shared" si="22"/>
        <v>81.479269090726049</v>
      </c>
    </row>
    <row r="271" spans="1:3" x14ac:dyDescent="0.2">
      <c r="A271">
        <v>3697139538.0447798</v>
      </c>
      <c r="B271" s="2">
        <v>0.158</v>
      </c>
      <c r="C271">
        <f t="shared" si="22"/>
        <v>81.714180243972024</v>
      </c>
    </row>
    <row r="272" spans="1:3" x14ac:dyDescent="0.2">
      <c r="A272">
        <v>3697139540.5999398</v>
      </c>
      <c r="B272" s="2">
        <v>0.158</v>
      </c>
      <c r="C272">
        <f t="shared" si="22"/>
        <v>81.714180243972024</v>
      </c>
    </row>
    <row r="273" spans="1:3" x14ac:dyDescent="0.2">
      <c r="A273">
        <v>3697139543.1578498</v>
      </c>
      <c r="B273" s="2">
        <v>0.158</v>
      </c>
      <c r="C273">
        <f t="shared" si="22"/>
        <v>81.714180243972024</v>
      </c>
    </row>
    <row r="274" spans="1:3" x14ac:dyDescent="0.2">
      <c r="A274">
        <v>3697139545.7105799</v>
      </c>
      <c r="B274" s="2">
        <v>0.158</v>
      </c>
      <c r="C274">
        <f t="shared" si="22"/>
        <v>81.714180243972024</v>
      </c>
    </row>
    <row r="275" spans="1:3" x14ac:dyDescent="0.2">
      <c r="A275">
        <v>3697139548.2651801</v>
      </c>
      <c r="B275" s="2">
        <v>0.15770000000000001</v>
      </c>
      <c r="C275">
        <f t="shared" si="22"/>
        <v>81.814856452506007</v>
      </c>
    </row>
    <row r="276" spans="1:3" x14ac:dyDescent="0.2">
      <c r="A276">
        <v>3697139550.82199</v>
      </c>
      <c r="B276" s="2">
        <v>0.158</v>
      </c>
      <c r="C276">
        <f t="shared" si="22"/>
        <v>81.714180243972024</v>
      </c>
    </row>
    <row r="277" spans="1:3" x14ac:dyDescent="0.2">
      <c r="A277">
        <v>3697139553.3836498</v>
      </c>
      <c r="B277" s="2">
        <v>0.158</v>
      </c>
      <c r="C277">
        <f t="shared" si="22"/>
        <v>81.714180243972024</v>
      </c>
    </row>
    <row r="278" spans="1:3" x14ac:dyDescent="0.2">
      <c r="A278">
        <v>3697139555.93718</v>
      </c>
      <c r="B278" s="2">
        <v>0.15820000000000001</v>
      </c>
      <c r="C278">
        <f t="shared" si="22"/>
        <v>81.647062771616021</v>
      </c>
    </row>
    <row r="279" spans="1:3" x14ac:dyDescent="0.2">
      <c r="A279">
        <v>3697139558.5167999</v>
      </c>
      <c r="B279" s="2">
        <v>0.158</v>
      </c>
      <c r="C279">
        <f t="shared" si="22"/>
        <v>81.714180243972024</v>
      </c>
    </row>
    <row r="280" spans="1:3" x14ac:dyDescent="0.2">
      <c r="A280">
        <v>3697139561.0651598</v>
      </c>
      <c r="B280" s="2">
        <v>0.1575</v>
      </c>
      <c r="C280">
        <f t="shared" si="22"/>
        <v>81.881973924861995</v>
      </c>
    </row>
    <row r="281" spans="1:3" x14ac:dyDescent="0.2">
      <c r="A281">
        <v>3697139563.6099601</v>
      </c>
      <c r="B281" s="2">
        <v>0.158</v>
      </c>
      <c r="C281">
        <f t="shared" si="22"/>
        <v>81.714180243972024</v>
      </c>
    </row>
    <row r="282" spans="1:3" x14ac:dyDescent="0.2">
      <c r="A282">
        <v>3697139566.1760302</v>
      </c>
      <c r="B282" s="2">
        <v>0.158</v>
      </c>
      <c r="C282">
        <f t="shared" si="22"/>
        <v>81.714180243972024</v>
      </c>
    </row>
    <row r="283" spans="1:3" x14ac:dyDescent="0.2">
      <c r="A283">
        <v>3697139568.7226901</v>
      </c>
      <c r="B283" s="2">
        <v>0.15790000000000001</v>
      </c>
      <c r="C283">
        <f t="shared" si="22"/>
        <v>81.747738980150004</v>
      </c>
    </row>
    <row r="284" spans="1:3" x14ac:dyDescent="0.2">
      <c r="A284">
        <v>3697139571.2759199</v>
      </c>
      <c r="B284" s="2">
        <v>0.15840000000000001</v>
      </c>
      <c r="C284">
        <f t="shared" si="22"/>
        <v>81.579945299260032</v>
      </c>
    </row>
    <row r="285" spans="1:3" x14ac:dyDescent="0.2">
      <c r="A285">
        <v>3697139573.8294802</v>
      </c>
      <c r="B285" s="2">
        <v>0.15790000000000001</v>
      </c>
      <c r="C285">
        <f t="shared" si="22"/>
        <v>81.747738980150004</v>
      </c>
    </row>
    <row r="286" spans="1:3" x14ac:dyDescent="0.2">
      <c r="A286">
        <v>3697139576.3708601</v>
      </c>
      <c r="B286" s="2">
        <v>0.158</v>
      </c>
      <c r="C286">
        <f t="shared" si="22"/>
        <v>81.714180243972024</v>
      </c>
    </row>
    <row r="287" spans="1:3" x14ac:dyDescent="0.2">
      <c r="A287">
        <v>3697139578.93083</v>
      </c>
      <c r="B287" s="2">
        <v>0.15790000000000001</v>
      </c>
      <c r="C287">
        <f t="shared" si="22"/>
        <v>81.747738980150004</v>
      </c>
    </row>
    <row r="288" spans="1:3" x14ac:dyDescent="0.2">
      <c r="A288">
        <v>3697139581.4756098</v>
      </c>
      <c r="B288" s="2">
        <v>0.15790000000000001</v>
      </c>
      <c r="C288">
        <f t="shared" si="22"/>
        <v>81.747738980150004</v>
      </c>
    </row>
    <row r="289" spans="1:4" x14ac:dyDescent="0.2">
      <c r="A289">
        <v>3697139584.0395198</v>
      </c>
      <c r="B289" s="2">
        <v>0.15770000000000001</v>
      </c>
      <c r="C289">
        <f t="shared" si="22"/>
        <v>81.814856452506007</v>
      </c>
    </row>
    <row r="290" spans="1:4" x14ac:dyDescent="0.2">
      <c r="A290">
        <v>3697139586.58569</v>
      </c>
      <c r="B290" s="2">
        <v>0.15820000000000001</v>
      </c>
      <c r="C290">
        <f t="shared" si="22"/>
        <v>81.647062771616021</v>
      </c>
    </row>
    <row r="291" spans="1:4" x14ac:dyDescent="0.2">
      <c r="A291">
        <v>3697139589.1440101</v>
      </c>
      <c r="B291" s="2">
        <v>0.16220000000000001</v>
      </c>
      <c r="C291">
        <f t="shared" si="22"/>
        <v>80.304713324496205</v>
      </c>
      <c r="D291" t="s">
        <v>7</v>
      </c>
    </row>
    <row r="292" spans="1:4" x14ac:dyDescent="0.2">
      <c r="A292">
        <v>3697139591.6957402</v>
      </c>
      <c r="B292" s="2">
        <v>0.1686</v>
      </c>
      <c r="C292">
        <f t="shared" si="22"/>
        <v>78.156954209104484</v>
      </c>
    </row>
    <row r="293" spans="1:4" x14ac:dyDescent="0.2">
      <c r="A293">
        <v>3697139594.2576499</v>
      </c>
      <c r="B293" s="2">
        <v>0.1842</v>
      </c>
      <c r="C293">
        <f t="shared" si="22"/>
        <v>72.921791365337185</v>
      </c>
    </row>
    <row r="294" spans="1:4" x14ac:dyDescent="0.2">
      <c r="A294">
        <v>3697139596.8224902</v>
      </c>
      <c r="B294" s="2">
        <v>0.19750000000000001</v>
      </c>
      <c r="C294">
        <f t="shared" si="22"/>
        <v>68.458479453663784</v>
      </c>
    </row>
    <row r="295" spans="1:4" x14ac:dyDescent="0.2">
      <c r="A295">
        <v>3697139599.3716798</v>
      </c>
      <c r="B295" s="2">
        <v>0.21079999999999999</v>
      </c>
      <c r="C295">
        <f t="shared" si="22"/>
        <v>63.995167541990376</v>
      </c>
    </row>
    <row r="296" spans="1:4" x14ac:dyDescent="0.2">
      <c r="A296">
        <v>3697139601.92768</v>
      </c>
      <c r="B296" s="2">
        <v>0.21870000000000001</v>
      </c>
      <c r="C296">
        <f t="shared" si="22"/>
        <v>61.344027383928726</v>
      </c>
    </row>
    <row r="297" spans="1:4" x14ac:dyDescent="0.2">
      <c r="A297">
        <v>3697139604.4750299</v>
      </c>
      <c r="B297" s="2">
        <v>0.22500000000000001</v>
      </c>
      <c r="C297">
        <f t="shared" si="22"/>
        <v>59.229827004715006</v>
      </c>
    </row>
    <row r="298" spans="1:4" x14ac:dyDescent="0.2">
      <c r="A298">
        <v>3697139607.03016</v>
      </c>
      <c r="B298" s="2">
        <v>0.2298</v>
      </c>
      <c r="C298">
        <f t="shared" si="22"/>
        <v>57.619007668171221</v>
      </c>
    </row>
    <row r="299" spans="1:4" x14ac:dyDescent="0.2">
      <c r="A299">
        <v>3697139609.59237</v>
      </c>
      <c r="B299" s="2">
        <v>0.23680000000000001</v>
      </c>
      <c r="C299">
        <f t="shared" si="22"/>
        <v>55.269896135711534</v>
      </c>
    </row>
    <row r="300" spans="1:4" x14ac:dyDescent="0.2">
      <c r="A300">
        <v>3697139612.13727</v>
      </c>
      <c r="B300" s="2">
        <v>0.24279999999999999</v>
      </c>
      <c r="C300">
        <f t="shared" si="22"/>
        <v>53.256371965031803</v>
      </c>
    </row>
    <row r="301" spans="1:4" x14ac:dyDescent="0.2">
      <c r="A301">
        <v>3697139614.7027602</v>
      </c>
      <c r="B301" s="2">
        <v>0.24779999999999999</v>
      </c>
      <c r="C301">
        <f t="shared" si="22"/>
        <v>51.578435156132031</v>
      </c>
    </row>
    <row r="302" spans="1:4" x14ac:dyDescent="0.2">
      <c r="A302">
        <v>3697139617.2508702</v>
      </c>
      <c r="B302" s="2">
        <v>0.25219999999999998</v>
      </c>
      <c r="C302">
        <f t="shared" si="22"/>
        <v>50.101850764300231</v>
      </c>
    </row>
    <row r="303" spans="1:4" x14ac:dyDescent="0.2">
      <c r="A303">
        <v>3697139619.8050799</v>
      </c>
      <c r="B303" s="2">
        <v>0.25559999999999999</v>
      </c>
      <c r="C303">
        <f t="shared" si="22"/>
        <v>48.960853734248374</v>
      </c>
    </row>
    <row r="304" spans="1:4" x14ac:dyDescent="0.2">
      <c r="A304">
        <v>3697139622.3599901</v>
      </c>
      <c r="B304" s="2">
        <v>0.25829999999999997</v>
      </c>
      <c r="C304">
        <f t="shared" si="22"/>
        <v>48.054767857442506</v>
      </c>
    </row>
    <row r="305" spans="1:3" x14ac:dyDescent="0.2">
      <c r="A305">
        <v>3697139624.9183602</v>
      </c>
      <c r="B305" s="2">
        <v>0.2611</v>
      </c>
      <c r="C305">
        <f t="shared" si="22"/>
        <v>47.115123244458623</v>
      </c>
    </row>
    <row r="306" spans="1:3" x14ac:dyDescent="0.2">
      <c r="A306">
        <v>3697139627.4721398</v>
      </c>
      <c r="B306" s="2">
        <v>0.26450000000000001</v>
      </c>
      <c r="C306">
        <f t="shared" si="22"/>
        <v>45.974126214406766</v>
      </c>
    </row>
    <row r="307" spans="1:3" x14ac:dyDescent="0.2">
      <c r="A307">
        <v>3697139630.0302501</v>
      </c>
      <c r="B307" s="2">
        <v>0.26769999999999999</v>
      </c>
      <c r="C307">
        <f t="shared" si="22"/>
        <v>44.90024665671092</v>
      </c>
    </row>
    <row r="308" spans="1:3" x14ac:dyDescent="0.2">
      <c r="A308">
        <v>3697139632.5832601</v>
      </c>
      <c r="B308" s="2">
        <v>0.27029999999999998</v>
      </c>
      <c r="C308">
        <f t="shared" si="22"/>
        <v>44.027719516083039</v>
      </c>
    </row>
    <row r="309" spans="1:3" x14ac:dyDescent="0.2">
      <c r="A309">
        <v>3697139635.1493902</v>
      </c>
      <c r="B309" s="2">
        <v>0.27200000000000002</v>
      </c>
      <c r="C309">
        <f t="shared" si="22"/>
        <v>43.4572210010571</v>
      </c>
    </row>
    <row r="310" spans="1:3" x14ac:dyDescent="0.2">
      <c r="A310">
        <v>3697139637.6898198</v>
      </c>
      <c r="B310" s="2">
        <v>0.27360000000000001</v>
      </c>
      <c r="C310">
        <f t="shared" si="22"/>
        <v>42.920281222209177</v>
      </c>
    </row>
    <row r="311" spans="1:3" x14ac:dyDescent="0.2">
      <c r="A311">
        <v>3697139640.2448201</v>
      </c>
      <c r="B311" s="2">
        <v>0.2767</v>
      </c>
      <c r="C311">
        <f t="shared" si="22"/>
        <v>41.879960400691317</v>
      </c>
    </row>
    <row r="312" spans="1:3" x14ac:dyDescent="0.2">
      <c r="A312">
        <v>3697139642.7992702</v>
      </c>
      <c r="B312" s="2">
        <v>0.27810000000000001</v>
      </c>
      <c r="C312">
        <f t="shared" si="22"/>
        <v>41.410138094199375</v>
      </c>
    </row>
    <row r="313" spans="1:3" x14ac:dyDescent="0.2">
      <c r="A313">
        <v>3697139645.35566</v>
      </c>
      <c r="B313" s="2">
        <v>0.27989999999999998</v>
      </c>
      <c r="C313">
        <f t="shared" si="22"/>
        <v>40.806080842995463</v>
      </c>
    </row>
    <row r="314" spans="1:3" x14ac:dyDescent="0.2">
      <c r="A314">
        <v>3697139647.9025402</v>
      </c>
      <c r="B314" s="2">
        <v>0.28100000000000003</v>
      </c>
      <c r="C314">
        <f t="shared" si="22"/>
        <v>40.436934745037497</v>
      </c>
    </row>
    <row r="315" spans="1:3" x14ac:dyDescent="0.2">
      <c r="A315">
        <v>3697139650.45825</v>
      </c>
      <c r="B315" s="2">
        <v>0.2833</v>
      </c>
      <c r="C315">
        <f t="shared" si="22"/>
        <v>39.665083812943614</v>
      </c>
    </row>
    <row r="316" spans="1:3" x14ac:dyDescent="0.2">
      <c r="A316">
        <v>3697139653.00458</v>
      </c>
      <c r="B316" s="2">
        <v>0.2843</v>
      </c>
      <c r="C316">
        <f t="shared" si="22"/>
        <v>39.329496451163656</v>
      </c>
    </row>
    <row r="317" spans="1:3" x14ac:dyDescent="0.2">
      <c r="A317">
        <v>3697139655.54919</v>
      </c>
      <c r="B317" s="2">
        <v>0.2853</v>
      </c>
      <c r="C317">
        <f t="shared" si="22"/>
        <v>38.993909089383699</v>
      </c>
    </row>
    <row r="318" spans="1:3" x14ac:dyDescent="0.2">
      <c r="A318">
        <v>3697139658.1078801</v>
      </c>
      <c r="B318" s="2">
        <v>0.28699999999999998</v>
      </c>
      <c r="C318">
        <f t="shared" si="22"/>
        <v>38.423410574357781</v>
      </c>
    </row>
    <row r="319" spans="1:3" x14ac:dyDescent="0.2">
      <c r="A319">
        <v>3697139660.6623001</v>
      </c>
      <c r="B319" s="2">
        <v>0.28910000000000002</v>
      </c>
      <c r="C319">
        <f t="shared" si="22"/>
        <v>37.718677114619865</v>
      </c>
    </row>
    <row r="320" spans="1:3" x14ac:dyDescent="0.2">
      <c r="A320">
        <v>3697139663.2092299</v>
      </c>
      <c r="B320" s="2">
        <v>0.29060000000000002</v>
      </c>
      <c r="C320">
        <f t="shared" si="22"/>
        <v>37.215296071949929</v>
      </c>
    </row>
    <row r="321" spans="1:3" x14ac:dyDescent="0.2">
      <c r="A321">
        <v>3697139665.7649999</v>
      </c>
      <c r="B321" s="2">
        <v>0.29139999999999999</v>
      </c>
      <c r="C321">
        <f t="shared" si="22"/>
        <v>36.946826182525975</v>
      </c>
    </row>
    <row r="322" spans="1:3" x14ac:dyDescent="0.2">
      <c r="A322">
        <v>3697139668.3144398</v>
      </c>
      <c r="B322" s="2">
        <v>0.29299999999999998</v>
      </c>
      <c r="C322">
        <f t="shared" si="22"/>
        <v>36.409886403678051</v>
      </c>
    </row>
    <row r="323" spans="1:3" x14ac:dyDescent="0.2">
      <c r="A323">
        <v>3697139670.8790398</v>
      </c>
      <c r="B323" s="2">
        <v>0.29370000000000002</v>
      </c>
      <c r="C323">
        <f t="shared" ref="C323:C386" si="23">(B323 - 0.401496)/(-0.00297985)</f>
        <v>36.17497525043207</v>
      </c>
    </row>
    <row r="324" spans="1:3" x14ac:dyDescent="0.2">
      <c r="A324">
        <v>3697139673.4320698</v>
      </c>
      <c r="B324" s="2">
        <v>0.29499999999999998</v>
      </c>
      <c r="C324">
        <f t="shared" si="23"/>
        <v>35.738711680118136</v>
      </c>
    </row>
    <row r="325" spans="1:3" x14ac:dyDescent="0.2">
      <c r="A325">
        <v>3697139675.9923601</v>
      </c>
      <c r="B325" s="2">
        <v>0.2959</v>
      </c>
      <c r="C325">
        <f t="shared" si="23"/>
        <v>35.436683054516173</v>
      </c>
    </row>
    <row r="326" spans="1:3" x14ac:dyDescent="0.2">
      <c r="A326">
        <v>3697139678.5341101</v>
      </c>
      <c r="B326" s="2">
        <v>0.2969</v>
      </c>
      <c r="C326">
        <f t="shared" si="23"/>
        <v>35.101095692736216</v>
      </c>
    </row>
    <row r="327" spans="1:3" x14ac:dyDescent="0.2">
      <c r="A327">
        <v>3697139681.07901</v>
      </c>
      <c r="B327" s="2">
        <v>0.29820000000000002</v>
      </c>
      <c r="C327">
        <f t="shared" si="23"/>
        <v>34.664832122422268</v>
      </c>
    </row>
    <row r="328" spans="1:3" x14ac:dyDescent="0.2">
      <c r="A328">
        <v>3697139683.6324902</v>
      </c>
      <c r="B328" s="2">
        <v>0.2989</v>
      </c>
      <c r="C328">
        <f t="shared" si="23"/>
        <v>34.429920969176308</v>
      </c>
    </row>
    <row r="329" spans="1:3" x14ac:dyDescent="0.2">
      <c r="A329">
        <v>3697139686.1891198</v>
      </c>
      <c r="B329" s="2">
        <v>0.2999</v>
      </c>
      <c r="C329">
        <f t="shared" si="23"/>
        <v>34.094333607396351</v>
      </c>
    </row>
    <row r="330" spans="1:3" x14ac:dyDescent="0.2">
      <c r="A330">
        <v>3697139688.74438</v>
      </c>
      <c r="B330" s="2">
        <v>0.30030000000000001</v>
      </c>
      <c r="C330">
        <f t="shared" si="23"/>
        <v>33.960098662684366</v>
      </c>
    </row>
    <row r="331" spans="1:3" x14ac:dyDescent="0.2">
      <c r="A331">
        <v>3697139691.3010502</v>
      </c>
      <c r="B331" s="2">
        <v>0.30170000000000002</v>
      </c>
      <c r="C331">
        <f t="shared" si="23"/>
        <v>33.490276356192425</v>
      </c>
    </row>
    <row r="332" spans="1:3" x14ac:dyDescent="0.2">
      <c r="A332">
        <v>3697139693.8508801</v>
      </c>
      <c r="B332" s="2">
        <v>0.30249999999999999</v>
      </c>
      <c r="C332">
        <f t="shared" si="23"/>
        <v>33.22180646676847</v>
      </c>
    </row>
    <row r="333" spans="1:3" x14ac:dyDescent="0.2">
      <c r="A333">
        <v>3697139696.3999701</v>
      </c>
      <c r="B333" s="2">
        <v>0.30330000000000001</v>
      </c>
      <c r="C333">
        <f t="shared" si="23"/>
        <v>32.953336577344501</v>
      </c>
    </row>
    <row r="334" spans="1:3" x14ac:dyDescent="0.2">
      <c r="A334">
        <v>3697139698.9540601</v>
      </c>
      <c r="B334" s="2">
        <v>0.30430000000000001</v>
      </c>
      <c r="C334">
        <f t="shared" si="23"/>
        <v>32.617749215564544</v>
      </c>
    </row>
    <row r="335" spans="1:3" x14ac:dyDescent="0.2">
      <c r="A335">
        <v>3697139701.5191002</v>
      </c>
      <c r="B335" s="2">
        <v>0.30430000000000001</v>
      </c>
      <c r="C335">
        <f t="shared" si="23"/>
        <v>32.617749215564544</v>
      </c>
    </row>
    <row r="336" spans="1:3" x14ac:dyDescent="0.2">
      <c r="A336">
        <v>3697139704.06602</v>
      </c>
      <c r="B336" s="2">
        <v>0.30470000000000003</v>
      </c>
      <c r="C336">
        <f t="shared" si="23"/>
        <v>32.483514270852559</v>
      </c>
    </row>
    <row r="337" spans="1:3" x14ac:dyDescent="0.2">
      <c r="A337">
        <v>3697139706.6266499</v>
      </c>
      <c r="B337" s="2">
        <v>0.30580000000000002</v>
      </c>
      <c r="C337">
        <f t="shared" si="23"/>
        <v>32.114368172894608</v>
      </c>
    </row>
    <row r="338" spans="1:3" x14ac:dyDescent="0.2">
      <c r="A338">
        <v>3697139709.1819901</v>
      </c>
      <c r="B338" s="2">
        <v>0.30630000000000002</v>
      </c>
      <c r="C338">
        <f t="shared" si="23"/>
        <v>31.946574492004633</v>
      </c>
    </row>
    <row r="339" spans="1:3" x14ac:dyDescent="0.2">
      <c r="A339">
        <v>3697139711.7377701</v>
      </c>
      <c r="B339" s="2">
        <v>0.307</v>
      </c>
      <c r="C339">
        <f t="shared" si="23"/>
        <v>31.711663338758669</v>
      </c>
    </row>
    <row r="340" spans="1:3" x14ac:dyDescent="0.2">
      <c r="A340">
        <v>3697139714.2904902</v>
      </c>
      <c r="B340" s="2">
        <v>0.30790000000000001</v>
      </c>
      <c r="C340">
        <f t="shared" si="23"/>
        <v>31.409634713156706</v>
      </c>
    </row>
    <row r="341" spans="1:3" x14ac:dyDescent="0.2">
      <c r="A341">
        <v>3697139716.8438201</v>
      </c>
      <c r="B341" s="2">
        <v>0.3085</v>
      </c>
      <c r="C341">
        <f t="shared" si="23"/>
        <v>31.208282296088736</v>
      </c>
    </row>
    <row r="342" spans="1:3" x14ac:dyDescent="0.2">
      <c r="A342">
        <v>3697139719.40693</v>
      </c>
      <c r="B342" s="2">
        <v>0.30880000000000002</v>
      </c>
      <c r="C342">
        <f t="shared" si="23"/>
        <v>31.107606087554743</v>
      </c>
    </row>
    <row r="343" spans="1:3" x14ac:dyDescent="0.2">
      <c r="A343">
        <v>3697139721.95821</v>
      </c>
      <c r="B343" s="2">
        <v>0.30959999999999999</v>
      </c>
      <c r="C343">
        <f t="shared" si="23"/>
        <v>30.839136198130788</v>
      </c>
    </row>
    <row r="344" spans="1:3" x14ac:dyDescent="0.2">
      <c r="A344">
        <v>3697139724.5109301</v>
      </c>
      <c r="B344" s="2">
        <v>0.3105</v>
      </c>
      <c r="C344">
        <f t="shared" si="23"/>
        <v>30.537107572528825</v>
      </c>
    </row>
    <row r="345" spans="1:3" x14ac:dyDescent="0.2">
      <c r="A345">
        <v>3697139727.0617099</v>
      </c>
      <c r="B345" s="2">
        <v>0.31040000000000001</v>
      </c>
      <c r="C345">
        <f t="shared" si="23"/>
        <v>30.570666308706816</v>
      </c>
    </row>
    <row r="346" spans="1:3" x14ac:dyDescent="0.2">
      <c r="A346">
        <v>3697139729.6175499</v>
      </c>
      <c r="B346" s="2">
        <v>0.31069999999999998</v>
      </c>
      <c r="C346">
        <f t="shared" si="23"/>
        <v>30.46999010017284</v>
      </c>
    </row>
    <row r="347" spans="1:3" x14ac:dyDescent="0.2">
      <c r="A347">
        <v>3697139732.1603599</v>
      </c>
      <c r="B347" s="2">
        <v>0.31090000000000001</v>
      </c>
      <c r="C347">
        <f t="shared" si="23"/>
        <v>30.402872627816841</v>
      </c>
    </row>
    <row r="348" spans="1:3" x14ac:dyDescent="0.2">
      <c r="A348">
        <v>3697139734.7182298</v>
      </c>
      <c r="B348" s="2">
        <v>0.31080000000000002</v>
      </c>
      <c r="C348">
        <f t="shared" si="23"/>
        <v>30.436431363994831</v>
      </c>
    </row>
    <row r="349" spans="1:3" x14ac:dyDescent="0.2">
      <c r="A349">
        <v>3697139737.2732201</v>
      </c>
      <c r="B349" s="2">
        <v>0.31190000000000001</v>
      </c>
      <c r="C349">
        <f t="shared" si="23"/>
        <v>30.067285266036883</v>
      </c>
    </row>
    <row r="350" spans="1:3" x14ac:dyDescent="0.2">
      <c r="A350">
        <v>3697139739.8260198</v>
      </c>
      <c r="B350" s="2">
        <v>0.31219999999999998</v>
      </c>
      <c r="C350">
        <f t="shared" si="23"/>
        <v>29.966609057502907</v>
      </c>
    </row>
    <row r="351" spans="1:3" x14ac:dyDescent="0.2">
      <c r="A351">
        <v>3697139742.38413</v>
      </c>
      <c r="B351" s="2">
        <v>0.31309999999999999</v>
      </c>
      <c r="C351">
        <f t="shared" si="23"/>
        <v>29.664580431900944</v>
      </c>
    </row>
    <row r="352" spans="1:3" x14ac:dyDescent="0.2">
      <c r="A352">
        <v>3697139744.9374499</v>
      </c>
      <c r="B352" s="2">
        <v>0.31309999999999999</v>
      </c>
      <c r="C352">
        <f t="shared" si="23"/>
        <v>29.664580431900944</v>
      </c>
    </row>
    <row r="353" spans="1:3" x14ac:dyDescent="0.2">
      <c r="A353">
        <v>3697139747.5039101</v>
      </c>
      <c r="B353" s="2">
        <v>0.3135</v>
      </c>
      <c r="C353">
        <f t="shared" si="23"/>
        <v>29.53034548718896</v>
      </c>
    </row>
    <row r="354" spans="1:3" x14ac:dyDescent="0.2">
      <c r="A354">
        <v>3697139750.0486302</v>
      </c>
      <c r="B354" s="2">
        <v>0.31380000000000002</v>
      </c>
      <c r="C354">
        <f t="shared" si="23"/>
        <v>29.429669278654963</v>
      </c>
    </row>
    <row r="355" spans="1:3" x14ac:dyDescent="0.2">
      <c r="A355">
        <v>3697139752.60601</v>
      </c>
      <c r="B355" s="2">
        <v>0.31440000000000001</v>
      </c>
      <c r="C355">
        <f t="shared" si="23"/>
        <v>29.228316861586993</v>
      </c>
    </row>
    <row r="356" spans="1:3" x14ac:dyDescent="0.2">
      <c r="A356">
        <v>3697139755.14884</v>
      </c>
      <c r="B356" s="2">
        <v>0.31480000000000002</v>
      </c>
      <c r="C356">
        <f t="shared" si="23"/>
        <v>29.094081916875009</v>
      </c>
    </row>
    <row r="357" spans="1:3" x14ac:dyDescent="0.2">
      <c r="A357">
        <v>3697139757.6963</v>
      </c>
      <c r="B357" s="2">
        <v>0.315</v>
      </c>
      <c r="C357">
        <f t="shared" si="23"/>
        <v>29.026964444519024</v>
      </c>
    </row>
    <row r="358" spans="1:3" x14ac:dyDescent="0.2">
      <c r="A358">
        <v>3697139760.2701602</v>
      </c>
      <c r="B358" s="2">
        <v>0.315</v>
      </c>
      <c r="C358">
        <f t="shared" si="23"/>
        <v>29.026964444519024</v>
      </c>
    </row>
    <row r="359" spans="1:3" x14ac:dyDescent="0.2">
      <c r="A359">
        <v>3697139762.81213</v>
      </c>
      <c r="B359" s="2">
        <v>0.31530000000000002</v>
      </c>
      <c r="C359">
        <f t="shared" si="23"/>
        <v>28.92628823598503</v>
      </c>
    </row>
    <row r="360" spans="1:3" x14ac:dyDescent="0.2">
      <c r="A360">
        <v>3697139765.3647199</v>
      </c>
      <c r="B360" s="2">
        <v>0.316</v>
      </c>
      <c r="C360">
        <f t="shared" si="23"/>
        <v>28.69137708273907</v>
      </c>
    </row>
    <row r="361" spans="1:3" x14ac:dyDescent="0.2">
      <c r="A361">
        <v>3697139767.9184799</v>
      </c>
      <c r="B361" s="2">
        <v>0.316</v>
      </c>
      <c r="C361">
        <f t="shared" si="23"/>
        <v>28.69137708273907</v>
      </c>
    </row>
    <row r="362" spans="1:3" x14ac:dyDescent="0.2">
      <c r="A362">
        <v>3697139770.4723701</v>
      </c>
      <c r="B362" s="2">
        <v>0.31609999999999999</v>
      </c>
      <c r="C362">
        <f t="shared" si="23"/>
        <v>28.657818346561076</v>
      </c>
    </row>
    <row r="363" spans="1:3" x14ac:dyDescent="0.2">
      <c r="A363">
        <v>3697139773.0286298</v>
      </c>
      <c r="B363" s="2">
        <v>0.31609999999999999</v>
      </c>
      <c r="C363">
        <f t="shared" si="23"/>
        <v>28.657818346561076</v>
      </c>
    </row>
    <row r="364" spans="1:3" x14ac:dyDescent="0.2">
      <c r="A364">
        <v>3697139775.5878501</v>
      </c>
      <c r="B364" s="2">
        <v>0.3165</v>
      </c>
      <c r="C364">
        <f t="shared" si="23"/>
        <v>28.523583401849091</v>
      </c>
    </row>
    <row r="365" spans="1:3" x14ac:dyDescent="0.2">
      <c r="A365">
        <v>3697139778.1345901</v>
      </c>
      <c r="B365" s="2">
        <v>0.31659999999999999</v>
      </c>
      <c r="C365">
        <f t="shared" si="23"/>
        <v>28.4900246656711</v>
      </c>
    </row>
    <row r="366" spans="1:3" x14ac:dyDescent="0.2">
      <c r="A366">
        <v>3697139780.6780701</v>
      </c>
      <c r="B366" s="2">
        <v>0.317</v>
      </c>
      <c r="C366">
        <f t="shared" si="23"/>
        <v>28.355789720959113</v>
      </c>
    </row>
    <row r="367" spans="1:3" x14ac:dyDescent="0.2">
      <c r="A367">
        <v>3697139783.2354598</v>
      </c>
      <c r="B367" s="2">
        <v>0.31669999999999998</v>
      </c>
      <c r="C367">
        <f t="shared" si="23"/>
        <v>28.456465929493106</v>
      </c>
    </row>
    <row r="368" spans="1:3" x14ac:dyDescent="0.2">
      <c r="A368">
        <v>3697139785.7929702</v>
      </c>
      <c r="B368" s="2">
        <v>0.31690000000000002</v>
      </c>
      <c r="C368">
        <f t="shared" si="23"/>
        <v>28.389348457137107</v>
      </c>
    </row>
    <row r="369" spans="1:3" x14ac:dyDescent="0.2">
      <c r="A369">
        <v>3697139788.3501401</v>
      </c>
      <c r="B369" s="2">
        <v>0.31740000000000002</v>
      </c>
      <c r="C369">
        <f t="shared" si="23"/>
        <v>28.221554776247128</v>
      </c>
    </row>
    <row r="370" spans="1:3" x14ac:dyDescent="0.2">
      <c r="A370">
        <v>3697139790.9008999</v>
      </c>
      <c r="B370" s="2">
        <v>0.31709999999999999</v>
      </c>
      <c r="C370">
        <f t="shared" si="23"/>
        <v>28.322230984781122</v>
      </c>
    </row>
    <row r="371" spans="1:3" x14ac:dyDescent="0.2">
      <c r="A371">
        <v>3697139793.4630699</v>
      </c>
      <c r="B371" s="2">
        <v>0.318</v>
      </c>
      <c r="C371">
        <f t="shared" si="23"/>
        <v>28.020202359179159</v>
      </c>
    </row>
    <row r="372" spans="1:3" x14ac:dyDescent="0.2">
      <c r="A372">
        <v>3697139796.0243902</v>
      </c>
      <c r="B372" s="2">
        <v>0.31819999999999998</v>
      </c>
      <c r="C372">
        <f t="shared" si="23"/>
        <v>27.953084886823174</v>
      </c>
    </row>
    <row r="373" spans="1:3" x14ac:dyDescent="0.2">
      <c r="A373">
        <v>3697139798.5757298</v>
      </c>
      <c r="B373" s="2">
        <v>0.31850000000000001</v>
      </c>
      <c r="C373">
        <f t="shared" si="23"/>
        <v>27.85240867828918</v>
      </c>
    </row>
    <row r="374" spans="1:3" x14ac:dyDescent="0.2">
      <c r="A374">
        <v>3697139801.1219001</v>
      </c>
      <c r="B374" s="2">
        <v>0.31850000000000001</v>
      </c>
      <c r="C374">
        <f t="shared" si="23"/>
        <v>27.85240867828918</v>
      </c>
    </row>
    <row r="375" spans="1:3" x14ac:dyDescent="0.2">
      <c r="A375">
        <v>3697139803.6757102</v>
      </c>
      <c r="B375" s="2">
        <v>0.31850000000000001</v>
      </c>
      <c r="C375">
        <f t="shared" si="23"/>
        <v>27.85240867828918</v>
      </c>
    </row>
    <row r="376" spans="1:3" x14ac:dyDescent="0.2">
      <c r="A376">
        <v>3697139806.23031</v>
      </c>
      <c r="B376" s="2">
        <v>0.31859999999999999</v>
      </c>
      <c r="C376">
        <f t="shared" si="23"/>
        <v>27.818849942111189</v>
      </c>
    </row>
    <row r="377" spans="1:3" x14ac:dyDescent="0.2">
      <c r="A377">
        <v>3697139808.7823601</v>
      </c>
      <c r="B377" s="2">
        <v>0.31919999999999998</v>
      </c>
      <c r="C377">
        <f t="shared" si="23"/>
        <v>27.61749752504322</v>
      </c>
    </row>
    <row r="378" spans="1:3" x14ac:dyDescent="0.2">
      <c r="A378">
        <v>3697139811.3233299</v>
      </c>
      <c r="B378" s="2">
        <v>0.31909999999999999</v>
      </c>
      <c r="C378">
        <f t="shared" si="23"/>
        <v>27.651056261221211</v>
      </c>
    </row>
    <row r="379" spans="1:3" x14ac:dyDescent="0.2">
      <c r="A379">
        <v>3697139813.8860302</v>
      </c>
      <c r="B379" s="2">
        <v>0.31919999999999998</v>
      </c>
      <c r="C379">
        <f t="shared" si="23"/>
        <v>27.61749752504322</v>
      </c>
    </row>
    <row r="380" spans="1:3" x14ac:dyDescent="0.2">
      <c r="A380">
        <v>3697139816.4365101</v>
      </c>
      <c r="B380" s="2">
        <v>0.31940000000000002</v>
      </c>
      <c r="C380">
        <f t="shared" si="23"/>
        <v>27.550380052687217</v>
      </c>
    </row>
    <row r="381" spans="1:3" x14ac:dyDescent="0.2">
      <c r="A381">
        <v>3697139818.99576</v>
      </c>
      <c r="B381" s="2">
        <v>0.31990000000000002</v>
      </c>
      <c r="C381">
        <f t="shared" si="23"/>
        <v>27.382586371797238</v>
      </c>
    </row>
    <row r="382" spans="1:3" x14ac:dyDescent="0.2">
      <c r="A382">
        <v>3697139821.5485501</v>
      </c>
      <c r="B382" s="2">
        <v>0.31969999999999998</v>
      </c>
      <c r="C382">
        <f t="shared" si="23"/>
        <v>27.449703844153241</v>
      </c>
    </row>
    <row r="383" spans="1:3" x14ac:dyDescent="0.2">
      <c r="A383">
        <v>3697139824.1124802</v>
      </c>
      <c r="B383" s="2">
        <v>0.3196</v>
      </c>
      <c r="C383">
        <f t="shared" si="23"/>
        <v>27.483262580331232</v>
      </c>
    </row>
    <row r="384" spans="1:3" x14ac:dyDescent="0.2">
      <c r="A384">
        <v>3697139826.6627698</v>
      </c>
      <c r="B384" s="2">
        <v>0.31990000000000002</v>
      </c>
      <c r="C384">
        <f t="shared" si="23"/>
        <v>27.382586371797238</v>
      </c>
    </row>
    <row r="385" spans="1:3" x14ac:dyDescent="0.2">
      <c r="A385">
        <v>3697139829.2213702</v>
      </c>
      <c r="B385" s="2">
        <v>0.31990000000000002</v>
      </c>
      <c r="C385">
        <f t="shared" si="23"/>
        <v>27.382586371797238</v>
      </c>
    </row>
    <row r="386" spans="1:3" x14ac:dyDescent="0.2">
      <c r="A386">
        <v>3697139831.76122</v>
      </c>
      <c r="B386" s="2">
        <v>0.32019999999999998</v>
      </c>
      <c r="C386">
        <f t="shared" si="23"/>
        <v>27.281910163263262</v>
      </c>
    </row>
    <row r="387" spans="1:3" x14ac:dyDescent="0.2">
      <c r="A387">
        <v>3697139834.3084998</v>
      </c>
      <c r="B387" s="2">
        <v>0.32029999999999997</v>
      </c>
      <c r="C387">
        <f t="shared" ref="C387:C450" si="24">(B387 - 0.401496)/(-0.00297985)</f>
        <v>27.248351427085272</v>
      </c>
    </row>
    <row r="388" spans="1:3" x14ac:dyDescent="0.2">
      <c r="A388">
        <v>3697139836.8667402</v>
      </c>
      <c r="B388" s="2">
        <v>0.32050000000000001</v>
      </c>
      <c r="C388">
        <f t="shared" si="24"/>
        <v>27.181233954729269</v>
      </c>
    </row>
    <row r="389" spans="1:3" x14ac:dyDescent="0.2">
      <c r="A389">
        <v>3697139839.4190302</v>
      </c>
      <c r="B389" s="2">
        <v>0.32029999999999997</v>
      </c>
      <c r="C389">
        <f t="shared" si="24"/>
        <v>27.248351427085272</v>
      </c>
    </row>
    <row r="390" spans="1:3" x14ac:dyDescent="0.2">
      <c r="A390">
        <v>3697139841.9745202</v>
      </c>
      <c r="B390" s="2">
        <v>0.3206</v>
      </c>
      <c r="C390">
        <f t="shared" si="24"/>
        <v>27.147675218551278</v>
      </c>
    </row>
    <row r="391" spans="1:3" x14ac:dyDescent="0.2">
      <c r="A391">
        <v>3697139844.52774</v>
      </c>
      <c r="B391" s="2">
        <v>0.32069999999999999</v>
      </c>
      <c r="C391">
        <f t="shared" si="24"/>
        <v>27.114116482373284</v>
      </c>
    </row>
    <row r="392" spans="1:3" x14ac:dyDescent="0.2">
      <c r="A392">
        <v>3697139847.0841098</v>
      </c>
      <c r="B392" s="2">
        <v>0.32090000000000002</v>
      </c>
      <c r="C392">
        <f t="shared" si="24"/>
        <v>27.046999010017284</v>
      </c>
    </row>
    <row r="393" spans="1:3" x14ac:dyDescent="0.2">
      <c r="A393">
        <v>3697139849.63311</v>
      </c>
      <c r="B393" s="2">
        <v>0.32119999999999999</v>
      </c>
      <c r="C393">
        <f t="shared" si="24"/>
        <v>26.946322801483308</v>
      </c>
    </row>
    <row r="394" spans="1:3" x14ac:dyDescent="0.2">
      <c r="A394">
        <v>3697139852.1880898</v>
      </c>
      <c r="B394" s="2">
        <v>0.3211</v>
      </c>
      <c r="C394">
        <f t="shared" si="24"/>
        <v>26.979881537661299</v>
      </c>
    </row>
    <row r="395" spans="1:3" x14ac:dyDescent="0.2">
      <c r="A395">
        <v>3697139854.7326598</v>
      </c>
      <c r="B395" s="2">
        <v>0.3211</v>
      </c>
      <c r="C395">
        <f t="shared" si="24"/>
        <v>26.979881537661299</v>
      </c>
    </row>
    <row r="396" spans="1:3" x14ac:dyDescent="0.2">
      <c r="A396">
        <v>3697139857.2880802</v>
      </c>
      <c r="B396" s="2">
        <v>0.32140000000000002</v>
      </c>
      <c r="C396">
        <f t="shared" si="24"/>
        <v>26.879205329127306</v>
      </c>
    </row>
    <row r="397" spans="1:3" x14ac:dyDescent="0.2">
      <c r="A397">
        <v>3697139859.8399</v>
      </c>
      <c r="B397" s="2">
        <v>0.32150000000000001</v>
      </c>
      <c r="C397">
        <f t="shared" si="24"/>
        <v>26.845646592949311</v>
      </c>
    </row>
    <row r="398" spans="1:3" x14ac:dyDescent="0.2">
      <c r="A398">
        <v>3697139862.40411</v>
      </c>
      <c r="B398" s="2">
        <v>0.3216</v>
      </c>
      <c r="C398">
        <f t="shared" si="24"/>
        <v>26.812087856771321</v>
      </c>
    </row>
    <row r="399" spans="1:3" x14ac:dyDescent="0.2">
      <c r="A399">
        <v>3697139864.9563799</v>
      </c>
      <c r="B399" s="2">
        <v>0.32150000000000001</v>
      </c>
      <c r="C399">
        <f t="shared" si="24"/>
        <v>26.845646592949311</v>
      </c>
    </row>
    <row r="400" spans="1:3" x14ac:dyDescent="0.2">
      <c r="A400">
        <v>3697139867.5089898</v>
      </c>
      <c r="B400" s="2">
        <v>0.3216</v>
      </c>
      <c r="C400">
        <f t="shared" si="24"/>
        <v>26.812087856771321</v>
      </c>
    </row>
    <row r="401" spans="1:3" x14ac:dyDescent="0.2">
      <c r="A401">
        <v>3697139870.0652099</v>
      </c>
      <c r="B401" s="2">
        <v>0.32179999999999997</v>
      </c>
      <c r="C401">
        <f t="shared" si="24"/>
        <v>26.744970384415339</v>
      </c>
    </row>
    <row r="402" spans="1:3" x14ac:dyDescent="0.2">
      <c r="A402">
        <v>3697139872.6082602</v>
      </c>
      <c r="B402" s="2">
        <v>0.32190000000000002</v>
      </c>
      <c r="C402">
        <f t="shared" si="24"/>
        <v>26.711411648237327</v>
      </c>
    </row>
    <row r="403" spans="1:3" x14ac:dyDescent="0.2">
      <c r="A403">
        <v>3697139875.1823702</v>
      </c>
      <c r="B403" s="2">
        <v>0.3221</v>
      </c>
      <c r="C403">
        <f t="shared" si="24"/>
        <v>26.644294175881342</v>
      </c>
    </row>
    <row r="404" spans="1:3" x14ac:dyDescent="0.2">
      <c r="A404">
        <v>3697139877.7385001</v>
      </c>
      <c r="B404" s="2">
        <v>0.3221</v>
      </c>
      <c r="C404">
        <f t="shared" si="24"/>
        <v>26.644294175881342</v>
      </c>
    </row>
    <row r="405" spans="1:3" x14ac:dyDescent="0.2">
      <c r="A405">
        <v>3697139880.2888398</v>
      </c>
      <c r="B405" s="2">
        <v>0.32219999999999999</v>
      </c>
      <c r="C405">
        <f t="shared" si="24"/>
        <v>26.610735439703351</v>
      </c>
    </row>
    <row r="406" spans="1:3" x14ac:dyDescent="0.2">
      <c r="A406">
        <v>3697139882.8414898</v>
      </c>
      <c r="B406" s="2">
        <v>0.32240000000000002</v>
      </c>
      <c r="C406">
        <f t="shared" si="24"/>
        <v>26.543617967347348</v>
      </c>
    </row>
    <row r="407" spans="1:3" x14ac:dyDescent="0.2">
      <c r="A407">
        <v>3697139885.3885798</v>
      </c>
      <c r="B407" s="2">
        <v>0.32240000000000002</v>
      </c>
      <c r="C407">
        <f t="shared" si="24"/>
        <v>26.543617967347348</v>
      </c>
    </row>
    <row r="408" spans="1:3" x14ac:dyDescent="0.2">
      <c r="A408">
        <v>3697139887.9457302</v>
      </c>
      <c r="B408" s="2">
        <v>0.3221</v>
      </c>
      <c r="C408">
        <f t="shared" si="24"/>
        <v>26.644294175881342</v>
      </c>
    </row>
    <row r="409" spans="1:3" x14ac:dyDescent="0.2">
      <c r="A409">
        <v>3697139890.50421</v>
      </c>
      <c r="B409" s="2">
        <v>0.32319999999999999</v>
      </c>
      <c r="C409">
        <f t="shared" si="24"/>
        <v>26.275148077923397</v>
      </c>
    </row>
    <row r="410" spans="1:3" x14ac:dyDescent="0.2">
      <c r="A410">
        <v>3697139893.0539598</v>
      </c>
      <c r="B410" s="2">
        <v>0.3226</v>
      </c>
      <c r="C410">
        <f t="shared" si="24"/>
        <v>26.476500494991367</v>
      </c>
    </row>
    <row r="411" spans="1:3" x14ac:dyDescent="0.2">
      <c r="A411">
        <v>3697139895.6078401</v>
      </c>
      <c r="B411" s="2">
        <v>0.3221</v>
      </c>
      <c r="C411">
        <f t="shared" si="24"/>
        <v>26.644294175881342</v>
      </c>
    </row>
    <row r="412" spans="1:3" x14ac:dyDescent="0.2">
      <c r="A412">
        <v>3697139898.16605</v>
      </c>
      <c r="B412" s="2">
        <v>0.32279999999999998</v>
      </c>
      <c r="C412">
        <f t="shared" si="24"/>
        <v>26.409383022635382</v>
      </c>
    </row>
    <row r="413" spans="1:3" x14ac:dyDescent="0.2">
      <c r="A413">
        <v>3697139900.7105999</v>
      </c>
      <c r="B413" s="2">
        <v>0.32319999999999999</v>
      </c>
      <c r="C413">
        <f t="shared" si="24"/>
        <v>26.275148077923397</v>
      </c>
    </row>
    <row r="414" spans="1:3" x14ac:dyDescent="0.2">
      <c r="A414">
        <v>3697139903.2663999</v>
      </c>
      <c r="B414" s="2">
        <v>0.32279999999999998</v>
      </c>
      <c r="C414">
        <f t="shared" si="24"/>
        <v>26.409383022635382</v>
      </c>
    </row>
    <row r="415" spans="1:3" x14ac:dyDescent="0.2">
      <c r="A415">
        <v>3697139905.8232198</v>
      </c>
      <c r="B415" s="2">
        <v>0.32340000000000002</v>
      </c>
      <c r="C415">
        <f t="shared" si="24"/>
        <v>26.208030605567394</v>
      </c>
    </row>
    <row r="416" spans="1:3" x14ac:dyDescent="0.2">
      <c r="A416">
        <v>3697139908.3773499</v>
      </c>
      <c r="B416" s="2">
        <v>0.3231</v>
      </c>
      <c r="C416">
        <f t="shared" si="24"/>
        <v>26.308706814101388</v>
      </c>
    </row>
    <row r="417" spans="1:3" x14ac:dyDescent="0.2">
      <c r="A417">
        <v>3697139910.9229398</v>
      </c>
      <c r="B417" s="2">
        <v>0.32269999999999999</v>
      </c>
      <c r="C417">
        <f t="shared" si="24"/>
        <v>26.442941758813372</v>
      </c>
    </row>
    <row r="418" spans="1:3" x14ac:dyDescent="0.2">
      <c r="A418">
        <v>3697139913.47961</v>
      </c>
      <c r="B418" s="2">
        <v>0.32329999999999998</v>
      </c>
      <c r="C418">
        <f t="shared" si="24"/>
        <v>26.241589341745403</v>
      </c>
    </row>
    <row r="419" spans="1:3" x14ac:dyDescent="0.2">
      <c r="A419">
        <v>3697139916.0506701</v>
      </c>
      <c r="B419" s="2">
        <v>0.32300000000000001</v>
      </c>
      <c r="C419">
        <f t="shared" si="24"/>
        <v>26.342265550279379</v>
      </c>
    </row>
    <row r="420" spans="1:3" x14ac:dyDescent="0.2">
      <c r="A420">
        <v>3697139918.5987</v>
      </c>
      <c r="B420" s="2">
        <v>0.32329999999999998</v>
      </c>
      <c r="C420">
        <f t="shared" si="24"/>
        <v>26.241589341745403</v>
      </c>
    </row>
    <row r="421" spans="1:3" x14ac:dyDescent="0.2">
      <c r="A421">
        <v>3697139921.14221</v>
      </c>
      <c r="B421" s="2">
        <v>0.32340000000000002</v>
      </c>
      <c r="C421">
        <f t="shared" si="24"/>
        <v>26.208030605567394</v>
      </c>
    </row>
    <row r="422" spans="1:3" x14ac:dyDescent="0.2">
      <c r="A422">
        <v>3697139923.6902299</v>
      </c>
      <c r="B422" s="2">
        <v>0.32350000000000001</v>
      </c>
      <c r="C422">
        <f t="shared" si="24"/>
        <v>26.1744718693894</v>
      </c>
    </row>
    <row r="423" spans="1:3" x14ac:dyDescent="0.2">
      <c r="A423">
        <v>3697139926.2536101</v>
      </c>
      <c r="B423" s="2">
        <v>0.32350000000000001</v>
      </c>
      <c r="C423">
        <f t="shared" si="24"/>
        <v>26.1744718693894</v>
      </c>
    </row>
    <row r="424" spans="1:3" x14ac:dyDescent="0.2">
      <c r="A424">
        <v>3697139928.7972398</v>
      </c>
      <c r="B424" s="2">
        <v>0.32319999999999999</v>
      </c>
      <c r="C424">
        <f t="shared" si="24"/>
        <v>26.275148077923397</v>
      </c>
    </row>
    <row r="425" spans="1:3" x14ac:dyDescent="0.2">
      <c r="A425">
        <v>3697139931.3540802</v>
      </c>
      <c r="B425" s="2">
        <v>0.32369999999999999</v>
      </c>
      <c r="C425">
        <f t="shared" si="24"/>
        <v>26.107354397033419</v>
      </c>
    </row>
    <row r="426" spans="1:3" x14ac:dyDescent="0.2">
      <c r="A426">
        <v>3697139933.89956</v>
      </c>
      <c r="B426" s="2">
        <v>0.32369999999999999</v>
      </c>
      <c r="C426">
        <f t="shared" si="24"/>
        <v>26.107354397033419</v>
      </c>
    </row>
    <row r="427" spans="1:3" x14ac:dyDescent="0.2">
      <c r="A427">
        <v>3697139936.4502902</v>
      </c>
      <c r="B427" s="2">
        <v>0.32379999999999998</v>
      </c>
      <c r="C427">
        <f t="shared" si="24"/>
        <v>26.073795660855428</v>
      </c>
    </row>
    <row r="428" spans="1:3" x14ac:dyDescent="0.2">
      <c r="A428">
        <v>3697139939.0046301</v>
      </c>
      <c r="B428" s="2">
        <v>0.32340000000000002</v>
      </c>
      <c r="C428">
        <f t="shared" si="24"/>
        <v>26.208030605567394</v>
      </c>
    </row>
    <row r="429" spans="1:3" x14ac:dyDescent="0.2">
      <c r="A429">
        <v>3697139941.5567398</v>
      </c>
      <c r="B429" s="2">
        <v>0.32379999999999998</v>
      </c>
      <c r="C429">
        <f t="shared" si="24"/>
        <v>26.073795660855428</v>
      </c>
    </row>
    <row r="430" spans="1:3" x14ac:dyDescent="0.2">
      <c r="A430">
        <v>3697139944.1335502</v>
      </c>
      <c r="B430" s="2">
        <v>0.3231</v>
      </c>
      <c r="C430">
        <f t="shared" si="24"/>
        <v>26.308706814101388</v>
      </c>
    </row>
    <row r="431" spans="1:3" x14ac:dyDescent="0.2">
      <c r="A431">
        <v>3697139946.6704998</v>
      </c>
      <c r="B431" s="2">
        <v>0.32319999999999999</v>
      </c>
      <c r="C431">
        <f t="shared" si="24"/>
        <v>26.275148077923397</v>
      </c>
    </row>
    <row r="432" spans="1:3" x14ac:dyDescent="0.2">
      <c r="A432">
        <v>3697139949.2150602</v>
      </c>
      <c r="B432" s="2">
        <v>0.32429999999999998</v>
      </c>
      <c r="C432">
        <f t="shared" si="24"/>
        <v>25.906001979965449</v>
      </c>
    </row>
    <row r="433" spans="1:4" x14ac:dyDescent="0.2">
      <c r="A433">
        <v>3697139951.7738299</v>
      </c>
      <c r="B433" s="2">
        <v>0.32400000000000001</v>
      </c>
      <c r="C433">
        <f t="shared" si="24"/>
        <v>26.006678188499425</v>
      </c>
    </row>
    <row r="434" spans="1:4" x14ac:dyDescent="0.2">
      <c r="A434">
        <v>3697139954.3291101</v>
      </c>
      <c r="B434" s="2">
        <v>0.32329999999999998</v>
      </c>
      <c r="C434">
        <f t="shared" si="24"/>
        <v>26.241589341745403</v>
      </c>
    </row>
    <row r="435" spans="1:4" x14ac:dyDescent="0.2">
      <c r="A435">
        <v>3697139956.8846598</v>
      </c>
      <c r="B435" s="2">
        <v>0.32400000000000001</v>
      </c>
      <c r="C435">
        <f t="shared" si="24"/>
        <v>26.006678188499425</v>
      </c>
    </row>
    <row r="436" spans="1:4" x14ac:dyDescent="0.2">
      <c r="A436">
        <v>3697139959.4394999</v>
      </c>
      <c r="B436" s="2">
        <v>0.32400000000000001</v>
      </c>
      <c r="C436">
        <f t="shared" si="24"/>
        <v>26.006678188499425</v>
      </c>
    </row>
    <row r="437" spans="1:4" x14ac:dyDescent="0.2">
      <c r="A437">
        <v>3697139961.9837599</v>
      </c>
      <c r="B437" s="2">
        <v>0.3241</v>
      </c>
      <c r="C437">
        <f t="shared" si="24"/>
        <v>25.973119452321431</v>
      </c>
    </row>
    <row r="438" spans="1:4" x14ac:dyDescent="0.2">
      <c r="A438">
        <v>3697139964.5426998</v>
      </c>
      <c r="B438" s="2">
        <v>0.32400000000000001</v>
      </c>
      <c r="C438">
        <f t="shared" si="24"/>
        <v>26.006678188499425</v>
      </c>
    </row>
    <row r="439" spans="1:4" x14ac:dyDescent="0.2">
      <c r="A439">
        <v>3697139967.09934</v>
      </c>
      <c r="B439" s="2">
        <v>0.3241</v>
      </c>
      <c r="C439">
        <f t="shared" si="24"/>
        <v>25.973119452321431</v>
      </c>
      <c r="D439" t="s">
        <v>14</v>
      </c>
    </row>
    <row r="440" spans="1:4" x14ac:dyDescent="0.2">
      <c r="A440">
        <v>3697139969.6561699</v>
      </c>
      <c r="B440" s="2">
        <v>0.32419999999999999</v>
      </c>
      <c r="C440">
        <f t="shared" si="24"/>
        <v>25.93956071614344</v>
      </c>
    </row>
    <row r="441" spans="1:4" x14ac:dyDescent="0.2">
      <c r="A441">
        <v>3697139972.2062201</v>
      </c>
      <c r="B441" s="2">
        <v>0.32419999999999999</v>
      </c>
      <c r="C441">
        <f t="shared" si="24"/>
        <v>25.93956071614344</v>
      </c>
    </row>
    <row r="442" spans="1:4" x14ac:dyDescent="0.2">
      <c r="A442">
        <v>3697139974.7541499</v>
      </c>
      <c r="B442" s="2">
        <v>0.32479999999999998</v>
      </c>
      <c r="C442">
        <f t="shared" si="24"/>
        <v>25.73820829907547</v>
      </c>
    </row>
    <row r="443" spans="1:4" x14ac:dyDescent="0.2">
      <c r="A443">
        <v>3697139977.3056002</v>
      </c>
      <c r="B443" s="2">
        <v>0.32419999999999999</v>
      </c>
      <c r="C443">
        <f t="shared" si="24"/>
        <v>25.93956071614344</v>
      </c>
    </row>
    <row r="444" spans="1:4" x14ac:dyDescent="0.2">
      <c r="A444">
        <v>3697139979.8570399</v>
      </c>
      <c r="B444" s="2">
        <v>0.32429999999999998</v>
      </c>
      <c r="C444">
        <f t="shared" si="24"/>
        <v>25.906001979965449</v>
      </c>
    </row>
    <row r="445" spans="1:4" x14ac:dyDescent="0.2">
      <c r="A445">
        <v>3697139982.4072299</v>
      </c>
      <c r="B445" s="2">
        <v>0.32479999999999998</v>
      </c>
      <c r="C445">
        <f t="shared" si="24"/>
        <v>25.73820829907547</v>
      </c>
    </row>
    <row r="446" spans="1:4" x14ac:dyDescent="0.2">
      <c r="A446">
        <v>3697139984.9463501</v>
      </c>
      <c r="B446" s="2">
        <v>0.32429999999999998</v>
      </c>
      <c r="C446">
        <f t="shared" si="24"/>
        <v>25.906001979965449</v>
      </c>
    </row>
    <row r="447" spans="1:4" x14ac:dyDescent="0.2">
      <c r="A447">
        <v>3697139987.5048499</v>
      </c>
      <c r="B447" s="2">
        <v>0.32469999999999999</v>
      </c>
      <c r="C447">
        <f t="shared" si="24"/>
        <v>25.771767035253461</v>
      </c>
    </row>
    <row r="448" spans="1:4" x14ac:dyDescent="0.2">
      <c r="A448">
        <v>3697139990.0604601</v>
      </c>
      <c r="B448" s="2">
        <v>0.32429999999999998</v>
      </c>
      <c r="C448">
        <f t="shared" si="24"/>
        <v>25.906001979965449</v>
      </c>
    </row>
    <row r="449" spans="1:3" x14ac:dyDescent="0.2">
      <c r="A449">
        <v>3697139992.6145902</v>
      </c>
      <c r="B449" s="2">
        <v>0.32419999999999999</v>
      </c>
      <c r="C449">
        <f t="shared" si="24"/>
        <v>25.93956071614344</v>
      </c>
    </row>
    <row r="450" spans="1:3" x14ac:dyDescent="0.2">
      <c r="A450">
        <v>3697139995.1591702</v>
      </c>
      <c r="B450" s="2">
        <v>0.32429999999999998</v>
      </c>
      <c r="C450">
        <f t="shared" si="24"/>
        <v>25.906001979965449</v>
      </c>
    </row>
    <row r="451" spans="1:3" x14ac:dyDescent="0.2">
      <c r="A451">
        <v>3697139997.7078199</v>
      </c>
      <c r="B451" s="2">
        <v>0.32440000000000002</v>
      </c>
      <c r="C451">
        <f t="shared" ref="C451:C514" si="25">(B451 - 0.401496)/(-0.00297985)</f>
        <v>25.872443243787437</v>
      </c>
    </row>
    <row r="452" spans="1:3" x14ac:dyDescent="0.2">
      <c r="A452">
        <v>3697140000.2532601</v>
      </c>
      <c r="B452" s="2">
        <v>0.32500000000000001</v>
      </c>
      <c r="C452">
        <f t="shared" si="25"/>
        <v>25.671090826719468</v>
      </c>
    </row>
    <row r="453" spans="1:3" x14ac:dyDescent="0.2">
      <c r="A453">
        <v>3697140002.8060999</v>
      </c>
      <c r="B453" s="2">
        <v>0.32440000000000002</v>
      </c>
      <c r="C453">
        <f t="shared" si="25"/>
        <v>25.872443243787437</v>
      </c>
    </row>
    <row r="454" spans="1:3" x14ac:dyDescent="0.2">
      <c r="A454">
        <v>3697140005.3631101</v>
      </c>
      <c r="B454" s="2">
        <v>0.3241</v>
      </c>
      <c r="C454">
        <f t="shared" si="25"/>
        <v>25.973119452321431</v>
      </c>
    </row>
    <row r="455" spans="1:3" x14ac:dyDescent="0.2">
      <c r="A455">
        <v>3697140007.9004502</v>
      </c>
      <c r="B455" s="2">
        <v>0.3251</v>
      </c>
      <c r="C455">
        <f t="shared" si="25"/>
        <v>25.637532090541477</v>
      </c>
    </row>
    <row r="456" spans="1:3" x14ac:dyDescent="0.2">
      <c r="A456">
        <v>3697140010.4613099</v>
      </c>
      <c r="B456" s="2">
        <v>0.32419999999999999</v>
      </c>
      <c r="C456">
        <f t="shared" si="25"/>
        <v>25.93956071614344</v>
      </c>
    </row>
    <row r="457" spans="1:3" x14ac:dyDescent="0.2">
      <c r="A457">
        <v>3697140013.0124602</v>
      </c>
      <c r="B457" s="2">
        <v>0.32450000000000001</v>
      </c>
      <c r="C457">
        <f t="shared" si="25"/>
        <v>25.838884507609446</v>
      </c>
    </row>
    <row r="458" spans="1:3" x14ac:dyDescent="0.2">
      <c r="A458">
        <v>3697140015.5686302</v>
      </c>
      <c r="B458" s="2">
        <v>0.32440000000000002</v>
      </c>
      <c r="C458">
        <f t="shared" si="25"/>
        <v>25.872443243787437</v>
      </c>
    </row>
    <row r="459" spans="1:3" x14ac:dyDescent="0.2">
      <c r="A459">
        <v>3697140018.1288099</v>
      </c>
      <c r="B459" s="2">
        <v>0.32450000000000001</v>
      </c>
      <c r="C459">
        <f t="shared" si="25"/>
        <v>25.838884507609446</v>
      </c>
    </row>
    <row r="460" spans="1:3" x14ac:dyDescent="0.2">
      <c r="A460">
        <v>3697140020.6809602</v>
      </c>
      <c r="B460" s="2">
        <v>0.32450000000000001</v>
      </c>
      <c r="C460">
        <f t="shared" si="25"/>
        <v>25.838884507609446</v>
      </c>
    </row>
    <row r="461" spans="1:3" x14ac:dyDescent="0.2">
      <c r="A461">
        <v>3697140023.2298198</v>
      </c>
      <c r="B461" s="2">
        <v>0.32450000000000001</v>
      </c>
      <c r="C461">
        <f t="shared" si="25"/>
        <v>25.838884507609446</v>
      </c>
    </row>
    <row r="462" spans="1:3" x14ac:dyDescent="0.2">
      <c r="A462">
        <v>3697140025.78651</v>
      </c>
      <c r="B462" s="2">
        <v>0.3246</v>
      </c>
      <c r="C462">
        <f t="shared" si="25"/>
        <v>25.805325771431455</v>
      </c>
    </row>
    <row r="463" spans="1:3" x14ac:dyDescent="0.2">
      <c r="A463">
        <v>3697140028.3399301</v>
      </c>
      <c r="B463" s="2">
        <v>0.32500000000000001</v>
      </c>
      <c r="C463">
        <f t="shared" si="25"/>
        <v>25.671090826719468</v>
      </c>
    </row>
    <row r="464" spans="1:3" x14ac:dyDescent="0.2">
      <c r="A464">
        <v>3697140030.8943901</v>
      </c>
      <c r="B464" s="2">
        <v>0.32450000000000001</v>
      </c>
      <c r="C464">
        <f t="shared" si="25"/>
        <v>25.838884507609446</v>
      </c>
    </row>
    <row r="465" spans="1:3" x14ac:dyDescent="0.2">
      <c r="A465">
        <v>3697140033.4411302</v>
      </c>
      <c r="B465" s="2">
        <v>0.3246</v>
      </c>
      <c r="C465">
        <f t="shared" si="25"/>
        <v>25.805325771431455</v>
      </c>
    </row>
    <row r="466" spans="1:3" x14ac:dyDescent="0.2">
      <c r="A466">
        <v>3697140035.9907598</v>
      </c>
      <c r="B466" s="2">
        <v>0.32469999999999999</v>
      </c>
      <c r="C466">
        <f t="shared" si="25"/>
        <v>25.771767035253461</v>
      </c>
    </row>
    <row r="467" spans="1:3" x14ac:dyDescent="0.2">
      <c r="A467">
        <v>3697140038.54983</v>
      </c>
      <c r="B467" s="2">
        <v>0.32400000000000001</v>
      </c>
      <c r="C467">
        <f t="shared" si="25"/>
        <v>26.006678188499425</v>
      </c>
    </row>
    <row r="468" spans="1:3" x14ac:dyDescent="0.2">
      <c r="A468">
        <v>3697140041.1020699</v>
      </c>
      <c r="B468" s="2">
        <v>0.32469999999999999</v>
      </c>
      <c r="C468">
        <f t="shared" si="25"/>
        <v>25.771767035253461</v>
      </c>
    </row>
    <row r="469" spans="1:3" x14ac:dyDescent="0.2">
      <c r="A469">
        <v>3697140043.6615801</v>
      </c>
      <c r="B469" s="2">
        <v>0.3246</v>
      </c>
      <c r="C469">
        <f t="shared" si="25"/>
        <v>25.805325771431455</v>
      </c>
    </row>
    <row r="470" spans="1:3" x14ac:dyDescent="0.2">
      <c r="A470">
        <v>3697140046.2083902</v>
      </c>
      <c r="B470" s="2">
        <v>0.32469999999999999</v>
      </c>
      <c r="C470">
        <f t="shared" si="25"/>
        <v>25.771767035253461</v>
      </c>
    </row>
    <row r="471" spans="1:3" x14ac:dyDescent="0.2">
      <c r="A471">
        <v>3697140048.7745399</v>
      </c>
      <c r="B471" s="2">
        <v>0.3246</v>
      </c>
      <c r="C471">
        <f t="shared" si="25"/>
        <v>25.805325771431455</v>
      </c>
    </row>
    <row r="472" spans="1:3" x14ac:dyDescent="0.2">
      <c r="A472">
        <v>3697140051.3316698</v>
      </c>
      <c r="B472" s="2">
        <v>0.3246</v>
      </c>
      <c r="C472">
        <f t="shared" si="25"/>
        <v>25.805325771431455</v>
      </c>
    </row>
    <row r="473" spans="1:3" x14ac:dyDescent="0.2">
      <c r="A473">
        <v>3697140053.8931098</v>
      </c>
      <c r="B473" s="2">
        <v>0.3246</v>
      </c>
      <c r="C473">
        <f t="shared" si="25"/>
        <v>25.805325771431455</v>
      </c>
    </row>
    <row r="474" spans="1:3" x14ac:dyDescent="0.2">
      <c r="A474">
        <v>3697140056.45016</v>
      </c>
      <c r="B474" s="2">
        <v>0.32529999999999998</v>
      </c>
      <c r="C474">
        <f t="shared" si="25"/>
        <v>25.570414618185492</v>
      </c>
    </row>
    <row r="475" spans="1:3" x14ac:dyDescent="0.2">
      <c r="A475">
        <v>3697140058.9923601</v>
      </c>
      <c r="B475" s="2">
        <v>0.32469999999999999</v>
      </c>
      <c r="C475">
        <f t="shared" si="25"/>
        <v>25.771767035253461</v>
      </c>
    </row>
    <row r="476" spans="1:3" x14ac:dyDescent="0.2">
      <c r="A476">
        <v>3697140061.5388298</v>
      </c>
      <c r="B476" s="2">
        <v>0.32479999999999998</v>
      </c>
      <c r="C476">
        <f t="shared" si="25"/>
        <v>25.73820829907547</v>
      </c>
    </row>
    <row r="477" spans="1:3" x14ac:dyDescent="0.2">
      <c r="A477">
        <v>3697140064.1120601</v>
      </c>
      <c r="B477" s="2">
        <v>0.3246</v>
      </c>
      <c r="C477">
        <f t="shared" si="25"/>
        <v>25.805325771431455</v>
      </c>
    </row>
    <row r="478" spans="1:3" x14ac:dyDescent="0.2">
      <c r="A478">
        <v>3697140066.6636801</v>
      </c>
      <c r="B478" s="2">
        <v>0.32519999999999999</v>
      </c>
      <c r="C478">
        <f t="shared" si="25"/>
        <v>25.603973354363486</v>
      </c>
    </row>
    <row r="479" spans="1:3" x14ac:dyDescent="0.2">
      <c r="A479">
        <v>3697140069.2086201</v>
      </c>
      <c r="B479" s="2">
        <v>0.32479999999999998</v>
      </c>
      <c r="C479">
        <f t="shared" si="25"/>
        <v>25.73820829907547</v>
      </c>
    </row>
    <row r="480" spans="1:3" x14ac:dyDescent="0.2">
      <c r="A480">
        <v>3697140071.76261</v>
      </c>
      <c r="B480" s="2">
        <v>0.32479999999999998</v>
      </c>
      <c r="C480">
        <f t="shared" si="25"/>
        <v>25.73820829907547</v>
      </c>
    </row>
    <row r="481" spans="1:3" x14ac:dyDescent="0.2">
      <c r="A481">
        <v>3697140074.30652</v>
      </c>
      <c r="B481" s="2">
        <v>0.32479999999999998</v>
      </c>
      <c r="C481">
        <f t="shared" si="25"/>
        <v>25.73820829907547</v>
      </c>
    </row>
    <row r="482" spans="1:3" x14ac:dyDescent="0.2">
      <c r="B482" s="2"/>
      <c r="C482">
        <f t="shared" si="25"/>
        <v>134.73698340520497</v>
      </c>
    </row>
    <row r="483" spans="1:3" x14ac:dyDescent="0.2">
      <c r="B483" s="2"/>
      <c r="C483">
        <f t="shared" si="25"/>
        <v>134.73698340520497</v>
      </c>
    </row>
    <row r="484" spans="1:3" x14ac:dyDescent="0.2">
      <c r="B484" s="2"/>
      <c r="C484">
        <f t="shared" si="25"/>
        <v>134.73698340520497</v>
      </c>
    </row>
    <row r="485" spans="1:3" x14ac:dyDescent="0.2">
      <c r="B485" s="2"/>
      <c r="C485">
        <f t="shared" si="25"/>
        <v>134.73698340520497</v>
      </c>
    </row>
    <row r="486" spans="1:3" x14ac:dyDescent="0.2">
      <c r="B486" s="2"/>
      <c r="C486">
        <f t="shared" si="25"/>
        <v>134.73698340520497</v>
      </c>
    </row>
    <row r="487" spans="1:3" x14ac:dyDescent="0.2">
      <c r="B487" s="2"/>
      <c r="C487">
        <f t="shared" si="25"/>
        <v>134.73698340520497</v>
      </c>
    </row>
    <row r="488" spans="1:3" x14ac:dyDescent="0.2">
      <c r="B488" s="2"/>
      <c r="C488">
        <f t="shared" si="25"/>
        <v>134.73698340520497</v>
      </c>
    </row>
    <row r="489" spans="1:3" x14ac:dyDescent="0.2">
      <c r="B489" s="2"/>
      <c r="C489">
        <f t="shared" si="25"/>
        <v>134.73698340520497</v>
      </c>
    </row>
    <row r="490" spans="1:3" x14ac:dyDescent="0.2">
      <c r="B490" s="2"/>
      <c r="C490">
        <f t="shared" si="25"/>
        <v>134.73698340520497</v>
      </c>
    </row>
    <row r="491" spans="1:3" x14ac:dyDescent="0.2">
      <c r="B491" s="2"/>
      <c r="C491">
        <f t="shared" si="25"/>
        <v>134.73698340520497</v>
      </c>
    </row>
    <row r="492" spans="1:3" x14ac:dyDescent="0.2">
      <c r="B492" s="2"/>
      <c r="C492">
        <f t="shared" si="25"/>
        <v>134.73698340520497</v>
      </c>
    </row>
    <row r="493" spans="1:3" x14ac:dyDescent="0.2">
      <c r="B493" s="2"/>
      <c r="C493">
        <f t="shared" si="25"/>
        <v>134.73698340520497</v>
      </c>
    </row>
    <row r="494" spans="1:3" x14ac:dyDescent="0.2">
      <c r="B494" s="2"/>
      <c r="C494">
        <f t="shared" si="25"/>
        <v>134.73698340520497</v>
      </c>
    </row>
    <row r="495" spans="1:3" x14ac:dyDescent="0.2">
      <c r="B495" s="2"/>
      <c r="C495">
        <f t="shared" si="25"/>
        <v>134.73698340520497</v>
      </c>
    </row>
    <row r="496" spans="1:3" x14ac:dyDescent="0.2">
      <c r="B496" s="2"/>
      <c r="C496">
        <f t="shared" si="25"/>
        <v>134.73698340520497</v>
      </c>
    </row>
    <row r="497" spans="2:3" x14ac:dyDescent="0.2">
      <c r="B497" s="2"/>
      <c r="C497">
        <f t="shared" si="25"/>
        <v>134.73698340520497</v>
      </c>
    </row>
    <row r="498" spans="2:3" x14ac:dyDescent="0.2">
      <c r="B498" s="2"/>
      <c r="C498">
        <f t="shared" si="25"/>
        <v>134.73698340520497</v>
      </c>
    </row>
    <row r="499" spans="2:3" x14ac:dyDescent="0.2">
      <c r="B499" s="2"/>
      <c r="C499">
        <f t="shared" si="25"/>
        <v>134.73698340520497</v>
      </c>
    </row>
    <row r="500" spans="2:3" x14ac:dyDescent="0.2">
      <c r="B500" s="2"/>
      <c r="C500">
        <f t="shared" si="25"/>
        <v>134.73698340520497</v>
      </c>
    </row>
    <row r="501" spans="2:3" x14ac:dyDescent="0.2">
      <c r="B501" s="2"/>
      <c r="C501">
        <f t="shared" si="25"/>
        <v>134.73698340520497</v>
      </c>
    </row>
    <row r="502" spans="2:3" x14ac:dyDescent="0.2">
      <c r="B502" s="2"/>
      <c r="C502">
        <f t="shared" si="25"/>
        <v>134.73698340520497</v>
      </c>
    </row>
    <row r="503" spans="2:3" x14ac:dyDescent="0.2">
      <c r="B503" s="2"/>
      <c r="C503">
        <f t="shared" si="25"/>
        <v>134.73698340520497</v>
      </c>
    </row>
    <row r="504" spans="2:3" x14ac:dyDescent="0.2">
      <c r="B504" s="2"/>
      <c r="C504">
        <f t="shared" si="25"/>
        <v>134.73698340520497</v>
      </c>
    </row>
    <row r="505" spans="2:3" x14ac:dyDescent="0.2">
      <c r="B505" s="2"/>
      <c r="C505">
        <f t="shared" si="25"/>
        <v>134.73698340520497</v>
      </c>
    </row>
    <row r="506" spans="2:3" x14ac:dyDescent="0.2">
      <c r="B506" s="2"/>
      <c r="C506">
        <f t="shared" si="25"/>
        <v>134.73698340520497</v>
      </c>
    </row>
    <row r="507" spans="2:3" x14ac:dyDescent="0.2">
      <c r="B507" s="2"/>
      <c r="C507">
        <f t="shared" si="25"/>
        <v>134.73698340520497</v>
      </c>
    </row>
    <row r="508" spans="2:3" x14ac:dyDescent="0.2">
      <c r="B508" s="2"/>
      <c r="C508">
        <f t="shared" si="25"/>
        <v>134.73698340520497</v>
      </c>
    </row>
    <row r="509" spans="2:3" x14ac:dyDescent="0.2">
      <c r="B509" s="2"/>
      <c r="C509">
        <f t="shared" si="25"/>
        <v>134.73698340520497</v>
      </c>
    </row>
    <row r="510" spans="2:3" x14ac:dyDescent="0.2">
      <c r="B510" s="2"/>
      <c r="C510">
        <f t="shared" si="25"/>
        <v>134.73698340520497</v>
      </c>
    </row>
    <row r="511" spans="2:3" x14ac:dyDescent="0.2">
      <c r="B511" s="2"/>
      <c r="C511">
        <f t="shared" si="25"/>
        <v>134.73698340520497</v>
      </c>
    </row>
    <row r="512" spans="2:3" x14ac:dyDescent="0.2">
      <c r="B512" s="2"/>
      <c r="C512">
        <f t="shared" si="25"/>
        <v>134.73698340520497</v>
      </c>
    </row>
    <row r="513" spans="2:3" x14ac:dyDescent="0.2">
      <c r="B513" s="2"/>
      <c r="C513">
        <f t="shared" si="25"/>
        <v>134.73698340520497</v>
      </c>
    </row>
    <row r="514" spans="2:3" x14ac:dyDescent="0.2">
      <c r="B514" s="2"/>
      <c r="C514">
        <f t="shared" si="25"/>
        <v>134.73698340520497</v>
      </c>
    </row>
    <row r="515" spans="2:3" x14ac:dyDescent="0.2">
      <c r="B515" s="2"/>
      <c r="C515">
        <f t="shared" ref="C515:C578" si="26">(B515 - 0.401496)/(-0.00297985)</f>
        <v>134.73698340520497</v>
      </c>
    </row>
    <row r="516" spans="2:3" x14ac:dyDescent="0.2">
      <c r="B516" s="2"/>
      <c r="C516">
        <f t="shared" si="26"/>
        <v>134.73698340520497</v>
      </c>
    </row>
    <row r="517" spans="2:3" x14ac:dyDescent="0.2">
      <c r="B517" s="2"/>
      <c r="C517">
        <f t="shared" si="26"/>
        <v>134.73698340520497</v>
      </c>
    </row>
    <row r="518" spans="2:3" x14ac:dyDescent="0.2">
      <c r="B518" s="2"/>
      <c r="C518">
        <f t="shared" si="26"/>
        <v>134.73698340520497</v>
      </c>
    </row>
    <row r="519" spans="2:3" x14ac:dyDescent="0.2">
      <c r="B519" s="2"/>
      <c r="C519">
        <f t="shared" si="26"/>
        <v>134.73698340520497</v>
      </c>
    </row>
    <row r="520" spans="2:3" x14ac:dyDescent="0.2">
      <c r="B520" s="2"/>
      <c r="C520">
        <f t="shared" si="26"/>
        <v>134.73698340520497</v>
      </c>
    </row>
    <row r="521" spans="2:3" x14ac:dyDescent="0.2">
      <c r="B521" s="2"/>
      <c r="C521">
        <f t="shared" si="26"/>
        <v>134.73698340520497</v>
      </c>
    </row>
    <row r="522" spans="2:3" x14ac:dyDescent="0.2">
      <c r="B522" s="2"/>
      <c r="C522">
        <f t="shared" si="26"/>
        <v>134.73698340520497</v>
      </c>
    </row>
    <row r="523" spans="2:3" x14ac:dyDescent="0.2">
      <c r="B523" s="2"/>
      <c r="C523">
        <f t="shared" si="26"/>
        <v>134.73698340520497</v>
      </c>
    </row>
    <row r="524" spans="2:3" x14ac:dyDescent="0.2">
      <c r="B524" s="2"/>
      <c r="C524">
        <f t="shared" si="26"/>
        <v>134.73698340520497</v>
      </c>
    </row>
    <row r="525" spans="2:3" x14ac:dyDescent="0.2">
      <c r="B525" s="2"/>
      <c r="C525">
        <f t="shared" si="26"/>
        <v>134.73698340520497</v>
      </c>
    </row>
    <row r="526" spans="2:3" x14ac:dyDescent="0.2">
      <c r="B526" s="2"/>
      <c r="C526">
        <f t="shared" si="26"/>
        <v>134.73698340520497</v>
      </c>
    </row>
    <row r="527" spans="2:3" x14ac:dyDescent="0.2">
      <c r="B527" s="2"/>
      <c r="C527">
        <f t="shared" si="26"/>
        <v>134.73698340520497</v>
      </c>
    </row>
    <row r="528" spans="2:3" x14ac:dyDescent="0.2">
      <c r="B528" s="2"/>
      <c r="C528">
        <f t="shared" si="26"/>
        <v>134.73698340520497</v>
      </c>
    </row>
    <row r="529" spans="2:3" x14ac:dyDescent="0.2">
      <c r="B529" s="2"/>
      <c r="C529">
        <f t="shared" si="26"/>
        <v>134.73698340520497</v>
      </c>
    </row>
    <row r="530" spans="2:3" x14ac:dyDescent="0.2">
      <c r="B530" s="2"/>
      <c r="C530">
        <f t="shared" si="26"/>
        <v>134.73698340520497</v>
      </c>
    </row>
    <row r="531" spans="2:3" x14ac:dyDescent="0.2">
      <c r="B531" s="2"/>
      <c r="C531">
        <f t="shared" si="26"/>
        <v>134.73698340520497</v>
      </c>
    </row>
    <row r="532" spans="2:3" x14ac:dyDescent="0.2">
      <c r="B532" s="2"/>
      <c r="C532">
        <f t="shared" si="26"/>
        <v>134.73698340520497</v>
      </c>
    </row>
    <row r="533" spans="2:3" x14ac:dyDescent="0.2">
      <c r="B533" s="2"/>
      <c r="C533">
        <f t="shared" si="26"/>
        <v>134.73698340520497</v>
      </c>
    </row>
    <row r="534" spans="2:3" x14ac:dyDescent="0.2">
      <c r="B534" s="2"/>
      <c r="C534">
        <f t="shared" si="26"/>
        <v>134.73698340520497</v>
      </c>
    </row>
    <row r="535" spans="2:3" x14ac:dyDescent="0.2">
      <c r="B535" s="2"/>
      <c r="C535">
        <f t="shared" si="26"/>
        <v>134.73698340520497</v>
      </c>
    </row>
    <row r="536" spans="2:3" x14ac:dyDescent="0.2">
      <c r="B536" s="2"/>
      <c r="C536">
        <f t="shared" si="26"/>
        <v>134.73698340520497</v>
      </c>
    </row>
    <row r="537" spans="2:3" x14ac:dyDescent="0.2">
      <c r="B537" s="2"/>
      <c r="C537">
        <f t="shared" si="26"/>
        <v>134.73698340520497</v>
      </c>
    </row>
    <row r="538" spans="2:3" x14ac:dyDescent="0.2">
      <c r="B538" s="2"/>
      <c r="C538">
        <f t="shared" si="26"/>
        <v>134.73698340520497</v>
      </c>
    </row>
    <row r="539" spans="2:3" x14ac:dyDescent="0.2">
      <c r="B539" s="2"/>
      <c r="C539">
        <f t="shared" si="26"/>
        <v>134.73698340520497</v>
      </c>
    </row>
    <row r="540" spans="2:3" x14ac:dyDescent="0.2">
      <c r="B540" s="2"/>
      <c r="C540">
        <f t="shared" si="26"/>
        <v>134.73698340520497</v>
      </c>
    </row>
    <row r="541" spans="2:3" x14ac:dyDescent="0.2">
      <c r="B541" s="2"/>
      <c r="C541">
        <f t="shared" si="26"/>
        <v>134.73698340520497</v>
      </c>
    </row>
    <row r="542" spans="2:3" x14ac:dyDescent="0.2">
      <c r="B542" s="2"/>
      <c r="C542">
        <f t="shared" si="26"/>
        <v>134.73698340520497</v>
      </c>
    </row>
    <row r="543" spans="2:3" x14ac:dyDescent="0.2">
      <c r="B543" s="2"/>
      <c r="C543">
        <f t="shared" si="26"/>
        <v>134.73698340520497</v>
      </c>
    </row>
    <row r="544" spans="2:3" x14ac:dyDescent="0.2">
      <c r="B544" s="2"/>
      <c r="C544">
        <f t="shared" si="26"/>
        <v>134.73698340520497</v>
      </c>
    </row>
    <row r="545" spans="2:3" x14ac:dyDescent="0.2">
      <c r="B545" s="2"/>
      <c r="C545">
        <f t="shared" si="26"/>
        <v>134.73698340520497</v>
      </c>
    </row>
    <row r="546" spans="2:3" x14ac:dyDescent="0.2">
      <c r="B546" s="2"/>
      <c r="C546">
        <f t="shared" si="26"/>
        <v>134.73698340520497</v>
      </c>
    </row>
    <row r="547" spans="2:3" x14ac:dyDescent="0.2">
      <c r="B547" s="2"/>
      <c r="C547">
        <f t="shared" si="26"/>
        <v>134.73698340520497</v>
      </c>
    </row>
    <row r="548" spans="2:3" x14ac:dyDescent="0.2">
      <c r="B548" s="2"/>
      <c r="C548">
        <f t="shared" si="26"/>
        <v>134.73698340520497</v>
      </c>
    </row>
    <row r="549" spans="2:3" x14ac:dyDescent="0.2">
      <c r="B549" s="2"/>
      <c r="C549">
        <f t="shared" si="26"/>
        <v>134.73698340520497</v>
      </c>
    </row>
    <row r="550" spans="2:3" x14ac:dyDescent="0.2">
      <c r="B550" s="2"/>
      <c r="C550">
        <f t="shared" si="26"/>
        <v>134.73698340520497</v>
      </c>
    </row>
    <row r="551" spans="2:3" x14ac:dyDescent="0.2">
      <c r="B551" s="2"/>
      <c r="C551">
        <f t="shared" si="26"/>
        <v>134.73698340520497</v>
      </c>
    </row>
    <row r="552" spans="2:3" x14ac:dyDescent="0.2">
      <c r="B552" s="2"/>
      <c r="C552">
        <f t="shared" si="26"/>
        <v>134.73698340520497</v>
      </c>
    </row>
    <row r="553" spans="2:3" x14ac:dyDescent="0.2">
      <c r="B553" s="2"/>
      <c r="C553">
        <f t="shared" si="26"/>
        <v>134.73698340520497</v>
      </c>
    </row>
    <row r="554" spans="2:3" x14ac:dyDescent="0.2">
      <c r="B554" s="2"/>
      <c r="C554">
        <f t="shared" si="26"/>
        <v>134.73698340520497</v>
      </c>
    </row>
    <row r="555" spans="2:3" x14ac:dyDescent="0.2">
      <c r="B555" s="2"/>
      <c r="C555">
        <f t="shared" si="26"/>
        <v>134.73698340520497</v>
      </c>
    </row>
    <row r="556" spans="2:3" x14ac:dyDescent="0.2">
      <c r="B556" s="2"/>
      <c r="C556">
        <f t="shared" si="26"/>
        <v>134.73698340520497</v>
      </c>
    </row>
    <row r="557" spans="2:3" x14ac:dyDescent="0.2">
      <c r="B557" s="2"/>
      <c r="C557">
        <f t="shared" si="26"/>
        <v>134.73698340520497</v>
      </c>
    </row>
    <row r="558" spans="2:3" x14ac:dyDescent="0.2">
      <c r="B558" s="2"/>
      <c r="C558">
        <f t="shared" si="26"/>
        <v>134.73698340520497</v>
      </c>
    </row>
    <row r="559" spans="2:3" x14ac:dyDescent="0.2">
      <c r="B559" s="2"/>
      <c r="C559">
        <f t="shared" si="26"/>
        <v>134.73698340520497</v>
      </c>
    </row>
    <row r="560" spans="2:3" x14ac:dyDescent="0.2">
      <c r="B560" s="2"/>
      <c r="C560">
        <f t="shared" si="26"/>
        <v>134.73698340520497</v>
      </c>
    </row>
    <row r="561" spans="2:3" x14ac:dyDescent="0.2">
      <c r="B561" s="2"/>
      <c r="C561">
        <f t="shared" si="26"/>
        <v>134.73698340520497</v>
      </c>
    </row>
    <row r="562" spans="2:3" x14ac:dyDescent="0.2">
      <c r="B562" s="2"/>
      <c r="C562">
        <f t="shared" si="26"/>
        <v>134.73698340520497</v>
      </c>
    </row>
    <row r="563" spans="2:3" x14ac:dyDescent="0.2">
      <c r="B563" s="2"/>
      <c r="C563">
        <f t="shared" si="26"/>
        <v>134.73698340520497</v>
      </c>
    </row>
    <row r="564" spans="2:3" x14ac:dyDescent="0.2">
      <c r="B564" s="2"/>
      <c r="C564">
        <f t="shared" si="26"/>
        <v>134.73698340520497</v>
      </c>
    </row>
    <row r="565" spans="2:3" x14ac:dyDescent="0.2">
      <c r="B565" s="2"/>
      <c r="C565">
        <f t="shared" si="26"/>
        <v>134.73698340520497</v>
      </c>
    </row>
    <row r="566" spans="2:3" x14ac:dyDescent="0.2">
      <c r="B566" s="2"/>
      <c r="C566">
        <f t="shared" si="26"/>
        <v>134.73698340520497</v>
      </c>
    </row>
    <row r="567" spans="2:3" x14ac:dyDescent="0.2">
      <c r="B567" s="2"/>
      <c r="C567">
        <f t="shared" si="26"/>
        <v>134.73698340520497</v>
      </c>
    </row>
    <row r="568" spans="2:3" x14ac:dyDescent="0.2">
      <c r="B568" s="2"/>
      <c r="C568">
        <f t="shared" si="26"/>
        <v>134.73698340520497</v>
      </c>
    </row>
    <row r="569" spans="2:3" x14ac:dyDescent="0.2">
      <c r="B569" s="2"/>
      <c r="C569">
        <f t="shared" si="26"/>
        <v>134.73698340520497</v>
      </c>
    </row>
    <row r="570" spans="2:3" x14ac:dyDescent="0.2">
      <c r="B570" s="2"/>
      <c r="C570">
        <f t="shared" si="26"/>
        <v>134.73698340520497</v>
      </c>
    </row>
    <row r="571" spans="2:3" x14ac:dyDescent="0.2">
      <c r="B571" s="2"/>
      <c r="C571">
        <f t="shared" si="26"/>
        <v>134.73698340520497</v>
      </c>
    </row>
    <row r="572" spans="2:3" x14ac:dyDescent="0.2">
      <c r="B572" s="2"/>
      <c r="C572">
        <f t="shared" si="26"/>
        <v>134.73698340520497</v>
      </c>
    </row>
    <row r="573" spans="2:3" x14ac:dyDescent="0.2">
      <c r="B573" s="2"/>
      <c r="C573">
        <f t="shared" si="26"/>
        <v>134.73698340520497</v>
      </c>
    </row>
    <row r="574" spans="2:3" x14ac:dyDescent="0.2">
      <c r="B574" s="2"/>
      <c r="C574">
        <f t="shared" si="26"/>
        <v>134.73698340520497</v>
      </c>
    </row>
    <row r="575" spans="2:3" x14ac:dyDescent="0.2">
      <c r="B575" s="2"/>
      <c r="C575">
        <f t="shared" si="26"/>
        <v>134.73698340520497</v>
      </c>
    </row>
    <row r="576" spans="2:3" x14ac:dyDescent="0.2">
      <c r="B576" s="2"/>
      <c r="C576">
        <f t="shared" si="26"/>
        <v>134.73698340520497</v>
      </c>
    </row>
    <row r="577" spans="2:3" x14ac:dyDescent="0.2">
      <c r="B577" s="2"/>
      <c r="C577">
        <f t="shared" si="26"/>
        <v>134.73698340520497</v>
      </c>
    </row>
    <row r="578" spans="2:3" x14ac:dyDescent="0.2">
      <c r="B578" s="2"/>
      <c r="C578">
        <f t="shared" si="26"/>
        <v>134.73698340520497</v>
      </c>
    </row>
    <row r="579" spans="2:3" x14ac:dyDescent="0.2">
      <c r="B579" s="2"/>
      <c r="C579">
        <f t="shared" ref="C579:C642" si="27">(B579 - 0.401496)/(-0.00297985)</f>
        <v>134.73698340520497</v>
      </c>
    </row>
    <row r="580" spans="2:3" x14ac:dyDescent="0.2">
      <c r="B580" s="2"/>
      <c r="C580">
        <f t="shared" si="27"/>
        <v>134.73698340520497</v>
      </c>
    </row>
    <row r="581" spans="2:3" x14ac:dyDescent="0.2">
      <c r="B581" s="2"/>
      <c r="C581">
        <f t="shared" si="27"/>
        <v>134.73698340520497</v>
      </c>
    </row>
    <row r="582" spans="2:3" x14ac:dyDescent="0.2">
      <c r="B582" s="2"/>
      <c r="C582">
        <f t="shared" si="27"/>
        <v>134.73698340520497</v>
      </c>
    </row>
    <row r="583" spans="2:3" x14ac:dyDescent="0.2">
      <c r="B583" s="2"/>
      <c r="C583">
        <f t="shared" si="27"/>
        <v>134.73698340520497</v>
      </c>
    </row>
    <row r="584" spans="2:3" x14ac:dyDescent="0.2">
      <c r="B584" s="2"/>
      <c r="C584">
        <f t="shared" si="27"/>
        <v>134.73698340520497</v>
      </c>
    </row>
    <row r="585" spans="2:3" x14ac:dyDescent="0.2">
      <c r="B585" s="2"/>
      <c r="C585">
        <f t="shared" si="27"/>
        <v>134.73698340520497</v>
      </c>
    </row>
    <row r="586" spans="2:3" x14ac:dyDescent="0.2">
      <c r="B586" s="2"/>
      <c r="C586">
        <f t="shared" si="27"/>
        <v>134.73698340520497</v>
      </c>
    </row>
    <row r="587" spans="2:3" x14ac:dyDescent="0.2">
      <c r="B587" s="2"/>
      <c r="C587">
        <f t="shared" si="27"/>
        <v>134.73698340520497</v>
      </c>
    </row>
    <row r="588" spans="2:3" x14ac:dyDescent="0.2">
      <c r="B588" s="2"/>
      <c r="C588">
        <f t="shared" si="27"/>
        <v>134.73698340520497</v>
      </c>
    </row>
    <row r="589" spans="2:3" x14ac:dyDescent="0.2">
      <c r="B589" s="2"/>
      <c r="C589">
        <f t="shared" si="27"/>
        <v>134.73698340520497</v>
      </c>
    </row>
    <row r="590" spans="2:3" x14ac:dyDescent="0.2">
      <c r="B590" s="2"/>
      <c r="C590">
        <f t="shared" si="27"/>
        <v>134.73698340520497</v>
      </c>
    </row>
    <row r="591" spans="2:3" x14ac:dyDescent="0.2">
      <c r="B591" s="2"/>
      <c r="C591">
        <f t="shared" si="27"/>
        <v>134.73698340520497</v>
      </c>
    </row>
    <row r="592" spans="2:3" x14ac:dyDescent="0.2">
      <c r="B592" s="2"/>
      <c r="C592">
        <f t="shared" si="27"/>
        <v>134.73698340520497</v>
      </c>
    </row>
    <row r="593" spans="2:3" x14ac:dyDescent="0.2">
      <c r="B593" s="2"/>
      <c r="C593">
        <f t="shared" si="27"/>
        <v>134.73698340520497</v>
      </c>
    </row>
    <row r="594" spans="2:3" x14ac:dyDescent="0.2">
      <c r="B594" s="2"/>
      <c r="C594">
        <f t="shared" si="27"/>
        <v>134.73698340520497</v>
      </c>
    </row>
    <row r="595" spans="2:3" x14ac:dyDescent="0.2">
      <c r="B595" s="2"/>
      <c r="C595">
        <f t="shared" si="27"/>
        <v>134.73698340520497</v>
      </c>
    </row>
    <row r="596" spans="2:3" x14ac:dyDescent="0.2">
      <c r="B596" s="2"/>
      <c r="C596">
        <f t="shared" si="27"/>
        <v>134.73698340520497</v>
      </c>
    </row>
    <row r="597" spans="2:3" x14ac:dyDescent="0.2">
      <c r="B597" s="2"/>
      <c r="C597">
        <f t="shared" si="27"/>
        <v>134.73698340520497</v>
      </c>
    </row>
    <row r="598" spans="2:3" x14ac:dyDescent="0.2">
      <c r="B598" s="2"/>
      <c r="C598">
        <f t="shared" si="27"/>
        <v>134.73698340520497</v>
      </c>
    </row>
    <row r="599" spans="2:3" x14ac:dyDescent="0.2">
      <c r="B599" s="2"/>
      <c r="C599">
        <f t="shared" si="27"/>
        <v>134.73698340520497</v>
      </c>
    </row>
    <row r="600" spans="2:3" x14ac:dyDescent="0.2">
      <c r="B600" s="2"/>
      <c r="C600">
        <f t="shared" si="27"/>
        <v>134.73698340520497</v>
      </c>
    </row>
    <row r="601" spans="2:3" x14ac:dyDescent="0.2">
      <c r="B601" s="2"/>
      <c r="C601">
        <f t="shared" si="27"/>
        <v>134.73698340520497</v>
      </c>
    </row>
    <row r="602" spans="2:3" x14ac:dyDescent="0.2">
      <c r="B602" s="2"/>
      <c r="C602">
        <f t="shared" si="27"/>
        <v>134.73698340520497</v>
      </c>
    </row>
    <row r="603" spans="2:3" x14ac:dyDescent="0.2">
      <c r="B603" s="2"/>
      <c r="C603">
        <f t="shared" si="27"/>
        <v>134.73698340520497</v>
      </c>
    </row>
    <row r="604" spans="2:3" x14ac:dyDescent="0.2">
      <c r="B604" s="2"/>
      <c r="C604">
        <f t="shared" si="27"/>
        <v>134.73698340520497</v>
      </c>
    </row>
    <row r="605" spans="2:3" x14ac:dyDescent="0.2">
      <c r="B605" s="2"/>
      <c r="C605">
        <f t="shared" si="27"/>
        <v>134.73698340520497</v>
      </c>
    </row>
    <row r="606" spans="2:3" x14ac:dyDescent="0.2">
      <c r="B606" s="2"/>
      <c r="C606">
        <f t="shared" si="27"/>
        <v>134.73698340520497</v>
      </c>
    </row>
    <row r="607" spans="2:3" x14ac:dyDescent="0.2">
      <c r="B607" s="2"/>
      <c r="C607">
        <f t="shared" si="27"/>
        <v>134.73698340520497</v>
      </c>
    </row>
    <row r="608" spans="2:3" x14ac:dyDescent="0.2">
      <c r="B608" s="2"/>
      <c r="C608">
        <f t="shared" si="27"/>
        <v>134.73698340520497</v>
      </c>
    </row>
    <row r="609" spans="2:3" x14ac:dyDescent="0.2">
      <c r="B609" s="2"/>
      <c r="C609">
        <f t="shared" si="27"/>
        <v>134.73698340520497</v>
      </c>
    </row>
    <row r="610" spans="2:3" x14ac:dyDescent="0.2">
      <c r="B610" s="2"/>
      <c r="C610">
        <f t="shared" si="27"/>
        <v>134.73698340520497</v>
      </c>
    </row>
    <row r="611" spans="2:3" x14ac:dyDescent="0.2">
      <c r="B611" s="2"/>
      <c r="C611">
        <f t="shared" si="27"/>
        <v>134.73698340520497</v>
      </c>
    </row>
    <row r="612" spans="2:3" x14ac:dyDescent="0.2">
      <c r="B612" s="2"/>
      <c r="C612">
        <f t="shared" si="27"/>
        <v>134.73698340520497</v>
      </c>
    </row>
    <row r="613" spans="2:3" x14ac:dyDescent="0.2">
      <c r="B613" s="2"/>
      <c r="C613">
        <f t="shared" si="27"/>
        <v>134.73698340520497</v>
      </c>
    </row>
    <row r="614" spans="2:3" x14ac:dyDescent="0.2">
      <c r="B614" s="2"/>
      <c r="C614">
        <f t="shared" si="27"/>
        <v>134.73698340520497</v>
      </c>
    </row>
    <row r="615" spans="2:3" x14ac:dyDescent="0.2">
      <c r="B615" s="2"/>
      <c r="C615">
        <f t="shared" si="27"/>
        <v>134.73698340520497</v>
      </c>
    </row>
    <row r="616" spans="2:3" x14ac:dyDescent="0.2">
      <c r="B616" s="2"/>
      <c r="C616">
        <f t="shared" si="27"/>
        <v>134.73698340520497</v>
      </c>
    </row>
    <row r="617" spans="2:3" x14ac:dyDescent="0.2">
      <c r="B617" s="2"/>
      <c r="C617">
        <f t="shared" si="27"/>
        <v>134.73698340520497</v>
      </c>
    </row>
    <row r="618" spans="2:3" x14ac:dyDescent="0.2">
      <c r="B618" s="2"/>
      <c r="C618">
        <f t="shared" si="27"/>
        <v>134.73698340520497</v>
      </c>
    </row>
    <row r="619" spans="2:3" x14ac:dyDescent="0.2">
      <c r="B619" s="2"/>
      <c r="C619">
        <f t="shared" si="27"/>
        <v>134.73698340520497</v>
      </c>
    </row>
    <row r="620" spans="2:3" x14ac:dyDescent="0.2">
      <c r="B620" s="2"/>
      <c r="C620">
        <f t="shared" si="27"/>
        <v>134.73698340520497</v>
      </c>
    </row>
    <row r="621" spans="2:3" x14ac:dyDescent="0.2">
      <c r="B621" s="2"/>
      <c r="C621">
        <f t="shared" si="27"/>
        <v>134.73698340520497</v>
      </c>
    </row>
    <row r="622" spans="2:3" x14ac:dyDescent="0.2">
      <c r="B622" s="2"/>
      <c r="C622">
        <f t="shared" si="27"/>
        <v>134.73698340520497</v>
      </c>
    </row>
    <row r="623" spans="2:3" x14ac:dyDescent="0.2">
      <c r="B623" s="2"/>
      <c r="C623">
        <f t="shared" si="27"/>
        <v>134.73698340520497</v>
      </c>
    </row>
    <row r="624" spans="2:3" x14ac:dyDescent="0.2">
      <c r="B624" s="2"/>
      <c r="C624">
        <f t="shared" si="27"/>
        <v>134.73698340520497</v>
      </c>
    </row>
    <row r="625" spans="2:3" x14ac:dyDescent="0.2">
      <c r="B625" s="2"/>
      <c r="C625">
        <f t="shared" si="27"/>
        <v>134.73698340520497</v>
      </c>
    </row>
    <row r="626" spans="2:3" x14ac:dyDescent="0.2">
      <c r="B626" s="2"/>
      <c r="C626">
        <f t="shared" si="27"/>
        <v>134.73698340520497</v>
      </c>
    </row>
    <row r="627" spans="2:3" x14ac:dyDescent="0.2">
      <c r="B627" s="2"/>
      <c r="C627">
        <f t="shared" si="27"/>
        <v>134.73698340520497</v>
      </c>
    </row>
    <row r="628" spans="2:3" x14ac:dyDescent="0.2">
      <c r="B628" s="2"/>
      <c r="C628">
        <f t="shared" si="27"/>
        <v>134.73698340520497</v>
      </c>
    </row>
    <row r="629" spans="2:3" x14ac:dyDescent="0.2">
      <c r="B629" s="2"/>
      <c r="C629">
        <f t="shared" si="27"/>
        <v>134.73698340520497</v>
      </c>
    </row>
    <row r="630" spans="2:3" x14ac:dyDescent="0.2">
      <c r="B630" s="2"/>
      <c r="C630">
        <f t="shared" si="27"/>
        <v>134.73698340520497</v>
      </c>
    </row>
    <row r="631" spans="2:3" x14ac:dyDescent="0.2">
      <c r="B631" s="2"/>
      <c r="C631">
        <f t="shared" si="27"/>
        <v>134.73698340520497</v>
      </c>
    </row>
    <row r="632" spans="2:3" x14ac:dyDescent="0.2">
      <c r="B632" s="2"/>
      <c r="C632">
        <f t="shared" si="27"/>
        <v>134.73698340520497</v>
      </c>
    </row>
    <row r="633" spans="2:3" x14ac:dyDescent="0.2">
      <c r="B633" s="2"/>
      <c r="C633">
        <f t="shared" si="27"/>
        <v>134.73698340520497</v>
      </c>
    </row>
    <row r="634" spans="2:3" x14ac:dyDescent="0.2">
      <c r="B634" s="2"/>
      <c r="C634">
        <f t="shared" si="27"/>
        <v>134.73698340520497</v>
      </c>
    </row>
    <row r="635" spans="2:3" x14ac:dyDescent="0.2">
      <c r="B635" s="2"/>
      <c r="C635">
        <f t="shared" si="27"/>
        <v>134.73698340520497</v>
      </c>
    </row>
    <row r="636" spans="2:3" x14ac:dyDescent="0.2">
      <c r="B636" s="2"/>
      <c r="C636">
        <f t="shared" si="27"/>
        <v>134.73698340520497</v>
      </c>
    </row>
    <row r="637" spans="2:3" x14ac:dyDescent="0.2">
      <c r="B637" s="2"/>
      <c r="C637">
        <f t="shared" si="27"/>
        <v>134.73698340520497</v>
      </c>
    </row>
    <row r="638" spans="2:3" x14ac:dyDescent="0.2">
      <c r="B638" s="2"/>
      <c r="C638">
        <f t="shared" si="27"/>
        <v>134.73698340520497</v>
      </c>
    </row>
    <row r="639" spans="2:3" x14ac:dyDescent="0.2">
      <c r="B639" s="2"/>
      <c r="C639">
        <f t="shared" si="27"/>
        <v>134.73698340520497</v>
      </c>
    </row>
    <row r="640" spans="2:3" x14ac:dyDescent="0.2">
      <c r="B640" s="2"/>
      <c r="C640">
        <f t="shared" si="27"/>
        <v>134.73698340520497</v>
      </c>
    </row>
    <row r="641" spans="2:3" x14ac:dyDescent="0.2">
      <c r="B641" s="2"/>
      <c r="C641">
        <f t="shared" si="27"/>
        <v>134.73698340520497</v>
      </c>
    </row>
    <row r="642" spans="2:3" x14ac:dyDescent="0.2">
      <c r="B642" s="2"/>
      <c r="C642">
        <f t="shared" si="27"/>
        <v>134.73698340520497</v>
      </c>
    </row>
    <row r="643" spans="2:3" x14ac:dyDescent="0.2">
      <c r="B643" s="2"/>
      <c r="C643">
        <f t="shared" ref="C643:C687" si="28">(B643 - 0.401496)/(-0.00297985)</f>
        <v>134.73698340520497</v>
      </c>
    </row>
    <row r="644" spans="2:3" x14ac:dyDescent="0.2">
      <c r="B644" s="2"/>
      <c r="C644">
        <f t="shared" si="28"/>
        <v>134.73698340520497</v>
      </c>
    </row>
    <row r="645" spans="2:3" x14ac:dyDescent="0.2">
      <c r="B645" s="2"/>
      <c r="C645">
        <f t="shared" si="28"/>
        <v>134.73698340520497</v>
      </c>
    </row>
    <row r="646" spans="2:3" x14ac:dyDescent="0.2">
      <c r="B646" s="2"/>
      <c r="C646">
        <f t="shared" si="28"/>
        <v>134.73698340520497</v>
      </c>
    </row>
    <row r="647" spans="2:3" x14ac:dyDescent="0.2">
      <c r="B647" s="2"/>
      <c r="C647">
        <f t="shared" si="28"/>
        <v>134.73698340520497</v>
      </c>
    </row>
    <row r="648" spans="2:3" x14ac:dyDescent="0.2">
      <c r="B648" s="2"/>
      <c r="C648">
        <f t="shared" si="28"/>
        <v>134.73698340520497</v>
      </c>
    </row>
    <row r="649" spans="2:3" x14ac:dyDescent="0.2">
      <c r="B649" s="2"/>
      <c r="C649">
        <f t="shared" si="28"/>
        <v>134.73698340520497</v>
      </c>
    </row>
    <row r="650" spans="2:3" x14ac:dyDescent="0.2">
      <c r="B650" s="2"/>
      <c r="C650">
        <f t="shared" si="28"/>
        <v>134.73698340520497</v>
      </c>
    </row>
    <row r="651" spans="2:3" x14ac:dyDescent="0.2">
      <c r="B651" s="2"/>
      <c r="C651">
        <f t="shared" si="28"/>
        <v>134.73698340520497</v>
      </c>
    </row>
    <row r="652" spans="2:3" x14ac:dyDescent="0.2">
      <c r="B652" s="2"/>
      <c r="C652">
        <f t="shared" si="28"/>
        <v>134.73698340520497</v>
      </c>
    </row>
    <row r="653" spans="2:3" x14ac:dyDescent="0.2">
      <c r="B653" s="2"/>
      <c r="C653">
        <f t="shared" si="28"/>
        <v>134.73698340520497</v>
      </c>
    </row>
    <row r="654" spans="2:3" x14ac:dyDescent="0.2">
      <c r="B654" s="2"/>
      <c r="C654">
        <f t="shared" si="28"/>
        <v>134.73698340520497</v>
      </c>
    </row>
    <row r="655" spans="2:3" x14ac:dyDescent="0.2">
      <c r="B655" s="2"/>
      <c r="C655">
        <f t="shared" si="28"/>
        <v>134.73698340520497</v>
      </c>
    </row>
    <row r="656" spans="2:3" x14ac:dyDescent="0.2">
      <c r="B656" s="2"/>
      <c r="C656">
        <f t="shared" si="28"/>
        <v>134.73698340520497</v>
      </c>
    </row>
    <row r="657" spans="2:3" x14ac:dyDescent="0.2">
      <c r="B657" s="2"/>
      <c r="C657">
        <f t="shared" si="28"/>
        <v>134.73698340520497</v>
      </c>
    </row>
    <row r="658" spans="2:3" x14ac:dyDescent="0.2">
      <c r="B658" s="2"/>
      <c r="C658">
        <f t="shared" si="28"/>
        <v>134.73698340520497</v>
      </c>
    </row>
    <row r="659" spans="2:3" x14ac:dyDescent="0.2">
      <c r="B659" s="2"/>
      <c r="C659">
        <f t="shared" si="28"/>
        <v>134.73698340520497</v>
      </c>
    </row>
    <row r="660" spans="2:3" x14ac:dyDescent="0.2">
      <c r="B660" s="2"/>
      <c r="C660">
        <f t="shared" si="28"/>
        <v>134.73698340520497</v>
      </c>
    </row>
    <row r="661" spans="2:3" x14ac:dyDescent="0.2">
      <c r="B661" s="2"/>
      <c r="C661">
        <f t="shared" si="28"/>
        <v>134.73698340520497</v>
      </c>
    </row>
    <row r="662" spans="2:3" x14ac:dyDescent="0.2">
      <c r="B662" s="2"/>
      <c r="C662">
        <f t="shared" si="28"/>
        <v>134.73698340520497</v>
      </c>
    </row>
    <row r="663" spans="2:3" x14ac:dyDescent="0.2">
      <c r="B663" s="2"/>
      <c r="C663">
        <f t="shared" si="28"/>
        <v>134.73698340520497</v>
      </c>
    </row>
    <row r="664" spans="2:3" x14ac:dyDescent="0.2">
      <c r="B664" s="2"/>
      <c r="C664">
        <f t="shared" si="28"/>
        <v>134.73698340520497</v>
      </c>
    </row>
    <row r="665" spans="2:3" x14ac:dyDescent="0.2">
      <c r="B665" s="2"/>
      <c r="C665">
        <f t="shared" si="28"/>
        <v>134.73698340520497</v>
      </c>
    </row>
    <row r="666" spans="2:3" x14ac:dyDescent="0.2">
      <c r="B666" s="2"/>
      <c r="C666">
        <f t="shared" si="28"/>
        <v>134.73698340520497</v>
      </c>
    </row>
    <row r="667" spans="2:3" x14ac:dyDescent="0.2">
      <c r="B667" s="2"/>
      <c r="C667">
        <f t="shared" si="28"/>
        <v>134.73698340520497</v>
      </c>
    </row>
    <row r="668" spans="2:3" x14ac:dyDescent="0.2">
      <c r="B668" s="2"/>
      <c r="C668">
        <f t="shared" si="28"/>
        <v>134.73698340520497</v>
      </c>
    </row>
    <row r="669" spans="2:3" x14ac:dyDescent="0.2">
      <c r="B669" s="2"/>
      <c r="C669">
        <f t="shared" si="28"/>
        <v>134.73698340520497</v>
      </c>
    </row>
    <row r="670" spans="2:3" x14ac:dyDescent="0.2">
      <c r="B670" s="2"/>
      <c r="C670">
        <f t="shared" si="28"/>
        <v>134.73698340520497</v>
      </c>
    </row>
    <row r="671" spans="2:3" x14ac:dyDescent="0.2">
      <c r="B671" s="2"/>
      <c r="C671">
        <f t="shared" si="28"/>
        <v>134.73698340520497</v>
      </c>
    </row>
    <row r="672" spans="2:3" x14ac:dyDescent="0.2">
      <c r="B672" s="2"/>
      <c r="C672">
        <f t="shared" si="28"/>
        <v>134.73698340520497</v>
      </c>
    </row>
    <row r="673" spans="2:3" x14ac:dyDescent="0.2">
      <c r="B673" s="2"/>
      <c r="C673">
        <f t="shared" si="28"/>
        <v>134.73698340520497</v>
      </c>
    </row>
    <row r="674" spans="2:3" x14ac:dyDescent="0.2">
      <c r="B674" s="2"/>
      <c r="C674">
        <f t="shared" si="28"/>
        <v>134.73698340520497</v>
      </c>
    </row>
    <row r="675" spans="2:3" x14ac:dyDescent="0.2">
      <c r="B675" s="2"/>
      <c r="C675">
        <f t="shared" si="28"/>
        <v>134.73698340520497</v>
      </c>
    </row>
    <row r="676" spans="2:3" x14ac:dyDescent="0.2">
      <c r="B676" s="2"/>
      <c r="C676">
        <f t="shared" si="28"/>
        <v>134.73698340520497</v>
      </c>
    </row>
    <row r="677" spans="2:3" x14ac:dyDescent="0.2">
      <c r="B677" s="2"/>
      <c r="C677">
        <f t="shared" si="28"/>
        <v>134.73698340520497</v>
      </c>
    </row>
    <row r="678" spans="2:3" x14ac:dyDescent="0.2">
      <c r="B678" s="2"/>
      <c r="C678">
        <f t="shared" si="28"/>
        <v>134.73698340520497</v>
      </c>
    </row>
    <row r="679" spans="2:3" x14ac:dyDescent="0.2">
      <c r="B679" s="2"/>
      <c r="C679">
        <f t="shared" si="28"/>
        <v>134.73698340520497</v>
      </c>
    </row>
    <row r="680" spans="2:3" x14ac:dyDescent="0.2">
      <c r="B680" s="2"/>
      <c r="C680">
        <f t="shared" si="28"/>
        <v>134.73698340520497</v>
      </c>
    </row>
    <row r="681" spans="2:3" x14ac:dyDescent="0.2">
      <c r="B681" s="2"/>
      <c r="C681">
        <f t="shared" si="28"/>
        <v>134.73698340520497</v>
      </c>
    </row>
    <row r="682" spans="2:3" x14ac:dyDescent="0.2">
      <c r="B682" s="2"/>
      <c r="C682">
        <f t="shared" si="28"/>
        <v>134.73698340520497</v>
      </c>
    </row>
    <row r="683" spans="2:3" x14ac:dyDescent="0.2">
      <c r="B683" s="2"/>
      <c r="C683">
        <f t="shared" si="28"/>
        <v>134.73698340520497</v>
      </c>
    </row>
    <row r="684" spans="2:3" x14ac:dyDescent="0.2">
      <c r="B684" s="2"/>
      <c r="C684">
        <f t="shared" si="28"/>
        <v>134.73698340520497</v>
      </c>
    </row>
    <row r="685" spans="2:3" x14ac:dyDescent="0.2">
      <c r="B685" s="2"/>
      <c r="C685">
        <f t="shared" si="28"/>
        <v>134.73698340520497</v>
      </c>
    </row>
    <row r="686" spans="2:3" x14ac:dyDescent="0.2">
      <c r="B686" s="2"/>
      <c r="C686">
        <f t="shared" si="28"/>
        <v>134.73698340520497</v>
      </c>
    </row>
    <row r="687" spans="2:3" x14ac:dyDescent="0.2">
      <c r="B687" s="2"/>
      <c r="C687">
        <f t="shared" si="28"/>
        <v>134.73698340520497</v>
      </c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2021-07-08T17:56:47Z</dcterms:modified>
</cp:coreProperties>
</file>