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drawings/drawing24.xml" ContentType="application/vnd.openxmlformats-officedocument.drawing+xml"/>
  <Override PartName="/xl/charts/chart233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4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5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6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7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8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9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40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41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42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43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4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5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6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7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drawings/drawing25.xml" ContentType="application/vnd.openxmlformats-officedocument.drawing+xml"/>
  <Override PartName="/xl/charts/chart248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9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50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51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52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53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4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5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6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7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8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9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60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61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62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93C35B3D-3AD4-404D-BD90-3B735B14DDE5}" xr6:coauthVersionLast="47" xr6:coauthVersionMax="47" xr10:uidLastSave="{00000000-0000-0000-0000-000000000000}"/>
  <bookViews>
    <workbookView xWindow="0" yWindow="500" windowWidth="26480" windowHeight="18760" firstSheet="7" activeTab="8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  <sheet name="2S_38713_049" sheetId="92" r:id="rId24"/>
    <sheet name="2S_38873_003" sheetId="93" r:id="rId25"/>
  </sheets>
  <externalReferences>
    <externalReference r:id="rId26"/>
    <externalReference r:id="rId2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3" l="1"/>
  <c r="C5" i="93"/>
  <c r="C4" i="93"/>
  <c r="C3" i="93"/>
  <c r="C2" i="93"/>
  <c r="C6" i="92"/>
  <c r="C5" i="92"/>
  <c r="C4" i="92"/>
  <c r="C3" i="92"/>
  <c r="C2" i="92"/>
  <c r="C6" i="9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<sst xmlns="http://schemas.openxmlformats.org/spreadsheetml/2006/main" count="1425" uniqueCount="143">
  <si>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</si>
  <si>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</si>
  <si>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</si>
  <si>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</si>
  <si>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</si>
  <si>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</si>
  <si>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</si>
  <si>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</si>
  <si>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</si>
  <si>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</si>
  <si>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</si>
  <si>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</si>
  <si>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</si>
  <si>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</si>
  <si>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</si>
  <si>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</si>
  <si>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</si>
  <si>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</si>
  <si>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</si>
  <si>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</si>
  <si>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</si>
  <si>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</si>
  <si>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</si>
  <si>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</si>
  <si>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</si>
  <si>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</si>
  <si>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</si>
  <si>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</si>
  <si>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</si>
  <si>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</si>
  <si>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</si>
  <si>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</si>
  <si>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</si>
  <si>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</si>
  <si>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</si>
  <si>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</si>
  <si>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</si>
  <si>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</si>
  <si>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</si>
  <si>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</si>
  <si>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</si>
  <si>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</si>
  <si>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</si>
  <si>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</si>
  <si>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</si>
  <si>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</si>
  <si>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</si>
  <si>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</si>
  <si>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</si>
  <si>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</si>
  <si>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</si>
  <si>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</si>
  <si>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</si>
  <si>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</si>
  <si>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</si>
  <si>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</si>
  <si>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</si>
  <si>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</si>
  <si>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</si>
  <si>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</si>
  <si>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</si>
  <si>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</si>
  <si>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</si>
  <si>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</si>
  <si>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</si>
  <si>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</si>
  <si>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</si>
  <si>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</si>
  <si>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</si>
  <si>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</si>
  <si>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</si>
  <si>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</si>
  <si>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</si>
  <si>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</si>
  <si>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</si>
  <si>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</si>
  <si>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</si>
  <si>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</si>
  <si>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</si>
  <si>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</si>
  <si>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</si>
  <si>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</si>
  <si>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</si>
  <si>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</si>
  <si>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</si>
  <si>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</si>
  <si>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</si>
  <si>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</si>
  <si>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</si>
  <si>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</si>
  <si>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</si>
  <si>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</si>
  <si>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</si>
  <si>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</si>
  <si>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</si>
  <si>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</si>
  <si>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</si>
  <si>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</si>
  <si>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</si>
  <si>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</si>
  <si>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</si>
  <si>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</si>
  <si>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</si>
  <si>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</si>
  <si>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</si>
  <si>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</si>
  <si>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</si>
  <si>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</si>
  <si>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</si>
  <si>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</si>
  <si>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</si>
  <si>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</si>
  <si>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</si>
  <si>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</si>
  <si>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</si>
  <si>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</si>
  <si>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</si>
  <si>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</si>
  <si>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</si>
  <si>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</si>
  <si>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</si>
  <si>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</si>
  <si>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</si>
  <si>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</si>
  <si>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</si>
  <si>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</si>
  <si>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</si>
  <si>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</si>
  <si>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</si>
  <si>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</si>
  <si>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</si>
  <si>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Run032322C0_Irrad_2S_IS_38694_040_HiStat_Ann3_</t>
  </si>
  <si>
    <t>Run032222C1_Irrad_2S_IS_38695_002_HiStat_Ann3_</t>
  </si>
  <si>
    <t>Run032422C1_Irrad_2S_IS_38695_002_HiStat_Ann4_</t>
  </si>
  <si>
    <t>Run032422C0_Irrad_2S_IS_38694_040_HiStat_Ann4_</t>
  </si>
  <si>
    <t>Run040422C0_Irrad_2S_IS_38694_040_HiStat_Ann5_</t>
  </si>
  <si>
    <t>Run040422C1_Irrad_2S_IS_38695_002_HiStat_Ann5_</t>
  </si>
  <si>
    <t>Run040522C1_Irrad_2S_IS_38695_002_HiStat_Ann5_</t>
  </si>
  <si>
    <t>Run040622C1_Irrad_2S_IS_38695_002_HiStat_Ann5_</t>
  </si>
  <si>
    <t>Run050422C0_Irrad_2S_IS_38713_049_HiStat_Ann1_</t>
  </si>
  <si>
    <t>Run050422C1_Irrad_2S_IS_38873_003_HiStat_Ann1_</t>
  </si>
  <si>
    <t>Run050522C0_Irrad_2S_IS_38713_049_HiStat_Ann2_</t>
  </si>
  <si>
    <t>Run050522C1_Irrad_2S_IS_38873_003_HiStat_Ann2_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</si>
</sst>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60" fillId="3" borderId="0" applyNumberFormat="0" applyBorder="0" applyAlignment="0" applyProtection="0"/>
    <xf numFmtId="0" fontId="61" fillId="4" borderId="0" applyNumberFormat="0" applyBorder="0" applyAlignment="0" applyProtection="0"/>
    <xf numFmtId="0" fontId="62" fillId="5" borderId="4" applyNumberFormat="0" applyAlignment="0" applyProtection="0"/>
    <xf numFmtId="0" fontId="63" fillId="6" borderId="5" applyNumberFormat="0" applyAlignment="0" applyProtection="0"/>
    <xf numFmtId="0" fontId="64" fillId="6" borderId="4" applyNumberFormat="0" applyAlignment="0" applyProtection="0"/>
    <xf numFmtId="0" fontId="65" fillId="0" borderId="6" applyNumberFormat="0" applyFill="0" applyAlignment="0" applyProtection="0"/>
    <xf numFmtId="0" fontId="66" fillId="7" borderId="7" applyNumberFormat="0" applyAlignment="0" applyProtection="0"/>
    <xf numFmtId="0" fontId="67" fillId="0" borderId="0" applyNumberFormat="0" applyFill="0" applyBorder="0" applyAlignment="0" applyProtection="0"/>
    <xf numFmtId="0" fontId="54" fillId="8" borderId="8" applyNumberFormat="0" applyFont="0" applyAlignment="0" applyProtection="0"/>
    <xf numFmtId="0" fontId="68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70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70" fillId="12" borderId="0" applyNumberFormat="0" applyBorder="0" applyAlignment="0" applyProtection="0"/>
    <xf numFmtId="0" fontId="70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70" fillId="20" borderId="0" applyNumberFormat="0" applyBorder="0" applyAlignment="0" applyProtection="0"/>
    <xf numFmtId="0" fontId="70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70" fillId="24" borderId="0" applyNumberFormat="0" applyBorder="0" applyAlignment="0" applyProtection="0"/>
    <xf numFmtId="0" fontId="70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70" fillId="32" borderId="0" applyNumberFormat="0" applyBorder="0" applyAlignment="0" applyProtection="0"/>
  </cellStyleXfs>
  <cellXfs count="56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externalLink" Target="externalLinks/externalLink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7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worksheet" Target="worksheets/sheet16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theme" Target="theme/theme1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31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18850</c:v>
                </c:pt>
                <c:pt idx="3">
                  <c:v>19150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0.62552965000000005</c:v>
                </c:pt>
                <c:pt idx="3">
                  <c:v>0.61008667945861805</c:v>
                </c:pt>
                <c:pt idx="4">
                  <c:v>0.63062417507171598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0.98469490000000004</c:v>
                </c:pt>
                <c:pt idx="3">
                  <c:v>0.98476153612136796</c:v>
                </c:pt>
                <c:pt idx="4">
                  <c:v>0.977461457252502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0.86126018000000004</c:v>
                </c:pt>
                <c:pt idx="3">
                  <c:v>0.87656867504119795</c:v>
                </c:pt>
                <c:pt idx="4">
                  <c:v>0.84168261289596502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2332</c:v>
                </c:pt>
                <c:pt idx="3">
                  <c:v>2068</c:v>
                </c:pt>
                <c:pt idx="4">
                  <c:v>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10062</c:v>
                </c:pt>
                <c:pt idx="3">
                  <c:v>11156</c:v>
                </c:pt>
                <c:pt idx="4">
                  <c:v>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19396</c:v>
                </c:pt>
                <c:pt idx="3">
                  <c:v>19275</c:v>
                </c:pt>
                <c:pt idx="4">
                  <c:v>20191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20131</c:v>
                </c:pt>
                <c:pt idx="3">
                  <c:v>19115</c:v>
                </c:pt>
                <c:pt idx="4">
                  <c:v>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52.278143100000001</c:v>
                </c:pt>
                <c:pt idx="3">
                  <c:v>52.441070324877103</c:v>
                </c:pt>
                <c:pt idx="4">
                  <c:v>52.988464085252303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1.99931894</c:v>
                </c:pt>
                <c:pt idx="3">
                  <c:v>1.9185683846125401</c:v>
                </c:pt>
                <c:pt idx="4">
                  <c:v>1.9926136697818699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4.2866667200000004</c:v>
                </c:pt>
                <c:pt idx="3">
                  <c:v>4.26331644645549</c:v>
                </c:pt>
                <c:pt idx="4">
                  <c:v>4.2343693085375698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9.0778899999999996E-2</c:v>
                </c:pt>
                <c:pt idx="3">
                  <c:v>8.5481173224773194E-2</c:v>
                </c:pt>
                <c:pt idx="4">
                  <c:v>3.9919599818803803E-2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192.45756700000001</c:v>
                </c:pt>
                <c:pt idx="3">
                  <c:v>194.76808357238701</c:v>
                </c:pt>
                <c:pt idx="4">
                  <c:v>195.02108147803699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193.57648399999999</c:v>
                </c:pt>
                <c:pt idx="3">
                  <c:v>195.649926253296</c:v>
                </c:pt>
                <c:pt idx="4">
                  <c:v>196.08706454731799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3.7507662900000001</c:v>
                </c:pt>
                <c:pt idx="3">
                  <c:v>3.3153687259911</c:v>
                </c:pt>
                <c:pt idx="4">
                  <c:v>3.3452079687814802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60.875</c:v>
                </c:pt>
                <c:pt idx="3">
                  <c:v>61.375</c:v>
                </c:pt>
                <c:pt idx="4">
                  <c:v>57.875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92.538833600000004</c:v>
                </c:pt>
                <c:pt idx="3">
                  <c:v>93.498466491699205</c:v>
                </c:pt>
                <c:pt idx="4">
                  <c:v>89.004219055175696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74.625</c:v>
                </c:pt>
                <c:pt idx="3">
                  <c:v>73.875</c:v>
                </c:pt>
                <c:pt idx="4">
                  <c:v>68.125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111.45291899999999</c:v>
                </c:pt>
                <c:pt idx="3">
                  <c:v>110.70700836181599</c:v>
                </c:pt>
                <c:pt idx="4">
                  <c:v>103.48104858398401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23250</c:v>
                </c:pt>
                <c:pt idx="3">
                  <c:v>23250</c:v>
                </c:pt>
                <c:pt idx="4">
                  <c:v>21550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10595.5479</c:v>
                </c:pt>
                <c:pt idx="3">
                  <c:v>10447.0908203125</c:v>
                </c:pt>
                <c:pt idx="4">
                  <c:v>10084.982421875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239.20452900000001</c:v>
                </c:pt>
                <c:pt idx="3">
                  <c:v>267.59417724609301</c:v>
                </c:pt>
                <c:pt idx="4">
                  <c:v>193.80955505371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13234.930700000001</c:v>
                </c:pt>
                <c:pt idx="3">
                  <c:v>13304.0068359375</c:v>
                </c:pt>
                <c:pt idx="4">
                  <c:v>12932.7158203125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410.25924700000002</c:v>
                </c:pt>
                <c:pt idx="3">
                  <c:v>458.185302734375</c:v>
                </c:pt>
                <c:pt idx="4">
                  <c:v>326.91473388671801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2.8952999999999999E-5</c:v>
                </c:pt>
                <c:pt idx="3">
                  <c:v>2.5361999999999999E-5</c:v>
                </c:pt>
                <c:pt idx="4">
                  <c:v>2.0684999999999999E-5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2.8544999999999999E-5</c:v>
                </c:pt>
                <c:pt idx="3">
                  <c:v>2.5091000000000001E-5</c:v>
                </c:pt>
                <c:pt idx="4">
                  <c:v>1.9451000000000001E-5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0.87244681000000002</c:v>
                </c:pt>
                <c:pt idx="3">
                  <c:v>0.78858395009197102</c:v>
                </c:pt>
                <c:pt idx="4">
                  <c:v>8.9750125417380797E-2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10.5135451</c:v>
                </c:pt>
                <c:pt idx="3">
                  <c:v>10.5757534667654</c:v>
                </c:pt>
                <c:pt idx="4">
                  <c:v>9.8040792624714399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17550</c:v>
                </c:pt>
                <c:pt idx="2">
                  <c:v>18350</c:v>
                </c:pt>
                <c:pt idx="3">
                  <c:v>18150</c:v>
                </c:pt>
                <c:pt idx="4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0.62296283245086603</c:v>
                </c:pt>
                <c:pt idx="1">
                  <c:v>0.61904764175414995</c:v>
                </c:pt>
                <c:pt idx="2">
                  <c:v>0.61838895082473699</c:v>
                </c:pt>
                <c:pt idx="3">
                  <c:v>0.61283093690872104</c:v>
                </c:pt>
                <c:pt idx="4">
                  <c:v>0.61971163749694802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0.98363918066024703</c:v>
                </c:pt>
                <c:pt idx="1">
                  <c:v>0.98705410957336404</c:v>
                </c:pt>
                <c:pt idx="2">
                  <c:v>0.99057698249816895</c:v>
                </c:pt>
                <c:pt idx="3">
                  <c:v>0.98878777027130105</c:v>
                </c:pt>
                <c:pt idx="4">
                  <c:v>0.987018823623657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0.82771372795104903</c:v>
                </c:pt>
                <c:pt idx="1">
                  <c:v>0.84421747922897294</c:v>
                </c:pt>
                <c:pt idx="2">
                  <c:v>0.87088775634765603</c:v>
                </c:pt>
                <c:pt idx="3">
                  <c:v>0.85651606321334794</c:v>
                </c:pt>
                <c:pt idx="4">
                  <c:v>0.85969072580337502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ser>
          <c:idx val="14"/>
          <c:order val="14"/>
          <c:tx>
            <c:v>2S_38873_003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'2S_38873_003'!$C$2:$C$6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'2S_38873_003'!$I$2:$I$6</c:f>
              <c:numCache>
                <c:formatCode>General</c:formatCode>
                <c:ptCount val="5"/>
                <c:pt idx="0">
                  <c:v>16745.07421875</c:v>
                </c:pt>
                <c:pt idx="1">
                  <c:v>17450.9277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B-7746-ACA0-39F47DF76BA0}"/>
            </c:ext>
          </c:extLst>
        </c:ser>
        <c:ser>
          <c:idx val="15"/>
          <c:order val="15"/>
          <c:tx>
            <c:v>2S_38713_049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'2S_38713_049'!$C$2:$C$6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'2S_38713_049'!$I$2:$I$6</c:f>
              <c:numCache>
                <c:formatCode>General</c:formatCode>
                <c:ptCount val="5"/>
                <c:pt idx="0">
                  <c:v>17201.451171875</c:v>
                </c:pt>
                <c:pt idx="1">
                  <c:v>17438.265625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B-7746-ACA0-39F47DF7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648</c:v>
                </c:pt>
                <c:pt idx="3">
                  <c:v>281</c:v>
                </c:pt>
                <c:pt idx="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7029</c:v>
                </c:pt>
                <c:pt idx="1">
                  <c:v>6952</c:v>
                </c:pt>
                <c:pt idx="2">
                  <c:v>6049</c:v>
                </c:pt>
                <c:pt idx="3">
                  <c:v>6154</c:v>
                </c:pt>
                <c:pt idx="4">
                  <c:v>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23558</c:v>
                </c:pt>
                <c:pt idx="3">
                  <c:v>23446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15537</c:v>
                </c:pt>
                <c:pt idx="3">
                  <c:v>15586</c:v>
                </c:pt>
                <c:pt idx="4">
                  <c:v>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70.107990865065403</c:v>
                </c:pt>
                <c:pt idx="1">
                  <c:v>70.414445175591496</c:v>
                </c:pt>
                <c:pt idx="2">
                  <c:v>69.027218516195205</c:v>
                </c:pt>
                <c:pt idx="3">
                  <c:v>68.988655730008801</c:v>
                </c:pt>
                <c:pt idx="4">
                  <c:v>66.630608316376694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4.4076307290978596</c:v>
                </c:pt>
                <c:pt idx="1">
                  <c:v>4.1703819275906797</c:v>
                </c:pt>
                <c:pt idx="2">
                  <c:v>5.4799205262489101</c:v>
                </c:pt>
                <c:pt idx="3">
                  <c:v>5.2508168167112501</c:v>
                </c:pt>
                <c:pt idx="4">
                  <c:v>2.6149800535326699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4.5820154979894001</c:v>
                </c:pt>
                <c:pt idx="1">
                  <c:v>4.5747629535582801</c:v>
                </c:pt>
                <c:pt idx="2">
                  <c:v>4.5781231852653503</c:v>
                </c:pt>
                <c:pt idx="3">
                  <c:v>4.5358994375603396</c:v>
                </c:pt>
                <c:pt idx="4">
                  <c:v>4.5221986562802403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4.8258437993386097E-2</c:v>
                </c:pt>
                <c:pt idx="1">
                  <c:v>5.86668708937155E-2</c:v>
                </c:pt>
                <c:pt idx="2">
                  <c:v>0.110826320397428</c:v>
                </c:pt>
                <c:pt idx="3">
                  <c:v>4.5737511325285897E-2</c:v>
                </c:pt>
                <c:pt idx="4">
                  <c:v>5.15372484689951E-2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171.54629049495699</c:v>
                </c:pt>
                <c:pt idx="1">
                  <c:v>170.346622700593</c:v>
                </c:pt>
                <c:pt idx="2">
                  <c:v>175.473388671875</c:v>
                </c:pt>
                <c:pt idx="3">
                  <c:v>170.47460781798</c:v>
                </c:pt>
                <c:pt idx="4">
                  <c:v>169.661010119379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171.28044234705001</c:v>
                </c:pt>
                <c:pt idx="1">
                  <c:v>170.39135529044199</c:v>
                </c:pt>
                <c:pt idx="2">
                  <c:v>174.420169484078</c:v>
                </c:pt>
                <c:pt idx="3">
                  <c:v>170.459795701779</c:v>
                </c:pt>
                <c:pt idx="4">
                  <c:v>169.52534381618901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3.45111095620361</c:v>
                </c:pt>
                <c:pt idx="1">
                  <c:v>2.91291497178005</c:v>
                </c:pt>
                <c:pt idx="2">
                  <c:v>4.3439218594499298</c:v>
                </c:pt>
                <c:pt idx="3">
                  <c:v>3.3880105028421599</c:v>
                </c:pt>
                <c:pt idx="4">
                  <c:v>2.83099997912191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63.375</c:v>
                </c:pt>
                <c:pt idx="1">
                  <c:v>64.375</c:v>
                </c:pt>
                <c:pt idx="2">
                  <c:v>65.875</c:v>
                </c:pt>
                <c:pt idx="3">
                  <c:v>66.375</c:v>
                </c:pt>
                <c:pt idx="4">
                  <c:v>67.625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96.282325744628906</c:v>
                </c:pt>
                <c:pt idx="1">
                  <c:v>95.749946594238196</c:v>
                </c:pt>
                <c:pt idx="2">
                  <c:v>98.451553344726506</c:v>
                </c:pt>
                <c:pt idx="3">
                  <c:v>99.822509765625</c:v>
                </c:pt>
                <c:pt idx="4">
                  <c:v>102.61597442626901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79.125</c:v>
                </c:pt>
                <c:pt idx="1">
                  <c:v>81.625</c:v>
                </c:pt>
                <c:pt idx="2">
                  <c:v>83.375</c:v>
                </c:pt>
                <c:pt idx="3">
                  <c:v>83.375</c:v>
                </c:pt>
                <c:pt idx="4">
                  <c:v>80.875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117.762939453125</c:v>
                </c:pt>
                <c:pt idx="1">
                  <c:v>121.428161621093</c:v>
                </c:pt>
                <c:pt idx="2">
                  <c:v>22.659065246581999</c:v>
                </c:pt>
                <c:pt idx="3">
                  <c:v>124.12053680419901</c:v>
                </c:pt>
                <c:pt idx="4">
                  <c:v>120.396751403808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21650</c:v>
                </c:pt>
                <c:pt idx="1">
                  <c:v>22350</c:v>
                </c:pt>
                <c:pt idx="2">
                  <c:v>23350</c:v>
                </c:pt>
                <c:pt idx="3">
                  <c:v>22650</c:v>
                </c:pt>
                <c:pt idx="4">
                  <c:v>21950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9597.24609375</c:v>
                </c:pt>
                <c:pt idx="1">
                  <c:v>9815.1298828125</c:v>
                </c:pt>
                <c:pt idx="2">
                  <c:v>10377.9130859375</c:v>
                </c:pt>
                <c:pt idx="3">
                  <c:v>9980.4189453125</c:v>
                </c:pt>
                <c:pt idx="4">
                  <c:v>9521.2958984375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107.23183441162099</c:v>
                </c:pt>
                <c:pt idx="1">
                  <c:v>181.18583679199199</c:v>
                </c:pt>
                <c:pt idx="2">
                  <c:v>104.411209106445</c:v>
                </c:pt>
                <c:pt idx="3">
                  <c:v>134.01031494140599</c:v>
                </c:pt>
                <c:pt idx="4">
                  <c:v>176.78927612304599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11179.4580078125</c:v>
                </c:pt>
                <c:pt idx="1">
                  <c:v>10283.3671875</c:v>
                </c:pt>
                <c:pt idx="2">
                  <c:v>11521.53515625</c:v>
                </c:pt>
                <c:pt idx="3">
                  <c:v>11124.818359375</c:v>
                </c:pt>
                <c:pt idx="4">
                  <c:v>11631.7275390625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318.17932128906199</c:v>
                </c:pt>
                <c:pt idx="1">
                  <c:v>460.35070800781199</c:v>
                </c:pt>
                <c:pt idx="2">
                  <c:v>238.52000427246</c:v>
                </c:pt>
                <c:pt idx="3">
                  <c:v>330.554595947265</c:v>
                </c:pt>
                <c:pt idx="4">
                  <c:v>442.11410522460898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2.5415E-5</c:v>
                </c:pt>
                <c:pt idx="3">
                  <c:v>2.2004000000000001E-5</c:v>
                </c:pt>
                <c:pt idx="4">
                  <c:v>1.6543000000000001E-5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2.5315000000000001E-5</c:v>
                </c:pt>
                <c:pt idx="3">
                  <c:v>2.1909999999999999E-5</c:v>
                </c:pt>
                <c:pt idx="4">
                  <c:v>1.6523000000000001E-5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0.29844713324253402</c:v>
                </c:pt>
                <c:pt idx="1">
                  <c:v>0.18966966253894901</c:v>
                </c:pt>
                <c:pt idx="2">
                  <c:v>-4.8354432169715897</c:v>
                </c:pt>
                <c:pt idx="3">
                  <c:v>5.0917857915868101E-2</c:v>
                </c:pt>
                <c:pt idx="4">
                  <c:v>-0.24663048553238201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12.2229082639734</c:v>
                </c:pt>
                <c:pt idx="1">
                  <c:v>14.028195783607201</c:v>
                </c:pt>
                <c:pt idx="2">
                  <c:v>11.8030472309848</c:v>
                </c:pt>
                <c:pt idx="3">
                  <c:v>12.740803471131199</c:v>
                </c:pt>
                <c:pt idx="4">
                  <c:v>13.9411824646653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  <c:pt idx="1">
                  <c:v>17438.265625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8-E94F-8434-2E8817777AD9}"/>
            </c:ext>
          </c:extLst>
        </c:ser>
        <c:ser>
          <c:idx val="2"/>
          <c:order val="1"/>
          <c:tx>
            <c:strRef>
              <c:f>'2S_38713_049'!$L$1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'2S_38713_049'!$L$2:$L$12</c:f>
              <c:numCache>
                <c:formatCode>General</c:formatCode>
                <c:ptCount val="11"/>
                <c:pt idx="0">
                  <c:v>18050</c:v>
                </c:pt>
                <c:pt idx="1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78-E94F-8434-2E881777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'2S_38713_049'!$N$2:$N$12</c:f>
              <c:numCache>
                <c:formatCode>General</c:formatCode>
                <c:ptCount val="11"/>
                <c:pt idx="0">
                  <c:v>0.63644945621490401</c:v>
                </c:pt>
                <c:pt idx="1">
                  <c:v>0.61904764175414995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5-444B-8780-C5A631ED0FAC}"/>
            </c:ext>
          </c:extLst>
        </c:ser>
        <c:ser>
          <c:idx val="1"/>
          <c:order val="1"/>
          <c:tx>
            <c:strRef>
              <c:f>'2S_38713_049'!$O$1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'2S_38713_049'!$O$2:$O$12</c:f>
              <c:numCache>
                <c:formatCode>General</c:formatCode>
                <c:ptCount val="11"/>
                <c:pt idx="0">
                  <c:v>0.98728924989700295</c:v>
                </c:pt>
                <c:pt idx="1">
                  <c:v>0.98941135406494096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95-444B-8780-C5A631ED0FAC}"/>
            </c:ext>
          </c:extLst>
        </c:ser>
        <c:ser>
          <c:idx val="2"/>
          <c:order val="2"/>
          <c:tx>
            <c:strRef>
              <c:f>'2S_38713_049'!$P$1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'2S_38713_049'!$P$2:$P$12</c:f>
              <c:numCache>
                <c:formatCode>General</c:formatCode>
                <c:ptCount val="11"/>
                <c:pt idx="0">
                  <c:v>0.83501946926116899</c:v>
                </c:pt>
                <c:pt idx="1">
                  <c:v>0.86234742403030396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95-444B-8780-C5A631ED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'2S_38713_049'!$T$1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'2S_38713_049'!$T$2:$T$12</c:f>
              <c:numCache>
                <c:formatCode>General</c:formatCode>
                <c:ptCount val="11"/>
                <c:pt idx="0">
                  <c:v>1084</c:v>
                </c:pt>
                <c:pt idx="1">
                  <c:v>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1-3E4F-AECB-2045473B637F}"/>
            </c:ext>
          </c:extLst>
        </c:ser>
        <c:ser>
          <c:idx val="2"/>
          <c:order val="1"/>
          <c:tx>
            <c:strRef>
              <c:f>'2S_38713_049'!$U$1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'2S_38713_049'!$U$2:$U$12</c:f>
              <c:numCache>
                <c:formatCode>General</c:formatCode>
                <c:ptCount val="11"/>
                <c:pt idx="0">
                  <c:v>11565</c:v>
                </c:pt>
                <c:pt idx="1">
                  <c:v>11144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1-3E4F-AECB-2045473B637F}"/>
            </c:ext>
          </c:extLst>
        </c:ser>
        <c:ser>
          <c:idx val="3"/>
          <c:order val="2"/>
          <c:tx>
            <c:strRef>
              <c:f>'2S_38713_049'!$V$1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'2S_38713_049'!$V$2:$V$12</c:f>
              <c:numCache>
                <c:formatCode>General</c:formatCode>
                <c:ptCount val="11"/>
                <c:pt idx="0">
                  <c:v>19319</c:v>
                </c:pt>
                <c:pt idx="1">
                  <c:v>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1-3E4F-AECB-2045473B637F}"/>
            </c:ext>
          </c:extLst>
        </c:ser>
        <c:ser>
          <c:idx val="4"/>
          <c:order val="3"/>
          <c:tx>
            <c:strRef>
              <c:f>'2S_38713_049'!$W$1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'2S_38713_049'!$W$2:$W$12</c:f>
              <c:numCache>
                <c:formatCode>General</c:formatCode>
                <c:ptCount val="11"/>
                <c:pt idx="0">
                  <c:v>18506</c:v>
                </c:pt>
                <c:pt idx="1">
                  <c:v>18918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1-3E4F-AECB-2045473B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'2S_38713_049'!$Q$2:$Q$12</c:f>
              <c:numCache>
                <c:formatCode>General</c:formatCode>
                <c:ptCount val="11"/>
                <c:pt idx="0">
                  <c:v>54.1838512341034</c:v>
                </c:pt>
                <c:pt idx="1">
                  <c:v>56.097156464994399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'2S_38713_049'!$R$1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'2S_38713_049'!$R$2:$R$12</c:f>
              <c:numCache>
                <c:formatCode>General</c:formatCode>
                <c:ptCount val="11"/>
                <c:pt idx="0">
                  <c:v>3.25613245511025</c:v>
                </c:pt>
                <c:pt idx="1">
                  <c:v>3.1684600175284299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3-084B-B2A9-4019516C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'2S_38713_049'!$Y$2:$Y$12</c:f>
              <c:numCache>
                <c:formatCode>General</c:formatCode>
                <c:ptCount val="11"/>
                <c:pt idx="0">
                  <c:v>4.3206978293808396</c:v>
                </c:pt>
                <c:pt idx="1">
                  <c:v>4.2982367435839501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'2S_38713_049'!$Z$1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'2S_38713_049'!$Z$2:$Z$12</c:f>
              <c:numCache>
                <c:formatCode>General</c:formatCode>
                <c:ptCount val="11"/>
                <c:pt idx="0">
                  <c:v>8.5950975911615907E-2</c:v>
                </c:pt>
                <c:pt idx="1">
                  <c:v>9.6158704093480901E-2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'2S_38713_049'!$AA$1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9-0441-9725-71A5FBA7C66D}"/>
            </c:ext>
          </c:extLst>
        </c:ser>
        <c:ser>
          <c:idx val="2"/>
          <c:order val="2"/>
          <c:tx>
            <c:strRef>
              <c:f>'2S_38713_049'!$AC$1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'2S_38713_049'!$AC$2:$AC$12</c:f>
              <c:numCache>
                <c:formatCode>General</c:formatCode>
                <c:ptCount val="11"/>
                <c:pt idx="0">
                  <c:v>189.28074584960899</c:v>
                </c:pt>
                <c:pt idx="1">
                  <c:v>188.192741394042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9-0441-9725-71A5FBA7C66D}"/>
            </c:ext>
          </c:extLst>
        </c:ser>
        <c:ser>
          <c:idx val="4"/>
          <c:order val="4"/>
          <c:tx>
            <c:strRef>
              <c:f>'2S_38713_049'!$AE$1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'2S_38713_049'!$AE$2:$AE$12</c:f>
              <c:numCache>
                <c:formatCode>General</c:formatCode>
                <c:ptCount val="11"/>
                <c:pt idx="0">
                  <c:v>189.95155037588799</c:v>
                </c:pt>
                <c:pt idx="1">
                  <c:v>188.01387639942701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'2S_38713_049'!$AB$1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9-0441-9725-71A5FBA7C66D}"/>
            </c:ext>
          </c:extLst>
        </c:ser>
        <c:ser>
          <c:idx val="3"/>
          <c:order val="3"/>
          <c:tx>
            <c:strRef>
              <c:f>'2S_38713_049'!$AD$1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'2S_38713_049'!$AD$2:$AD$12</c:f>
              <c:numCache>
                <c:formatCode>General</c:formatCode>
                <c:ptCount val="11"/>
                <c:pt idx="0">
                  <c:v>3.03326573281513</c:v>
                </c:pt>
                <c:pt idx="1">
                  <c:v>3.2412696590813899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'2S_38713_049'!$AF$2:$AF$12</c:f>
              <c:numCache>
                <c:formatCode>General</c:formatCode>
                <c:ptCount val="11"/>
                <c:pt idx="0">
                  <c:v>59.375</c:v>
                </c:pt>
                <c:pt idx="1">
                  <c:v>61.875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5-AE45-8351-E5C22F708D00}"/>
            </c:ext>
          </c:extLst>
        </c:ser>
        <c:ser>
          <c:idx val="1"/>
          <c:order val="1"/>
          <c:tx>
            <c:strRef>
              <c:f>'2S_38713_049'!$AK$1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'2S_38713_049'!$AK$2:$AK$12</c:f>
              <c:numCache>
                <c:formatCode>General</c:formatCode>
                <c:ptCount val="11"/>
                <c:pt idx="0">
                  <c:v>91.180519104003906</c:v>
                </c:pt>
                <c:pt idx="1">
                  <c:v>93.494201660156193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5-AE45-8351-E5C22F70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'2S_38713_049'!$AG$1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'2S_38713_049'!$AG$2:$AG$11</c:f>
              <c:numCache>
                <c:formatCode>General</c:formatCode>
                <c:ptCount val="10"/>
                <c:pt idx="0">
                  <c:v>71.625</c:v>
                </c:pt>
                <c:pt idx="1">
                  <c:v>76.625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9-D145-8D64-B1125AC3E61F}"/>
            </c:ext>
          </c:extLst>
        </c:ser>
        <c:ser>
          <c:idx val="3"/>
          <c:order val="1"/>
          <c:tx>
            <c:strRef>
              <c:f>'2S_38713_049'!$AH$1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'2S_38713_049'!$AH$2:$AH$11</c:f>
              <c:numCache>
                <c:formatCode>General</c:formatCode>
                <c:ptCount val="10"/>
                <c:pt idx="0">
                  <c:v>106.307716369628</c:v>
                </c:pt>
                <c:pt idx="1">
                  <c:v>114.016380310058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9-D145-8D64-B1125AC3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  <c:pt idx="1">
                  <c:v>21513.361328125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B-5444-9714-F429B9C4976D}"/>
            </c:ext>
          </c:extLst>
        </c:ser>
        <c:ser>
          <c:idx val="3"/>
          <c:order val="1"/>
          <c:tx>
            <c:strRef>
              <c:f>'2S_38713_049'!$M$1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'2S_38713_049'!$M$2:$M$12</c:f>
              <c:numCache>
                <c:formatCode>General</c:formatCode>
                <c:ptCount val="11"/>
                <c:pt idx="0">
                  <c:v>21850</c:v>
                </c:pt>
                <c:pt idx="1">
                  <c:v>23050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B-5444-9714-F429B9C4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  <c:pt idx="1">
                  <c:v>21513.361328125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5-A24F-81D2-643CF6523157}"/>
            </c:ext>
          </c:extLst>
        </c:ser>
        <c:ser>
          <c:idx val="2"/>
          <c:order val="1"/>
          <c:tx>
            <c:strRef>
              <c:f>'2S_38713_049'!$G$1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'2S_38713_049'!$G$2:$G$12</c:f>
              <c:numCache>
                <c:formatCode>General</c:formatCode>
                <c:ptCount val="11"/>
                <c:pt idx="0">
                  <c:v>9544.33984375</c:v>
                </c:pt>
                <c:pt idx="1">
                  <c:v>10487.947265625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'2S_38713_049'!$H$1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'2S_38713_049'!$H$2:$H$12</c:f>
              <c:numCache>
                <c:formatCode>General</c:formatCode>
                <c:ptCount val="11"/>
                <c:pt idx="0">
                  <c:v>197.14926147460901</c:v>
                </c:pt>
                <c:pt idx="1">
                  <c:v>192.20912170410099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  <c:pt idx="1">
                  <c:v>17438.265625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8-504B-B04D-57935333A846}"/>
            </c:ext>
          </c:extLst>
        </c:ser>
        <c:ser>
          <c:idx val="2"/>
          <c:order val="1"/>
          <c:tx>
            <c:strRef>
              <c:f>'2S_38713_049'!$J$1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'2S_38713_049'!$J$2:$J$12</c:f>
              <c:numCache>
                <c:formatCode>General</c:formatCode>
                <c:ptCount val="11"/>
                <c:pt idx="0">
                  <c:v>11371.3017578125</c:v>
                </c:pt>
                <c:pt idx="1">
                  <c:v>11653.3681640625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'2S_38713_049'!$K$1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'2S_38713_049'!$K$2:$K$12</c:f>
              <c:numCache>
                <c:formatCode>General</c:formatCode>
                <c:ptCount val="11"/>
                <c:pt idx="0">
                  <c:v>872.09320068359295</c:v>
                </c:pt>
                <c:pt idx="1">
                  <c:v>715.315673828125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'2S_38713_049'!$D$2:$D$12</c:f>
              <c:numCache>
                <c:formatCode>0.00E+00</c:formatCode>
                <c:ptCount val="11"/>
                <c:pt idx="0">
                  <c:v>3.4996000000000002E-5</c:v>
                </c:pt>
                <c:pt idx="1">
                  <c:v>2.4524000000000001E-5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4-4A4A-A367-0C5A0589A124}"/>
            </c:ext>
          </c:extLst>
        </c:ser>
        <c:ser>
          <c:idx val="1"/>
          <c:order val="1"/>
          <c:tx>
            <c:strRef>
              <c:f>'2S_38713_049'!$E$1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'2S_38713_049'!$E$2:$E$12</c:f>
              <c:numCache>
                <c:formatCode>0.00E+00</c:formatCode>
                <c:ptCount val="11"/>
                <c:pt idx="0">
                  <c:v>3.4625000000000001E-5</c:v>
                </c:pt>
                <c:pt idx="1">
                  <c:v>2.4195000000000001E-5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4-4A4A-A367-0C5A0589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'2S_38713_049'!$AN$2:$AN$12</c:f>
              <c:numCache>
                <c:formatCode>General</c:formatCode>
                <c:ptCount val="11"/>
                <c:pt idx="0">
                  <c:v>-0.75378569982515498</c:v>
                </c:pt>
                <c:pt idx="1">
                  <c:v>0.239537276167922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B-8741-802B-32DE1BA43340}"/>
            </c:ext>
          </c:extLst>
        </c:ser>
        <c:ser>
          <c:idx val="1"/>
          <c:order val="1"/>
          <c:tx>
            <c:strRef>
              <c:f>'2S_38713_049'!$AO$1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'2S_38713_049'!$AO$2:$AO$12</c:f>
              <c:numCache>
                <c:formatCode>General</c:formatCode>
                <c:ptCount val="11"/>
                <c:pt idx="0">
                  <c:v>11.4981085644191</c:v>
                </c:pt>
                <c:pt idx="1">
                  <c:v>12.522881346999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B-8741-802B-32DE1BA4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C-CE43-8456-497FAE09495C}"/>
            </c:ext>
          </c:extLst>
        </c:ser>
        <c:ser>
          <c:idx val="1"/>
          <c:order val="1"/>
          <c:tx>
            <c:strRef>
              <c:f>'2S_38713_049'!$AQ$1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C-CE43-8456-497FAE09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  <c:pt idx="1">
                  <c:v>17450.9277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8740-887A-F8CE78D168E1}"/>
            </c:ext>
          </c:extLst>
        </c:ser>
        <c:ser>
          <c:idx val="2"/>
          <c:order val="1"/>
          <c:tx>
            <c:strRef>
              <c:f>'2S_38873_003'!$L$1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18150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8740-887A-F8CE78D1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'2S_38873_003'!$N$2:$N$12</c:f>
              <c:numCache>
                <c:formatCode>General</c:formatCode>
                <c:ptCount val="11"/>
                <c:pt idx="0">
                  <c:v>0.61685562133788996</c:v>
                </c:pt>
                <c:pt idx="1">
                  <c:v>0.60572559000000004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D-2A40-AF5C-E67612ABE3DE}"/>
            </c:ext>
          </c:extLst>
        </c:ser>
        <c:ser>
          <c:idx val="1"/>
          <c:order val="1"/>
          <c:tx>
            <c:strRef>
              <c:f>'2S_38873_003'!$O$1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'2S_38873_003'!$O$2:$O$12</c:f>
              <c:numCache>
                <c:formatCode>General</c:formatCode>
                <c:ptCount val="11"/>
                <c:pt idx="0">
                  <c:v>0.98598051071166903</c:v>
                </c:pt>
                <c:pt idx="1">
                  <c:v>0.98903275000000002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D-2A40-AF5C-E67612ABE3DE}"/>
            </c:ext>
          </c:extLst>
        </c:ser>
        <c:ser>
          <c:idx val="2"/>
          <c:order val="2"/>
          <c:tx>
            <c:strRef>
              <c:f>'2S_38873_003'!$P$1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'2S_38873_003'!$P$2:$P$12</c:f>
              <c:numCache>
                <c:formatCode>General</c:formatCode>
                <c:ptCount val="11"/>
                <c:pt idx="0">
                  <c:v>0.83751308917999201</c:v>
                </c:pt>
                <c:pt idx="1">
                  <c:v>0.85014385000000003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D-2A40-AF5C-E67612AB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'2S_38873_003'!$T$1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'2S_38873_003'!$T$2:$T$12</c:f>
              <c:numCache>
                <c:formatCode>General</c:formatCode>
                <c:ptCount val="11"/>
                <c:pt idx="0">
                  <c:v>267</c:v>
                </c:pt>
                <c:pt idx="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24A-AFC0-446A3C970E04}"/>
            </c:ext>
          </c:extLst>
        </c:ser>
        <c:ser>
          <c:idx val="2"/>
          <c:order val="1"/>
          <c:tx>
            <c:strRef>
              <c:f>'2S_38873_003'!$U$1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'2S_38873_003'!$U$2:$U$12</c:f>
              <c:numCache>
                <c:formatCode>General</c:formatCode>
                <c:ptCount val="11"/>
                <c:pt idx="0">
                  <c:v>11484</c:v>
                </c:pt>
                <c:pt idx="1">
                  <c:v>11124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24A-AFC0-446A3C970E04}"/>
            </c:ext>
          </c:extLst>
        </c:ser>
        <c:ser>
          <c:idx val="3"/>
          <c:order val="2"/>
          <c:tx>
            <c:strRef>
              <c:f>'2S_38873_003'!$V$1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'2S_38873_003'!$V$2:$V$12</c:f>
              <c:numCache>
                <c:formatCode>General</c:formatCode>
                <c:ptCount val="11"/>
                <c:pt idx="0">
                  <c:v>20125</c:v>
                </c:pt>
                <c:pt idx="1">
                  <c:v>19890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24A-AFC0-446A3C970E04}"/>
            </c:ext>
          </c:extLst>
        </c:ser>
        <c:ser>
          <c:idx val="4"/>
          <c:order val="3"/>
          <c:tx>
            <c:strRef>
              <c:f>'2S_38873_003'!$W$1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'2S_38873_003'!$W$2:$W$12</c:f>
              <c:numCache>
                <c:formatCode>General</c:formatCode>
                <c:ptCount val="11"/>
                <c:pt idx="0">
                  <c:v>17811</c:v>
                </c:pt>
                <c:pt idx="1">
                  <c:v>18132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24A-AFC0-446A3C97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'2S_38873_003'!$Q$2:$Q$12</c:f>
              <c:numCache>
                <c:formatCode>General</c:formatCode>
                <c:ptCount val="11"/>
                <c:pt idx="0">
                  <c:v>60.950257434047899</c:v>
                </c:pt>
                <c:pt idx="1">
                  <c:v>60.118470500000001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'2S_38873_003'!$R$1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'2S_38873_003'!$R$2:$R$12</c:f>
              <c:numCache>
                <c:formatCode>General</c:formatCode>
                <c:ptCount val="11"/>
                <c:pt idx="0">
                  <c:v>3.3326251135050899</c:v>
                </c:pt>
                <c:pt idx="1">
                  <c:v>3.41383518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4-C04F-A5FF-F74BF1DE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'2S_38873_003'!$Y$2:$Y$12</c:f>
              <c:numCache>
                <c:formatCode>General</c:formatCode>
                <c:ptCount val="11"/>
                <c:pt idx="0">
                  <c:v>4.6048636091062196</c:v>
                </c:pt>
                <c:pt idx="1">
                  <c:v>4.5711949000000001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'2S_38873_003'!$Z$1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'2S_38873_003'!$Z$2:$Z$12</c:f>
              <c:numCache>
                <c:formatCode>General</c:formatCode>
                <c:ptCount val="11"/>
                <c:pt idx="0">
                  <c:v>0.109494360177327</c:v>
                </c:pt>
                <c:pt idx="1">
                  <c:v>0.13507236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'2S_38873_003'!$AA$1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740-BDD6-8B53AB804549}"/>
            </c:ext>
          </c:extLst>
        </c:ser>
        <c:ser>
          <c:idx val="2"/>
          <c:order val="2"/>
          <c:tx>
            <c:strRef>
              <c:f>'2S_38873_003'!$AC$1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'2S_38873_003'!$AC$2:$AC$12</c:f>
              <c:numCache>
                <c:formatCode>General</c:formatCode>
                <c:ptCount val="11"/>
                <c:pt idx="0">
                  <c:v>168.58219512939399</c:v>
                </c:pt>
                <c:pt idx="1">
                  <c:v>168.432311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740-BDD6-8B53AB804549}"/>
            </c:ext>
          </c:extLst>
        </c:ser>
        <c:ser>
          <c:idx val="4"/>
          <c:order val="4"/>
          <c:tx>
            <c:strRef>
              <c:f>'2S_38873_003'!$AE$1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'2S_38873_003'!$AE$2:$AE$12</c:f>
              <c:numCache>
                <c:formatCode>General</c:formatCode>
                <c:ptCount val="11"/>
                <c:pt idx="0">
                  <c:v>168.59837327500099</c:v>
                </c:pt>
                <c:pt idx="1">
                  <c:v>168.287948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'2S_38873_003'!$AB$1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740-BDD6-8B53AB804549}"/>
            </c:ext>
          </c:extLst>
        </c:ser>
        <c:ser>
          <c:idx val="3"/>
          <c:order val="3"/>
          <c:tx>
            <c:strRef>
              <c:f>'2S_38873_003'!$AD$1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'2S_38873_003'!$AD$2:$AD$12</c:f>
              <c:numCache>
                <c:formatCode>General</c:formatCode>
                <c:ptCount val="11"/>
                <c:pt idx="0">
                  <c:v>4.5727412451684204</c:v>
                </c:pt>
                <c:pt idx="1">
                  <c:v>2.5672217900000001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'2S_38873_003'!$AF$2:$AF$12</c:f>
              <c:numCache>
                <c:formatCode>General</c:formatCode>
                <c:ptCount val="11"/>
                <c:pt idx="0">
                  <c:v>66.375</c:v>
                </c:pt>
                <c:pt idx="1">
                  <c:v>67.375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1-114E-9FE9-C0AA78249A9E}"/>
            </c:ext>
          </c:extLst>
        </c:ser>
        <c:ser>
          <c:idx val="1"/>
          <c:order val="1"/>
          <c:tx>
            <c:strRef>
              <c:f>'2S_38873_003'!$AK$1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'2S_38873_003'!$AK$2:$AK$12</c:f>
              <c:numCache>
                <c:formatCode>General</c:formatCode>
                <c:ptCount val="11"/>
                <c:pt idx="0">
                  <c:v>100.31100463867099</c:v>
                </c:pt>
                <c:pt idx="1">
                  <c:v>103.78675800000001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1-114E-9FE9-C0AA7824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'2S_38873_003'!$AG$1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'2S_38873_003'!$AG$2:$AG$11</c:f>
              <c:numCache>
                <c:formatCode>General</c:formatCode>
                <c:ptCount val="10"/>
                <c:pt idx="0">
                  <c:v>81.375</c:v>
                </c:pt>
                <c:pt idx="1">
                  <c:v>83.125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7-2D46-9D0E-CD079790EAE1}"/>
            </c:ext>
          </c:extLst>
        </c:ser>
        <c:ser>
          <c:idx val="3"/>
          <c:order val="1"/>
          <c:tx>
            <c:strRef>
              <c:f>'2S_38873_003'!$AH$1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'2S_38873_003'!$AH$2:$AH$11</c:f>
              <c:numCache>
                <c:formatCode>General</c:formatCode>
                <c:ptCount val="10"/>
                <c:pt idx="0">
                  <c:v>120.869430541992</c:v>
                </c:pt>
                <c:pt idx="1">
                  <c:v>124.42963399999999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7-2D46-9D0E-CD079790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  <c:pt idx="1">
                  <c:v>20941.464800000002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2-7844-A4D8-2353680C72EB}"/>
            </c:ext>
          </c:extLst>
        </c:ser>
        <c:ser>
          <c:idx val="3"/>
          <c:order val="1"/>
          <c:tx>
            <c:strRef>
              <c:f>'2S_38873_003'!$M$1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'2S_38873_003'!$M$2:$M$12</c:f>
              <c:numCache>
                <c:formatCode>General</c:formatCode>
                <c:ptCount val="11"/>
                <c:pt idx="0">
                  <c:v>21950</c:v>
                </c:pt>
                <c:pt idx="1">
                  <c:v>22350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2-7844-A4D8-2353680C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  <c:pt idx="1">
                  <c:v>20941.464800000002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D-C84C-899E-2BC194BD75A6}"/>
            </c:ext>
          </c:extLst>
        </c:ser>
        <c:ser>
          <c:idx val="2"/>
          <c:order val="1"/>
          <c:tx>
            <c:strRef>
              <c:f>'2S_38873_003'!$G$1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'2S_38873_003'!$G$2:$G$12</c:f>
              <c:numCache>
                <c:formatCode>General</c:formatCode>
                <c:ptCount val="11"/>
                <c:pt idx="0">
                  <c:v>9717.3212890625</c:v>
                </c:pt>
                <c:pt idx="1">
                  <c:v>9748.3095699999994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'2S_38873_003'!$H$1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'2S_38873_003'!$H$2:$H$12</c:f>
              <c:numCache>
                <c:formatCode>General</c:formatCode>
                <c:ptCount val="11"/>
                <c:pt idx="0">
                  <c:v>298.22943115234301</c:v>
                </c:pt>
                <c:pt idx="1">
                  <c:v>232.535583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  <c:pt idx="1">
                  <c:v>17450.9277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C244-AA31-599EB83C22BB}"/>
            </c:ext>
          </c:extLst>
        </c:ser>
        <c:ser>
          <c:idx val="2"/>
          <c:order val="1"/>
          <c:tx>
            <c:strRef>
              <c:f>'2S_38873_003'!$J$1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'2S_38873_003'!$J$2:$J$12</c:f>
              <c:numCache>
                <c:formatCode>General</c:formatCode>
                <c:ptCount val="11"/>
                <c:pt idx="0">
                  <c:v>10942.560546875</c:v>
                </c:pt>
                <c:pt idx="1">
                  <c:v>10995.4951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'2S_38873_003'!$K$1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'2S_38873_003'!$K$2:$K$12</c:f>
              <c:numCache>
                <c:formatCode>General</c:formatCode>
                <c:ptCount val="11"/>
                <c:pt idx="0">
                  <c:v>784.99517822265602</c:v>
                </c:pt>
                <c:pt idx="1">
                  <c:v>900.28125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'2S_38873_003'!$D$2:$D$12</c:f>
              <c:numCache>
                <c:formatCode>0.00E+00</c:formatCode>
                <c:ptCount val="11"/>
                <c:pt idx="0">
                  <c:v>2.5653999999999999E-5</c:v>
                </c:pt>
                <c:pt idx="1">
                  <c:v>2.1569E-5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F-FD4D-9838-EB9DCA61D14F}"/>
            </c:ext>
          </c:extLst>
        </c:ser>
        <c:ser>
          <c:idx val="1"/>
          <c:order val="1"/>
          <c:tx>
            <c:strRef>
              <c:f>'2S_38873_003'!$E$1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'2S_38873_003'!$E$2:$E$12</c:f>
              <c:numCache>
                <c:formatCode>0.00E+00</c:formatCode>
                <c:ptCount val="11"/>
                <c:pt idx="0">
                  <c:v>2.5403999999999999E-5</c:v>
                </c:pt>
                <c:pt idx="1">
                  <c:v>2.1217E-5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F-FD4D-9838-EB9DCA61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'2S_38873_003'!$AN$2:$AN$12</c:f>
              <c:numCache>
                <c:formatCode>General</c:formatCode>
                <c:ptCount val="11"/>
                <c:pt idx="0">
                  <c:v>0.57995930558004705</c:v>
                </c:pt>
                <c:pt idx="1">
                  <c:v>0.37133786000000002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7-404B-B320-DDEED7B2F9F4}"/>
            </c:ext>
          </c:extLst>
        </c:ser>
        <c:ser>
          <c:idx val="1"/>
          <c:order val="1"/>
          <c:tx>
            <c:strRef>
              <c:f>'2S_38873_003'!$AO$1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'2S_38873_003'!$AO$2:$AO$12</c:f>
              <c:numCache>
                <c:formatCode>General</c:formatCode>
                <c:ptCount val="11"/>
                <c:pt idx="0">
                  <c:v>12.9425824945109</c:v>
                </c:pt>
                <c:pt idx="1">
                  <c:v>13.7720568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7-404B-B320-DDEED7B2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1-AD46-94A6-82D92B644A4F}"/>
            </c:ext>
          </c:extLst>
        </c:ser>
        <c:ser>
          <c:idx val="1"/>
          <c:order val="1"/>
          <c:tx>
            <c:strRef>
              <c:f>'2S_38873_003'!$AQ$1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1-AD46-94A6-82D92B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tabSelected="1" zoomScale="14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0.xml"/><Relationship Id="rId13" Type="http://schemas.openxmlformats.org/officeDocument/2006/relationships/chart" Target="../charts/chart245.xml"/><Relationship Id="rId3" Type="http://schemas.openxmlformats.org/officeDocument/2006/relationships/chart" Target="../charts/chart235.xml"/><Relationship Id="rId7" Type="http://schemas.openxmlformats.org/officeDocument/2006/relationships/chart" Target="../charts/chart239.xml"/><Relationship Id="rId12" Type="http://schemas.openxmlformats.org/officeDocument/2006/relationships/chart" Target="../charts/chart244.xml"/><Relationship Id="rId2" Type="http://schemas.openxmlformats.org/officeDocument/2006/relationships/chart" Target="../charts/chart234.xml"/><Relationship Id="rId1" Type="http://schemas.openxmlformats.org/officeDocument/2006/relationships/chart" Target="../charts/chart233.xml"/><Relationship Id="rId6" Type="http://schemas.openxmlformats.org/officeDocument/2006/relationships/chart" Target="../charts/chart238.xml"/><Relationship Id="rId11" Type="http://schemas.openxmlformats.org/officeDocument/2006/relationships/chart" Target="../charts/chart243.xml"/><Relationship Id="rId5" Type="http://schemas.openxmlformats.org/officeDocument/2006/relationships/chart" Target="../charts/chart237.xml"/><Relationship Id="rId15" Type="http://schemas.openxmlformats.org/officeDocument/2006/relationships/chart" Target="../charts/chart247.xml"/><Relationship Id="rId10" Type="http://schemas.openxmlformats.org/officeDocument/2006/relationships/chart" Target="../charts/chart242.xml"/><Relationship Id="rId4" Type="http://schemas.openxmlformats.org/officeDocument/2006/relationships/chart" Target="../charts/chart236.xml"/><Relationship Id="rId9" Type="http://schemas.openxmlformats.org/officeDocument/2006/relationships/chart" Target="../charts/chart241.xml"/><Relationship Id="rId14" Type="http://schemas.openxmlformats.org/officeDocument/2006/relationships/chart" Target="../charts/chart246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5.xml"/><Relationship Id="rId13" Type="http://schemas.openxmlformats.org/officeDocument/2006/relationships/chart" Target="../charts/chart260.xml"/><Relationship Id="rId3" Type="http://schemas.openxmlformats.org/officeDocument/2006/relationships/chart" Target="../charts/chart250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10" Type="http://schemas.openxmlformats.org/officeDocument/2006/relationships/chart" Target="../charts/chart257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488B2-3A0B-074E-BC3B-E4BE15115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A31C2-BD52-7F4E-9FBA-A9386CCB8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8F852-FD82-A941-BCEF-CEDF62BA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1AD4E-2FB5-8845-87A9-A431AD165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D0660-B7F2-7B43-89B7-9A417F6E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E041F6-BB6D-6746-A295-BC79ED49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B9D8FD-87F7-0241-8D90-FC863FE3F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F1F29-C903-4B45-B2EF-532A8468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0D9691-46E0-D54B-B666-CD8A764C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B2E529-1E2F-4D46-87EC-CAB751CF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8AF12B-F3C2-4B4D-87E0-42C912333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C03BEE-EE36-BB49-B39F-C9ADD7F41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EFDF57-A0B0-AF45-8706-B14850813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7E64A8-385E-1B44-9E93-AAE8F08F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1F796-4E29-2448-8898-33F77B7E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D827D-F955-BD45-AC9A-C804671B2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26EF9-ADBB-9E45-A46B-559AF532C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10B2-37FF-FD48-A2FC-246FBF0F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4E29-524F-AA49-BBBF-87D2B8FB8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967645-41E6-414F-B8A8-8EF2BA1B6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163E3A-5B32-FC4B-ACAD-1AD99F4DB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BFF49-17C2-C64F-AC3B-BDC4EDDD5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A3B696-96E1-1E45-85AE-3AED150A3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44A235-CC99-E14D-94B7-06E263EA5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EA3BFC-5E4D-8942-AEEA-61B1BEFA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4DF17E-6F1D-5B43-99D8-F485966B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71F8AF-B748-1A4B-84B3-8E5EE674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CCFACE-166F-3C41-BA10-11EB0544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C1D42E-F6F5-0244-9689-C4A36F92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7785B5-421D-A34A-9B4F-88F63736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014" cy="62808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9"/>
  <sheetViews>
    <sheetView topLeftCell="A33" workbookViewId="0">
      <selection activeCell="J72" sqref="J72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2.8952999999999999E-5</v>
      </c>
      <c r="E4" s="2">
        <v>2.8544999999999999E-5</v>
      </c>
      <c r="F4" s="52">
        <v>21644.002</v>
      </c>
      <c r="G4" s="52">
        <v>10595.5479</v>
      </c>
      <c r="H4" s="52">
        <v>239.20452900000001</v>
      </c>
      <c r="I4" s="52">
        <v>18026.752</v>
      </c>
      <c r="J4" s="52">
        <v>13234.930700000001</v>
      </c>
      <c r="K4" s="52">
        <v>410.25924700000002</v>
      </c>
      <c r="L4" s="52">
        <v>18850</v>
      </c>
      <c r="M4" s="52">
        <v>23250</v>
      </c>
      <c r="N4" s="52">
        <v>0.62552965000000005</v>
      </c>
      <c r="O4" s="52">
        <v>0.98469490000000004</v>
      </c>
      <c r="P4" s="52">
        <v>0.86126018000000004</v>
      </c>
      <c r="Q4" s="52">
        <v>52.278143100000001</v>
      </c>
      <c r="R4" s="52">
        <v>1.99931894</v>
      </c>
      <c r="S4" s="52">
        <v>2</v>
      </c>
      <c r="T4" s="52">
        <v>2332</v>
      </c>
      <c r="U4" s="52">
        <v>10062</v>
      </c>
      <c r="V4" s="52">
        <v>19396</v>
      </c>
      <c r="W4" s="52">
        <v>20131</v>
      </c>
      <c r="X4" s="52">
        <v>2048</v>
      </c>
      <c r="Y4" s="52">
        <v>4.2866667200000004</v>
      </c>
      <c r="Z4" s="52">
        <v>9.0778899999999996E-2</v>
      </c>
      <c r="AA4" s="52">
        <v>0</v>
      </c>
      <c r="AB4" s="52">
        <v>0</v>
      </c>
      <c r="AC4" s="52">
        <v>192.45756700000001</v>
      </c>
      <c r="AD4" s="52">
        <v>3.7507662900000001</v>
      </c>
      <c r="AE4" s="52">
        <v>193.57648399999999</v>
      </c>
      <c r="AF4" s="52">
        <v>60.875</v>
      </c>
      <c r="AG4" s="52">
        <v>74.625</v>
      </c>
      <c r="AH4" s="52">
        <v>111.45291899999999</v>
      </c>
      <c r="AI4" s="52">
        <v>10595.5479</v>
      </c>
      <c r="AJ4" s="52">
        <v>239.20452900000001</v>
      </c>
      <c r="AK4" s="52">
        <v>92.538833600000004</v>
      </c>
      <c r="AL4" s="52">
        <v>10595.5479</v>
      </c>
      <c r="AM4" s="52">
        <v>239.20452900000001</v>
      </c>
      <c r="AN4" s="52">
        <v>0.87244681000000002</v>
      </c>
      <c r="AO4" s="52">
        <v>10.5135451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2.5361999999999999E-5</v>
      </c>
      <c r="E5" s="2">
        <v>2.5091000000000001E-5</v>
      </c>
      <c r="F5">
        <v>21685.25390625</v>
      </c>
      <c r="G5">
        <v>10447.0908203125</v>
      </c>
      <c r="H5">
        <v>267.59417724609301</v>
      </c>
      <c r="I5">
        <v>18347.564453125</v>
      </c>
      <c r="J5">
        <v>13304.0068359375</v>
      </c>
      <c r="K5">
        <v>458.185302734375</v>
      </c>
      <c r="L5">
        <v>19150</v>
      </c>
      <c r="M5">
        <v>23250</v>
      </c>
      <c r="N5">
        <v>0.61008667945861805</v>
      </c>
      <c r="O5">
        <v>0.98476153612136796</v>
      </c>
      <c r="P5">
        <v>0.87656867504119795</v>
      </c>
      <c r="Q5">
        <v>52.441070324877103</v>
      </c>
      <c r="R5">
        <v>1.9185683846125401</v>
      </c>
      <c r="S5">
        <v>2</v>
      </c>
      <c r="T5">
        <v>2068</v>
      </c>
      <c r="U5">
        <v>11156</v>
      </c>
      <c r="V5">
        <v>19275</v>
      </c>
      <c r="W5">
        <v>19115</v>
      </c>
      <c r="X5">
        <v>1910</v>
      </c>
      <c r="Y5">
        <v>4.26331644645549</v>
      </c>
      <c r="Z5">
        <v>8.5481173224773194E-2</v>
      </c>
      <c r="AA5">
        <v>0</v>
      </c>
      <c r="AB5">
        <v>0</v>
      </c>
      <c r="AC5">
        <v>194.76808357238701</v>
      </c>
      <c r="AD5">
        <v>3.3153687259911</v>
      </c>
      <c r="AE5">
        <v>195.649926253296</v>
      </c>
      <c r="AF5">
        <v>61.375</v>
      </c>
      <c r="AG5">
        <v>73.875</v>
      </c>
      <c r="AH5">
        <v>110.70700836181599</v>
      </c>
      <c r="AI5">
        <v>10447.0908203125</v>
      </c>
      <c r="AJ5">
        <v>267.59417724609301</v>
      </c>
      <c r="AK5">
        <v>93.498466491699205</v>
      </c>
      <c r="AL5">
        <v>10447.0908203125</v>
      </c>
      <c r="AM5">
        <v>267.59417724609301</v>
      </c>
      <c r="AN5">
        <v>0.78858395009197102</v>
      </c>
      <c r="AO5">
        <v>10.5757534667654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2.0684999999999999E-5</v>
      </c>
      <c r="E6" s="2">
        <v>1.9451000000000001E-5</v>
      </c>
      <c r="F6">
        <v>20233.521484375</v>
      </c>
      <c r="G6">
        <v>10084.982421875</v>
      </c>
      <c r="H6">
        <v>193.80955505371</v>
      </c>
      <c r="I6">
        <v>17432.025390625</v>
      </c>
      <c r="J6">
        <v>12932.7158203125</v>
      </c>
      <c r="K6">
        <v>326.91473388671801</v>
      </c>
      <c r="L6">
        <v>18250</v>
      </c>
      <c r="M6">
        <v>21550</v>
      </c>
      <c r="N6">
        <v>0.63062417507171598</v>
      </c>
      <c r="O6">
        <v>0.977461457252502</v>
      </c>
      <c r="P6">
        <v>0.84168261289596502</v>
      </c>
      <c r="Q6">
        <v>52.988464085252303</v>
      </c>
      <c r="R6">
        <v>1.9926136697818699</v>
      </c>
      <c r="S6">
        <v>3</v>
      </c>
      <c r="T6">
        <v>2237</v>
      </c>
      <c r="U6">
        <v>10959</v>
      </c>
      <c r="V6">
        <v>20191</v>
      </c>
      <c r="W6">
        <v>18444</v>
      </c>
      <c r="X6">
        <v>1793</v>
      </c>
      <c r="Y6">
        <v>4.2343693085375698</v>
      </c>
      <c r="Z6">
        <v>3.9919599818803803E-2</v>
      </c>
      <c r="AA6">
        <v>0</v>
      </c>
      <c r="AB6">
        <v>0</v>
      </c>
      <c r="AC6">
        <v>195.02108147803699</v>
      </c>
      <c r="AD6">
        <v>3.3452079687814802</v>
      </c>
      <c r="AE6">
        <v>196.08706454731799</v>
      </c>
      <c r="AF6">
        <v>57.875</v>
      </c>
      <c r="AG6">
        <v>68.125</v>
      </c>
      <c r="AH6">
        <v>103.48104858398401</v>
      </c>
      <c r="AI6">
        <v>10084.982421875</v>
      </c>
      <c r="AJ6">
        <v>193.80955505371</v>
      </c>
      <c r="AK6">
        <v>89.004219055175696</v>
      </c>
      <c r="AL6">
        <v>10084.982421875</v>
      </c>
      <c r="AM6">
        <v>193.80955505371</v>
      </c>
      <c r="AN6">
        <v>8.9750125417380797E-2</v>
      </c>
      <c r="AO6">
        <v>9.8040792624714399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21644.002</v>
      </c>
      <c r="F64" s="52">
        <v>10595.5479</v>
      </c>
      <c r="G64" s="52">
        <v>239.20452900000001</v>
      </c>
      <c r="H64" s="52">
        <v>18026.752</v>
      </c>
      <c r="I64" s="52">
        <v>13234.930700000001</v>
      </c>
      <c r="J64" s="52">
        <v>410.25924700000002</v>
      </c>
      <c r="K64" s="52">
        <v>18850</v>
      </c>
      <c r="L64" s="52">
        <v>23250</v>
      </c>
      <c r="M64" s="52">
        <v>0.62552965000000005</v>
      </c>
      <c r="N64" s="52">
        <v>0.98469490000000004</v>
      </c>
      <c r="O64" s="52">
        <v>0.86126018000000004</v>
      </c>
      <c r="P64" s="52">
        <v>52.278143100000001</v>
      </c>
      <c r="Q64" s="52">
        <v>1.99931894</v>
      </c>
      <c r="R64" s="52">
        <v>2</v>
      </c>
      <c r="S64" s="52">
        <v>2332</v>
      </c>
      <c r="T64" s="52">
        <v>10062</v>
      </c>
      <c r="U64" s="52">
        <v>19396</v>
      </c>
      <c r="V64" s="52">
        <v>20131</v>
      </c>
      <c r="W64" s="52">
        <v>2048</v>
      </c>
      <c r="X64" s="52">
        <v>4.2866667200000004</v>
      </c>
      <c r="Y64" s="52">
        <v>9.0778899999999996E-2</v>
      </c>
      <c r="Z64" s="52">
        <v>0</v>
      </c>
      <c r="AA64" s="52">
        <v>0</v>
      </c>
      <c r="AB64" s="52">
        <v>192.45756700000001</v>
      </c>
      <c r="AC64" s="52">
        <v>3.7507662900000001</v>
      </c>
      <c r="AD64" s="52">
        <v>193.57648399999999</v>
      </c>
      <c r="AE64" s="52">
        <v>60.875</v>
      </c>
      <c r="AF64" s="52">
        <v>74.625</v>
      </c>
      <c r="AG64" s="52">
        <v>111.45291899999999</v>
      </c>
      <c r="AH64" s="52">
        <v>10595.5479</v>
      </c>
      <c r="AI64" s="52">
        <v>239.20452900000001</v>
      </c>
      <c r="AJ64" s="52">
        <v>92.538833600000004</v>
      </c>
      <c r="AK64" s="52">
        <v>10595.5479</v>
      </c>
      <c r="AL64" s="52">
        <v>239.20452900000001</v>
      </c>
      <c r="AM64" s="52">
        <v>0.87244681000000002</v>
      </c>
      <c r="AN64" s="52">
        <v>10.5135451</v>
      </c>
    </row>
    <row r="65" spans="1:40" x14ac:dyDescent="0.2">
      <c r="A65" t="s">
        <v>134</v>
      </c>
      <c r="B65">
        <v>-600</v>
      </c>
      <c r="C65">
        <v>0</v>
      </c>
      <c r="D65">
        <v>0</v>
      </c>
      <c r="E65">
        <v>21685.25390625</v>
      </c>
      <c r="F65">
        <v>10447.0908203125</v>
      </c>
      <c r="G65">
        <v>267.59417724609301</v>
      </c>
      <c r="H65">
        <v>18347.564453125</v>
      </c>
      <c r="I65">
        <v>13304.0068359375</v>
      </c>
      <c r="J65">
        <v>458.185302734375</v>
      </c>
      <c r="K65">
        <v>19150</v>
      </c>
      <c r="L65">
        <v>23250</v>
      </c>
      <c r="M65">
        <v>0.61008667945861805</v>
      </c>
      <c r="N65">
        <v>0.98476153612136796</v>
      </c>
      <c r="O65">
        <v>0.87656867504119795</v>
      </c>
      <c r="P65">
        <v>52.441070324877103</v>
      </c>
      <c r="Q65">
        <v>1.9185683846125401</v>
      </c>
      <c r="R65">
        <v>2</v>
      </c>
      <c r="S65">
        <v>2068</v>
      </c>
      <c r="T65">
        <v>11156</v>
      </c>
      <c r="U65">
        <v>19275</v>
      </c>
      <c r="V65">
        <v>19115</v>
      </c>
      <c r="W65">
        <v>1910</v>
      </c>
      <c r="X65">
        <v>4.26331644645549</v>
      </c>
      <c r="Y65">
        <v>8.5481173224773194E-2</v>
      </c>
      <c r="Z65">
        <v>0</v>
      </c>
      <c r="AA65">
        <v>0</v>
      </c>
      <c r="AB65">
        <v>194.76808357238701</v>
      </c>
      <c r="AC65">
        <v>3.3153687259911</v>
      </c>
      <c r="AD65">
        <v>195.649926253296</v>
      </c>
      <c r="AE65">
        <v>61.375</v>
      </c>
      <c r="AF65">
        <v>73.875</v>
      </c>
      <c r="AG65">
        <v>110.70700836181599</v>
      </c>
      <c r="AH65">
        <v>10447.0908203125</v>
      </c>
      <c r="AI65">
        <v>267.59417724609301</v>
      </c>
      <c r="AJ65">
        <v>93.498466491699205</v>
      </c>
      <c r="AK65">
        <v>10447.0908203125</v>
      </c>
      <c r="AL65">
        <v>267.59417724609301</v>
      </c>
      <c r="AM65">
        <v>0.78858395009197102</v>
      </c>
      <c r="AN65">
        <v>10.5757534667654</v>
      </c>
    </row>
    <row r="66" spans="1:40" x14ac:dyDescent="0.2">
      <c r="A66" t="s">
        <v>135</v>
      </c>
      <c r="B66">
        <v>-600</v>
      </c>
      <c r="C66">
        <v>0</v>
      </c>
      <c r="D66">
        <v>0</v>
      </c>
      <c r="E66">
        <v>20233.521484375</v>
      </c>
      <c r="F66">
        <v>10084.982421875</v>
      </c>
      <c r="G66">
        <v>193.80955505371</v>
      </c>
      <c r="H66">
        <v>17432.025390625</v>
      </c>
      <c r="I66">
        <v>12932.7158203125</v>
      </c>
      <c r="J66">
        <v>326.91473388671801</v>
      </c>
      <c r="K66">
        <v>18250</v>
      </c>
      <c r="L66">
        <v>21550</v>
      </c>
      <c r="M66">
        <v>0.63062417507171598</v>
      </c>
      <c r="N66">
        <v>0.977461457252502</v>
      </c>
      <c r="O66">
        <v>0.84168261289596502</v>
      </c>
      <c r="P66">
        <v>52.988464085252303</v>
      </c>
      <c r="Q66">
        <v>1.9926136697818699</v>
      </c>
      <c r="R66">
        <v>3</v>
      </c>
      <c r="S66">
        <v>2237</v>
      </c>
      <c r="T66">
        <v>10959</v>
      </c>
      <c r="U66">
        <v>20191</v>
      </c>
      <c r="V66">
        <v>18444</v>
      </c>
      <c r="W66">
        <v>1793</v>
      </c>
      <c r="X66">
        <v>4.2343693085375698</v>
      </c>
      <c r="Y66">
        <v>3.9919599818803803E-2</v>
      </c>
      <c r="Z66">
        <v>0</v>
      </c>
      <c r="AA66">
        <v>0</v>
      </c>
      <c r="AB66">
        <v>195.02108147803699</v>
      </c>
      <c r="AC66">
        <v>3.3452079687814802</v>
      </c>
      <c r="AD66">
        <v>196.08706454731799</v>
      </c>
      <c r="AE66">
        <v>57.875</v>
      </c>
      <c r="AF66">
        <v>68.125</v>
      </c>
      <c r="AG66">
        <v>103.48104858398401</v>
      </c>
      <c r="AH66">
        <v>10084.982421875</v>
      </c>
      <c r="AI66">
        <v>193.80955505371</v>
      </c>
      <c r="AJ66">
        <v>89.004219055175696</v>
      </c>
      <c r="AK66">
        <v>10084.982421875</v>
      </c>
      <c r="AL66">
        <v>193.80955505371</v>
      </c>
      <c r="AM66">
        <v>8.9750125417380797E-2</v>
      </c>
      <c r="AN66">
        <v>9.8040792624714399</v>
      </c>
    </row>
    <row r="69" spans="1:40" ht="16" x14ac:dyDescent="0.2">
      <c r="O69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89"/>
  <sheetViews>
    <sheetView topLeftCell="A2" workbookViewId="0">
      <selection activeCell="H79" sqref="H79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>
        <v>20245.458984375</v>
      </c>
      <c r="G2">
        <v>9597.24609375</v>
      </c>
      <c r="H2">
        <v>107.23183441162099</v>
      </c>
      <c r="I2">
        <v>16484.41796875</v>
      </c>
      <c r="J2">
        <v>11179.4580078125</v>
      </c>
      <c r="K2">
        <v>318.17932128906199</v>
      </c>
      <c r="L2">
        <v>17350</v>
      </c>
      <c r="M2">
        <v>21650</v>
      </c>
      <c r="N2">
        <v>0.62296283245086603</v>
      </c>
      <c r="O2">
        <v>0.98363918066024703</v>
      </c>
      <c r="P2">
        <v>0.82771372795104903</v>
      </c>
      <c r="Q2">
        <v>70.107990865065403</v>
      </c>
      <c r="R2">
        <v>4.4076307290978596</v>
      </c>
      <c r="S2">
        <v>1</v>
      </c>
      <c r="T2">
        <v>1317</v>
      </c>
      <c r="U2">
        <v>7029</v>
      </c>
      <c r="V2">
        <v>23509</v>
      </c>
      <c r="W2">
        <v>15530</v>
      </c>
      <c r="X2">
        <v>5163</v>
      </c>
      <c r="Y2">
        <v>4.5820154979894001</v>
      </c>
      <c r="Z2">
        <v>4.8258437993386097E-2</v>
      </c>
      <c r="AA2">
        <v>0</v>
      </c>
      <c r="AB2">
        <v>0</v>
      </c>
      <c r="AC2">
        <v>171.54629049495699</v>
      </c>
      <c r="AD2">
        <v>3.45111095620361</v>
      </c>
      <c r="AE2">
        <v>171.28044234705001</v>
      </c>
      <c r="AF2">
        <v>63.375</v>
      </c>
      <c r="AG2">
        <v>79.125</v>
      </c>
      <c r="AH2">
        <v>117.762939453125</v>
      </c>
      <c r="AI2">
        <v>9597.24609375</v>
      </c>
      <c r="AJ2">
        <v>107.23183441162099</v>
      </c>
      <c r="AK2">
        <v>96.282325744628906</v>
      </c>
      <c r="AL2">
        <v>9597.24609375</v>
      </c>
      <c r="AM2">
        <v>107.23183441162099</v>
      </c>
      <c r="AN2">
        <v>0.29844713324253402</v>
      </c>
      <c r="AO2">
        <v>12.2229082639734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20836.041015625</v>
      </c>
      <c r="G3">
        <v>9815.1298828125</v>
      </c>
      <c r="H3">
        <v>181.18583679199199</v>
      </c>
      <c r="I3">
        <v>16531.611328125</v>
      </c>
      <c r="J3">
        <v>10283.3671875</v>
      </c>
      <c r="K3">
        <v>460.35070800781199</v>
      </c>
      <c r="L3">
        <v>17550</v>
      </c>
      <c r="M3">
        <v>22350</v>
      </c>
      <c r="N3">
        <v>0.61904764175414995</v>
      </c>
      <c r="O3">
        <v>0.98705410957336404</v>
      </c>
      <c r="P3">
        <v>0.84421747922897294</v>
      </c>
      <c r="Q3">
        <v>70.414445175591496</v>
      </c>
      <c r="R3">
        <v>4.1703819275906797</v>
      </c>
      <c r="S3">
        <v>1</v>
      </c>
      <c r="T3">
        <v>1555</v>
      </c>
      <c r="U3">
        <v>6952</v>
      </c>
      <c r="V3">
        <v>23107</v>
      </c>
      <c r="W3">
        <v>15692</v>
      </c>
      <c r="X3">
        <v>6614</v>
      </c>
      <c r="Y3">
        <v>4.5747629535582801</v>
      </c>
      <c r="Z3">
        <v>5.86668708937155E-2</v>
      </c>
      <c r="AA3">
        <v>0</v>
      </c>
      <c r="AB3">
        <v>0</v>
      </c>
      <c r="AC3">
        <v>170.346622700593</v>
      </c>
      <c r="AD3">
        <v>2.91291497178005</v>
      </c>
      <c r="AE3">
        <v>170.39135529044199</v>
      </c>
      <c r="AF3">
        <v>64.375</v>
      </c>
      <c r="AG3">
        <v>81.625</v>
      </c>
      <c r="AH3">
        <v>121.428161621093</v>
      </c>
      <c r="AI3">
        <v>9815.1298828125</v>
      </c>
      <c r="AJ3">
        <v>181.18583679199199</v>
      </c>
      <c r="AK3">
        <v>95.749946594238196</v>
      </c>
      <c r="AL3">
        <v>9815.1298828125</v>
      </c>
      <c r="AM3">
        <v>181.18583679199199</v>
      </c>
      <c r="AN3">
        <v>0.18966966253894901</v>
      </c>
      <c r="AO3">
        <v>14.028195783607201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2.5415E-5</v>
      </c>
      <c r="E4" s="2">
        <v>2.5315000000000001E-5</v>
      </c>
      <c r="F4">
        <v>21605.140625</v>
      </c>
      <c r="G4">
        <v>10377.9130859375</v>
      </c>
      <c r="H4">
        <v>104.411209106445</v>
      </c>
      <c r="I4">
        <v>17170.390625</v>
      </c>
      <c r="J4">
        <v>11521.53515625</v>
      </c>
      <c r="K4">
        <v>238.52000427246</v>
      </c>
      <c r="L4">
        <v>18350</v>
      </c>
      <c r="M4">
        <v>23350</v>
      </c>
      <c r="N4">
        <v>0.61838895082473699</v>
      </c>
      <c r="O4">
        <v>0.99057698249816895</v>
      </c>
      <c r="P4">
        <v>0.87088775634765603</v>
      </c>
      <c r="Q4">
        <v>69.027218516195205</v>
      </c>
      <c r="R4">
        <v>5.4799205262489101</v>
      </c>
      <c r="S4">
        <v>1</v>
      </c>
      <c r="T4">
        <v>648</v>
      </c>
      <c r="U4">
        <v>6049</v>
      </c>
      <c r="V4">
        <v>23558</v>
      </c>
      <c r="W4">
        <v>15537</v>
      </c>
      <c r="X4">
        <v>6116</v>
      </c>
      <c r="Y4">
        <v>4.5781231852653503</v>
      </c>
      <c r="Z4">
        <v>0.110826320397428</v>
      </c>
      <c r="AA4">
        <v>0</v>
      </c>
      <c r="AB4">
        <v>0</v>
      </c>
      <c r="AC4">
        <v>175.473388671875</v>
      </c>
      <c r="AD4">
        <v>4.3439218594499298</v>
      </c>
      <c r="AE4">
        <v>174.420169484078</v>
      </c>
      <c r="AF4">
        <v>65.875</v>
      </c>
      <c r="AG4">
        <v>83.375</v>
      </c>
      <c r="AH4">
        <v>22.659065246581999</v>
      </c>
      <c r="AI4">
        <v>10377.9130859375</v>
      </c>
      <c r="AJ4">
        <v>104.411209106445</v>
      </c>
      <c r="AK4">
        <v>98.451553344726506</v>
      </c>
      <c r="AL4">
        <v>10377.9130859375</v>
      </c>
      <c r="AM4">
        <v>104.411209106445</v>
      </c>
      <c r="AN4">
        <v>-4.8354432169715897</v>
      </c>
      <c r="AO4">
        <v>11.8030472309848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2.2004000000000001E-5</v>
      </c>
      <c r="E5" s="2">
        <v>2.1909999999999999E-5</v>
      </c>
      <c r="F5">
        <v>21123.81640625</v>
      </c>
      <c r="G5">
        <v>9980.4189453125</v>
      </c>
      <c r="H5">
        <v>134.01031494140599</v>
      </c>
      <c r="I5">
        <v>16961.38671875</v>
      </c>
      <c r="J5">
        <v>11124.818359375</v>
      </c>
      <c r="K5">
        <v>330.554595947265</v>
      </c>
      <c r="L5">
        <v>18150</v>
      </c>
      <c r="M5">
        <v>22650</v>
      </c>
      <c r="N5">
        <v>0.61283093690872104</v>
      </c>
      <c r="O5">
        <v>0.98878777027130105</v>
      </c>
      <c r="P5">
        <v>0.85651606321334794</v>
      </c>
      <c r="Q5">
        <v>68.988655730008801</v>
      </c>
      <c r="R5">
        <v>5.2508168167112501</v>
      </c>
      <c r="S5">
        <v>1</v>
      </c>
      <c r="T5">
        <v>281</v>
      </c>
      <c r="U5">
        <v>6154</v>
      </c>
      <c r="V5">
        <v>23446</v>
      </c>
      <c r="W5">
        <v>15586</v>
      </c>
      <c r="X5">
        <v>6100</v>
      </c>
      <c r="Y5">
        <v>4.5358994375603396</v>
      </c>
      <c r="Z5">
        <v>4.5737511325285897E-2</v>
      </c>
      <c r="AA5">
        <v>0</v>
      </c>
      <c r="AB5">
        <v>0</v>
      </c>
      <c r="AC5">
        <v>170.47460781798</v>
      </c>
      <c r="AD5">
        <v>3.3880105028421599</v>
      </c>
      <c r="AE5">
        <v>170.459795701779</v>
      </c>
      <c r="AF5">
        <v>66.375</v>
      </c>
      <c r="AG5">
        <v>83.375</v>
      </c>
      <c r="AH5">
        <v>124.12053680419901</v>
      </c>
      <c r="AI5">
        <v>9980.4189453125</v>
      </c>
      <c r="AJ5">
        <v>134.01031494140599</v>
      </c>
      <c r="AK5">
        <v>99.822509765625</v>
      </c>
      <c r="AL5">
        <v>9980.4189453125</v>
      </c>
      <c r="AM5">
        <v>134.01031494140599</v>
      </c>
      <c r="AN5">
        <v>5.0917857915868101E-2</v>
      </c>
      <c r="AO5">
        <v>12.740803471131199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1.6543000000000001E-5</v>
      </c>
      <c r="E6" s="2">
        <v>1.6523000000000001E-5</v>
      </c>
      <c r="F6">
        <v>20458.48046875</v>
      </c>
      <c r="G6">
        <v>9521.2958984375</v>
      </c>
      <c r="H6">
        <v>176.78927612304599</v>
      </c>
      <c r="I6">
        <v>17410.7578125</v>
      </c>
      <c r="J6">
        <v>11631.7275390625</v>
      </c>
      <c r="K6">
        <v>442.11410522460898</v>
      </c>
      <c r="L6">
        <v>18350</v>
      </c>
      <c r="M6">
        <v>21950</v>
      </c>
      <c r="N6">
        <v>0.61971163749694802</v>
      </c>
      <c r="O6">
        <v>0.987018823623657</v>
      </c>
      <c r="P6">
        <v>0.85969072580337502</v>
      </c>
      <c r="Q6">
        <v>66.630608316376694</v>
      </c>
      <c r="R6">
        <v>2.6149800535326699</v>
      </c>
      <c r="S6">
        <v>1</v>
      </c>
      <c r="T6">
        <v>273</v>
      </c>
      <c r="U6">
        <v>8859</v>
      </c>
      <c r="V6">
        <v>21000</v>
      </c>
      <c r="W6">
        <v>17482</v>
      </c>
      <c r="X6">
        <v>5064</v>
      </c>
      <c r="Y6">
        <v>4.5221986562802403</v>
      </c>
      <c r="Z6">
        <v>5.15372484689951E-2</v>
      </c>
      <c r="AA6">
        <v>0</v>
      </c>
      <c r="AB6">
        <v>0</v>
      </c>
      <c r="AC6">
        <v>169.661010119379</v>
      </c>
      <c r="AD6">
        <v>2.83099997912191</v>
      </c>
      <c r="AE6">
        <v>169.52534381618901</v>
      </c>
      <c r="AF6">
        <v>67.625</v>
      </c>
      <c r="AG6">
        <v>80.875</v>
      </c>
      <c r="AH6">
        <v>120.396751403808</v>
      </c>
      <c r="AI6">
        <v>9521.2958984375</v>
      </c>
      <c r="AJ6">
        <v>176.78927612304599</v>
      </c>
      <c r="AK6">
        <v>102.61597442626901</v>
      </c>
      <c r="AL6">
        <v>9521.2958984375</v>
      </c>
      <c r="AM6">
        <v>176.78927612304599</v>
      </c>
      <c r="AN6">
        <v>-0.24663048553238201</v>
      </c>
      <c r="AO6">
        <v>13.9411824646653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53" t="s">
        <v>132</v>
      </c>
      <c r="B67" s="53">
        <v>-600</v>
      </c>
      <c r="C67" s="53">
        <v>0</v>
      </c>
      <c r="D67" s="53">
        <v>0</v>
      </c>
      <c r="E67" s="53">
        <v>21014.3027</v>
      </c>
      <c r="F67" s="53">
        <v>10568.0625</v>
      </c>
      <c r="G67" s="53">
        <v>214.97631799999999</v>
      </c>
      <c r="H67" s="53">
        <v>16452.877</v>
      </c>
      <c r="I67" s="53">
        <v>15367.920899999999</v>
      </c>
      <c r="J67" s="53">
        <v>205.38931299999999</v>
      </c>
      <c r="K67" s="53">
        <v>17450</v>
      </c>
      <c r="L67" s="53">
        <v>22350</v>
      </c>
      <c r="M67" s="53">
        <v>0.64937007000000002</v>
      </c>
      <c r="N67" s="53">
        <v>0.91733772000000002</v>
      </c>
      <c r="O67" s="53">
        <v>0.77694768000000003</v>
      </c>
      <c r="P67" s="53">
        <v>68.902436399999999</v>
      </c>
      <c r="Q67" s="53">
        <v>2.1594550799999999</v>
      </c>
      <c r="R67" s="53">
        <v>1</v>
      </c>
      <c r="S67" s="53">
        <v>358</v>
      </c>
      <c r="T67" s="53">
        <v>10307</v>
      </c>
      <c r="U67" s="53">
        <v>23538</v>
      </c>
      <c r="V67" s="53">
        <v>15683</v>
      </c>
      <c r="W67" s="53">
        <v>2213</v>
      </c>
      <c r="X67" s="53">
        <v>4.5438705600000002</v>
      </c>
      <c r="Y67" s="53">
        <v>3.8848889999999997E-2</v>
      </c>
      <c r="Z67" s="53">
        <v>0</v>
      </c>
      <c r="AA67" s="53">
        <v>0</v>
      </c>
      <c r="AB67" s="53">
        <v>170.73385099999999</v>
      </c>
      <c r="AC67" s="53">
        <v>3.0406573400000001</v>
      </c>
      <c r="AD67" s="53">
        <v>171.35063500000001</v>
      </c>
      <c r="AE67" s="53">
        <v>63.625</v>
      </c>
      <c r="AF67" s="53">
        <v>81.375</v>
      </c>
      <c r="AG67" s="53">
        <v>122.031479</v>
      </c>
      <c r="AH67" s="53">
        <v>10568.0625</v>
      </c>
      <c r="AI67" s="53">
        <v>214.97631799999999</v>
      </c>
      <c r="AJ67" s="53">
        <v>94.497352599999999</v>
      </c>
      <c r="AK67" s="53">
        <v>10568.0625</v>
      </c>
      <c r="AL67" s="53">
        <v>214.97631799999999</v>
      </c>
      <c r="AM67" s="53">
        <v>-0.25520890000000002</v>
      </c>
      <c r="AN67" s="53">
        <v>12.6333819</v>
      </c>
    </row>
    <row r="68" spans="1:40" x14ac:dyDescent="0.2">
      <c r="A68" t="s">
        <v>133</v>
      </c>
      <c r="B68">
        <v>-600</v>
      </c>
      <c r="C68">
        <v>0</v>
      </c>
      <c r="D68">
        <v>0</v>
      </c>
      <c r="E68">
        <v>20822.107421875</v>
      </c>
      <c r="F68">
        <v>10329.0693359375</v>
      </c>
      <c r="G68">
        <v>187.42098999023401</v>
      </c>
      <c r="H68">
        <v>16372.625</v>
      </c>
      <c r="I68">
        <v>15494.98828125</v>
      </c>
      <c r="J68">
        <v>224.28416442871</v>
      </c>
      <c r="K68">
        <v>17250</v>
      </c>
      <c r="L68">
        <v>22250</v>
      </c>
      <c r="M68">
        <v>0.64342027902603105</v>
      </c>
      <c r="N68">
        <v>0.91489964723587003</v>
      </c>
      <c r="O68">
        <v>0.77447932958602905</v>
      </c>
      <c r="P68">
        <v>69.140994659808101</v>
      </c>
      <c r="Q68">
        <v>2.2630523101533901</v>
      </c>
      <c r="R68">
        <v>1</v>
      </c>
      <c r="S68">
        <v>281</v>
      </c>
      <c r="T68">
        <v>10611</v>
      </c>
      <c r="U68">
        <v>23446</v>
      </c>
      <c r="V68">
        <v>15586</v>
      </c>
      <c r="W68">
        <v>1643</v>
      </c>
      <c r="X68">
        <v>4.5358994375603396</v>
      </c>
      <c r="Y68">
        <v>4.5737511325285897E-2</v>
      </c>
      <c r="Z68">
        <v>0</v>
      </c>
      <c r="AA68">
        <v>0</v>
      </c>
      <c r="AB68">
        <v>170.47460781798</v>
      </c>
      <c r="AC68">
        <v>3.3880105028421599</v>
      </c>
      <c r="AD68">
        <v>171.07491042750999</v>
      </c>
      <c r="AE68">
        <v>63.125</v>
      </c>
      <c r="AF68">
        <v>80.875</v>
      </c>
      <c r="AG68">
        <v>121.03504943847599</v>
      </c>
      <c r="AH68">
        <v>10329.0693359375</v>
      </c>
      <c r="AI68">
        <v>187.42098999023401</v>
      </c>
      <c r="AJ68">
        <v>94.403717041015597</v>
      </c>
      <c r="AK68">
        <v>10329.0693359375</v>
      </c>
      <c r="AL68">
        <v>187.42098999023401</v>
      </c>
      <c r="AM68">
        <v>5.0917857915868101E-2</v>
      </c>
      <c r="AN68">
        <v>12.740803471131199</v>
      </c>
    </row>
    <row r="69" spans="1:40" x14ac:dyDescent="0.2">
      <c r="A69" t="s">
        <v>136</v>
      </c>
      <c r="B69">
        <v>-600</v>
      </c>
      <c r="C69">
        <v>0</v>
      </c>
      <c r="D69">
        <v>0</v>
      </c>
      <c r="E69">
        <v>20839.61328125</v>
      </c>
      <c r="F69">
        <v>9779.0771484375</v>
      </c>
      <c r="G69">
        <v>269.89620971679602</v>
      </c>
      <c r="H69">
        <v>17717.759765625</v>
      </c>
      <c r="I69">
        <v>12744.68359375</v>
      </c>
      <c r="J69">
        <v>293.95138549804602</v>
      </c>
      <c r="K69">
        <v>18550</v>
      </c>
      <c r="L69">
        <v>22150</v>
      </c>
      <c r="M69">
        <v>0.61137998104095403</v>
      </c>
      <c r="N69">
        <v>0.98226618766784601</v>
      </c>
      <c r="O69">
        <v>0.85926383733749301</v>
      </c>
      <c r="P69">
        <v>62.460826088801099</v>
      </c>
      <c r="Q69">
        <v>2.30325616655725</v>
      </c>
      <c r="R69">
        <v>1</v>
      </c>
      <c r="S69">
        <v>319</v>
      </c>
      <c r="T69">
        <v>9699</v>
      </c>
      <c r="U69">
        <v>19952</v>
      </c>
      <c r="V69">
        <v>19747</v>
      </c>
      <c r="W69">
        <v>2985</v>
      </c>
      <c r="X69">
        <v>4.5296817089482699</v>
      </c>
      <c r="Y69">
        <v>5.8615153608166902E-2</v>
      </c>
      <c r="Z69">
        <v>0</v>
      </c>
      <c r="AA69">
        <v>0</v>
      </c>
      <c r="AB69">
        <v>171.791557779117</v>
      </c>
      <c r="AC69">
        <v>2.9745317663464101</v>
      </c>
      <c r="AD69">
        <v>170.97187685684199</v>
      </c>
      <c r="AE69">
        <v>67.625</v>
      </c>
      <c r="AF69">
        <v>80.875</v>
      </c>
      <c r="AG69">
        <v>121.72624969482401</v>
      </c>
      <c r="AH69">
        <v>9779.0771484375</v>
      </c>
      <c r="AI69">
        <v>269.89620971679602</v>
      </c>
      <c r="AJ69">
        <v>103.36798095703099</v>
      </c>
      <c r="AK69">
        <v>9779.0771484375</v>
      </c>
      <c r="AL69">
        <v>269.89620971679602</v>
      </c>
      <c r="AM69">
        <v>-0.22951332713759601</v>
      </c>
      <c r="AN69">
        <v>13.7804415262038</v>
      </c>
    </row>
    <row r="70" spans="1:40" ht="16" x14ac:dyDescent="0.2">
      <c r="A70" s="54" t="s">
        <v>137</v>
      </c>
      <c r="B70" s="54">
        <v>-600</v>
      </c>
      <c r="C70" s="54">
        <v>0</v>
      </c>
      <c r="D70" s="54">
        <v>0</v>
      </c>
      <c r="E70" s="54">
        <v>20483.833999999999</v>
      </c>
      <c r="F70" s="54">
        <v>9707.5956999999999</v>
      </c>
      <c r="G70" s="54">
        <v>221.28289799999999</v>
      </c>
      <c r="H70" s="54">
        <v>17305.912100000001</v>
      </c>
      <c r="I70" s="54">
        <v>13747.551799999999</v>
      </c>
      <c r="J70" s="54">
        <v>259.68994099999998</v>
      </c>
      <c r="K70" s="54">
        <v>18050</v>
      </c>
      <c r="L70" s="54">
        <v>21850</v>
      </c>
      <c r="M70" s="54">
        <v>0.62364750999999996</v>
      </c>
      <c r="N70" s="54">
        <v>0.96520536999999995</v>
      </c>
      <c r="O70" s="54">
        <v>0.83221042000000001</v>
      </c>
      <c r="P70" s="54">
        <v>66.576514599999996</v>
      </c>
      <c r="Q70" s="54">
        <v>2.53276119</v>
      </c>
      <c r="R70" s="54">
        <v>1</v>
      </c>
      <c r="S70" s="54">
        <v>273</v>
      </c>
      <c r="T70" s="54">
        <v>10835</v>
      </c>
      <c r="U70" s="54">
        <v>21000</v>
      </c>
      <c r="V70" s="54">
        <v>17482</v>
      </c>
      <c r="W70" s="54">
        <v>3088</v>
      </c>
      <c r="X70" s="54">
        <v>4.5221986599999999</v>
      </c>
      <c r="Y70" s="54">
        <v>5.153725E-2</v>
      </c>
      <c r="Z70" s="54">
        <v>0</v>
      </c>
      <c r="AA70" s="54">
        <v>0</v>
      </c>
      <c r="AB70" s="54">
        <v>169.66101</v>
      </c>
      <c r="AC70" s="54">
        <v>2.8309999800000001</v>
      </c>
      <c r="AD70" s="54">
        <v>169.701201</v>
      </c>
      <c r="AE70" s="54">
        <v>66.625</v>
      </c>
      <c r="AF70" s="54">
        <v>80.375</v>
      </c>
      <c r="AG70" s="54">
        <v>119.781914</v>
      </c>
      <c r="AH70" s="54">
        <v>9707.5956999999999</v>
      </c>
      <c r="AI70" s="54">
        <v>221.28289799999999</v>
      </c>
      <c r="AJ70" s="54">
        <v>101.67672</v>
      </c>
      <c r="AK70" s="54">
        <v>9707.5956999999999</v>
      </c>
      <c r="AL70" s="54">
        <v>221.28289799999999</v>
      </c>
      <c r="AM70" s="54">
        <v>-0.2466305</v>
      </c>
      <c r="AN70" s="54">
        <v>13.9411825</v>
      </c>
    </row>
    <row r="71" spans="1:40" ht="16" x14ac:dyDescent="0.2">
      <c r="A71" s="54" t="s">
        <v>138</v>
      </c>
      <c r="B71" s="54">
        <v>-600</v>
      </c>
      <c r="C71" s="54">
        <v>0</v>
      </c>
      <c r="D71" s="54">
        <v>0</v>
      </c>
      <c r="E71" s="54">
        <v>15978.387699999999</v>
      </c>
      <c r="F71" s="54">
        <v>8601.3291000000008</v>
      </c>
      <c r="G71" s="54">
        <v>510.96456899999998</v>
      </c>
      <c r="H71" s="54">
        <v>13262.207</v>
      </c>
      <c r="I71" s="54">
        <v>11035.0967</v>
      </c>
      <c r="J71" s="54">
        <v>621.20135500000004</v>
      </c>
      <c r="K71" s="54">
        <v>13950</v>
      </c>
      <c r="L71" s="54">
        <v>17450</v>
      </c>
      <c r="M71" s="54">
        <v>0.61632597</v>
      </c>
      <c r="N71" s="54">
        <v>0.88301163999999999</v>
      </c>
      <c r="O71" s="54">
        <v>0.63082665000000004</v>
      </c>
      <c r="P71" s="54">
        <v>66.574807300000003</v>
      </c>
      <c r="Q71" s="54">
        <v>2.64276139</v>
      </c>
      <c r="R71" s="54">
        <v>1</v>
      </c>
      <c r="S71" s="54">
        <v>262</v>
      </c>
      <c r="T71" s="54">
        <v>10984</v>
      </c>
      <c r="U71" s="54">
        <v>21041</v>
      </c>
      <c r="V71" s="54">
        <v>17328</v>
      </c>
      <c r="W71" s="54">
        <v>3086</v>
      </c>
      <c r="X71" s="54">
        <v>4.5311530600000003</v>
      </c>
      <c r="Y71" s="54">
        <v>4.3285490000000003E-2</v>
      </c>
      <c r="Z71" s="54">
        <v>0</v>
      </c>
      <c r="AA71" s="54">
        <v>0</v>
      </c>
      <c r="AB71" s="54">
        <v>135.474661</v>
      </c>
      <c r="AC71" s="54">
        <v>27.632758200000001</v>
      </c>
      <c r="AD71" s="54">
        <v>134.58847800000001</v>
      </c>
      <c r="AE71" s="54">
        <v>66.875</v>
      </c>
      <c r="AF71" s="54">
        <v>80.125</v>
      </c>
      <c r="AG71" s="54">
        <v>119.693245</v>
      </c>
      <c r="AH71" s="54">
        <v>8601.3291000000008</v>
      </c>
      <c r="AI71" s="54">
        <v>510.96456899999998</v>
      </c>
      <c r="AJ71" s="54">
        <v>101.700699</v>
      </c>
      <c r="AK71" s="54">
        <v>8601.3291000000008</v>
      </c>
      <c r="AL71" s="54">
        <v>510.96456899999998</v>
      </c>
      <c r="AM71" s="54">
        <v>0.30463506000000001</v>
      </c>
      <c r="AN71" s="54">
        <v>13.864269500000001</v>
      </c>
    </row>
    <row r="73" spans="1:40" x14ac:dyDescent="0.2">
      <c r="A73" t="s">
        <v>125</v>
      </c>
      <c r="B73">
        <v>-600</v>
      </c>
      <c r="C73">
        <v>0</v>
      </c>
      <c r="D73">
        <v>0</v>
      </c>
      <c r="E73">
        <v>20271.666015625</v>
      </c>
      <c r="F73">
        <v>12116.388671875</v>
      </c>
      <c r="G73">
        <v>694.59454345703102</v>
      </c>
      <c r="H73">
        <v>16201.9306640625</v>
      </c>
      <c r="I73">
        <v>15134.9853515625</v>
      </c>
      <c r="J73">
        <v>141.78033447265599</v>
      </c>
      <c r="K73">
        <v>17050</v>
      </c>
      <c r="L73">
        <v>20950</v>
      </c>
      <c r="M73">
        <v>0.63587665557861295</v>
      </c>
      <c r="N73">
        <v>0.92842364311218195</v>
      </c>
      <c r="O73">
        <v>0.77389013767242398</v>
      </c>
      <c r="P73">
        <v>69.959200732422502</v>
      </c>
      <c r="Q73">
        <v>2.4509415017924598</v>
      </c>
      <c r="R73">
        <v>3</v>
      </c>
      <c r="S73">
        <v>1317</v>
      </c>
      <c r="T73">
        <v>10632</v>
      </c>
      <c r="U73">
        <v>23509</v>
      </c>
      <c r="V73">
        <v>15530</v>
      </c>
      <c r="W73">
        <v>1560</v>
      </c>
      <c r="X73">
        <v>4.5763617216124901</v>
      </c>
      <c r="Y73">
        <v>4.0372654435380802E-2</v>
      </c>
      <c r="Z73">
        <v>0</v>
      </c>
      <c r="AA73">
        <v>0</v>
      </c>
      <c r="AB73">
        <v>171.23395294838701</v>
      </c>
      <c r="AC73">
        <v>3.07286612370961</v>
      </c>
      <c r="AD73">
        <v>173.85165607879301</v>
      </c>
      <c r="AE73">
        <v>61.125</v>
      </c>
      <c r="AF73">
        <v>75.125</v>
      </c>
      <c r="AG73">
        <v>116.65215301513599</v>
      </c>
      <c r="AH73">
        <v>12116.388671875</v>
      </c>
      <c r="AI73">
        <v>694.59454345703102</v>
      </c>
      <c r="AJ73">
        <v>92.461219787597599</v>
      </c>
      <c r="AK73">
        <v>12116.388671875</v>
      </c>
      <c r="AL73">
        <v>694.59454345703102</v>
      </c>
      <c r="AM73">
        <v>0.29844713324253402</v>
      </c>
      <c r="AN73">
        <v>12.2229082639734</v>
      </c>
    </row>
    <row r="74" spans="1:40" x14ac:dyDescent="0.2">
      <c r="A74" t="s">
        <v>126</v>
      </c>
      <c r="B74">
        <v>-600</v>
      </c>
      <c r="C74">
        <v>0</v>
      </c>
      <c r="D74">
        <v>0</v>
      </c>
      <c r="E74">
        <v>20849.552734375</v>
      </c>
      <c r="F74">
        <v>12572.1513671875</v>
      </c>
      <c r="G74">
        <v>843.29040527343705</v>
      </c>
      <c r="H74">
        <v>16366.96484375</v>
      </c>
      <c r="I74">
        <v>15141.65625</v>
      </c>
      <c r="J74">
        <v>214.62808227539</v>
      </c>
      <c r="K74">
        <v>17150</v>
      </c>
      <c r="L74">
        <v>21350</v>
      </c>
      <c r="M74">
        <v>0.63720333576202304</v>
      </c>
      <c r="N74">
        <v>0.92655849456787098</v>
      </c>
      <c r="O74">
        <v>0.78309136629104603</v>
      </c>
      <c r="P74">
        <v>70.111731763046805</v>
      </c>
      <c r="Q74">
        <v>2.30389855719709</v>
      </c>
      <c r="R74">
        <v>3</v>
      </c>
      <c r="S74">
        <v>1555</v>
      </c>
      <c r="T74">
        <v>10539</v>
      </c>
      <c r="U74">
        <v>23107</v>
      </c>
      <c r="V74">
        <v>15692</v>
      </c>
      <c r="W74">
        <v>3027</v>
      </c>
      <c r="X74">
        <v>4.5685900065598002</v>
      </c>
      <c r="Y74">
        <v>5.1173823745316802E-2</v>
      </c>
      <c r="Z74">
        <v>0</v>
      </c>
      <c r="AA74">
        <v>0</v>
      </c>
      <c r="AB74">
        <v>170.05402000914199</v>
      </c>
      <c r="AC74">
        <v>2.47649083955592</v>
      </c>
      <c r="AD74">
        <v>172.87681009058201</v>
      </c>
      <c r="AE74">
        <v>62.125</v>
      </c>
      <c r="AF74">
        <v>77.375</v>
      </c>
      <c r="AG74">
        <v>120.62750244140599</v>
      </c>
      <c r="AH74">
        <v>12572.1513671875</v>
      </c>
      <c r="AI74">
        <v>843.29040527343705</v>
      </c>
      <c r="AJ74">
        <v>93.605857849121094</v>
      </c>
      <c r="AK74">
        <v>12572.1513671875</v>
      </c>
      <c r="AL74">
        <v>843.29040527343705</v>
      </c>
      <c r="AM74">
        <v>0.18966966253894901</v>
      </c>
      <c r="AN74">
        <v>14.028195783607201</v>
      </c>
    </row>
    <row r="75" spans="1:40" x14ac:dyDescent="0.2">
      <c r="A75" t="s">
        <v>129</v>
      </c>
      <c r="B75">
        <v>-600</v>
      </c>
      <c r="C75">
        <v>0</v>
      </c>
      <c r="D75">
        <v>0</v>
      </c>
      <c r="E75">
        <v>21205.107421875</v>
      </c>
      <c r="F75">
        <v>10644.7255859375</v>
      </c>
      <c r="G75">
        <v>135.77522277832</v>
      </c>
      <c r="H75">
        <v>16669.619140625</v>
      </c>
      <c r="I75">
        <v>15514.5419921875</v>
      </c>
      <c r="J75">
        <v>215.51187133789</v>
      </c>
      <c r="K75">
        <v>17750</v>
      </c>
      <c r="L75">
        <v>22650</v>
      </c>
      <c r="M75">
        <v>0.64344817399978604</v>
      </c>
      <c r="N75">
        <v>0.91909813880920399</v>
      </c>
      <c r="O75">
        <v>0.78921937942504805</v>
      </c>
      <c r="P75">
        <v>69.109442838679698</v>
      </c>
      <c r="Q75">
        <v>2.1687634476041402</v>
      </c>
      <c r="R75">
        <v>3</v>
      </c>
      <c r="S75">
        <v>648</v>
      </c>
      <c r="T75">
        <v>10556</v>
      </c>
      <c r="U75">
        <v>23558</v>
      </c>
      <c r="V75">
        <v>15537</v>
      </c>
      <c r="W75">
        <v>1609</v>
      </c>
      <c r="X75">
        <v>4.5794929719152302</v>
      </c>
      <c r="Y75">
        <v>0.112946435828509</v>
      </c>
      <c r="Z75">
        <v>0</v>
      </c>
      <c r="AA75">
        <v>0</v>
      </c>
      <c r="AB75">
        <v>175.39082401356799</v>
      </c>
      <c r="AC75">
        <v>4.3872617374838798</v>
      </c>
      <c r="AD75">
        <v>175.57309303839</v>
      </c>
      <c r="AE75">
        <v>63.125</v>
      </c>
      <c r="AF75">
        <v>80.625</v>
      </c>
      <c r="AG75">
        <v>120.69179534912099</v>
      </c>
      <c r="AH75">
        <v>10644.7255859375</v>
      </c>
      <c r="AI75">
        <v>135.77522277832</v>
      </c>
      <c r="AJ75">
        <v>94.054969787597599</v>
      </c>
      <c r="AK75">
        <v>10644.7255859375</v>
      </c>
      <c r="AL75">
        <v>135.77522277832</v>
      </c>
      <c r="AM75">
        <v>-4.8354432169715897</v>
      </c>
      <c r="AN75">
        <v>11.8030472309848</v>
      </c>
    </row>
    <row r="76" spans="1:40" x14ac:dyDescent="0.2">
      <c r="A76" t="s">
        <v>133</v>
      </c>
      <c r="B76">
        <v>-600</v>
      </c>
      <c r="C76">
        <v>0</v>
      </c>
      <c r="D76">
        <v>0</v>
      </c>
      <c r="E76">
        <v>20822.107421875</v>
      </c>
      <c r="F76">
        <v>10329.0693359375</v>
      </c>
      <c r="G76">
        <v>187.42098999023401</v>
      </c>
      <c r="H76">
        <v>16372.625</v>
      </c>
      <c r="I76">
        <v>15494.98828125</v>
      </c>
      <c r="J76">
        <v>224.28416442871</v>
      </c>
      <c r="K76">
        <v>17250</v>
      </c>
      <c r="L76">
        <v>22250</v>
      </c>
      <c r="M76">
        <v>0.64342027902603105</v>
      </c>
      <c r="N76">
        <v>0.91489964723587003</v>
      </c>
      <c r="O76">
        <v>0.77447932958602905</v>
      </c>
      <c r="P76">
        <v>69.140994659808101</v>
      </c>
      <c r="Q76">
        <v>2.2630523101533901</v>
      </c>
      <c r="R76">
        <v>3</v>
      </c>
      <c r="S76">
        <v>281</v>
      </c>
      <c r="T76">
        <v>10611</v>
      </c>
      <c r="U76">
        <v>23446</v>
      </c>
      <c r="V76">
        <v>15586</v>
      </c>
      <c r="W76">
        <v>1643</v>
      </c>
      <c r="X76">
        <v>4.5350523752407597</v>
      </c>
      <c r="Y76">
        <v>4.6520704588138499E-2</v>
      </c>
      <c r="Z76">
        <v>0</v>
      </c>
      <c r="AA76">
        <v>0</v>
      </c>
      <c r="AB76">
        <v>170.40488774725699</v>
      </c>
      <c r="AC76">
        <v>3.4070193787429601</v>
      </c>
      <c r="AD76">
        <v>171.07491042750999</v>
      </c>
      <c r="AE76">
        <v>63.125</v>
      </c>
      <c r="AF76">
        <v>80.875</v>
      </c>
      <c r="AG76">
        <v>121.03504943847599</v>
      </c>
      <c r="AH76">
        <v>10329.0693359375</v>
      </c>
      <c r="AI76">
        <v>187.42098999023401</v>
      </c>
      <c r="AJ76">
        <v>94.403717041015597</v>
      </c>
      <c r="AK76">
        <v>10329.0693359375</v>
      </c>
      <c r="AL76">
        <v>187.42098999023401</v>
      </c>
      <c r="AM76">
        <v>5.0917857915868101E-2</v>
      </c>
      <c r="AN76">
        <v>12.740803471131199</v>
      </c>
    </row>
    <row r="77" spans="1:40" x14ac:dyDescent="0.2">
      <c r="A77" t="s">
        <v>137</v>
      </c>
      <c r="B77">
        <v>-600</v>
      </c>
      <c r="C77">
        <v>0</v>
      </c>
      <c r="D77">
        <v>0</v>
      </c>
      <c r="E77">
        <v>20483.833984375</v>
      </c>
      <c r="F77">
        <v>9707.595703125</v>
      </c>
      <c r="G77">
        <v>221.28289794921801</v>
      </c>
      <c r="H77">
        <v>17305.912109375</v>
      </c>
      <c r="I77">
        <v>13747.5517578125</v>
      </c>
      <c r="J77">
        <v>259.68994140625</v>
      </c>
      <c r="K77">
        <v>18050</v>
      </c>
      <c r="L77">
        <v>21850</v>
      </c>
      <c r="M77">
        <v>0.62364751100540095</v>
      </c>
      <c r="N77">
        <v>0.96520537137985196</v>
      </c>
      <c r="O77">
        <v>0.83221042156219405</v>
      </c>
      <c r="P77">
        <v>66.576514552314507</v>
      </c>
      <c r="Q77">
        <v>2.5327611937793502</v>
      </c>
      <c r="R77">
        <v>3</v>
      </c>
      <c r="S77">
        <v>273</v>
      </c>
      <c r="T77">
        <v>10835</v>
      </c>
      <c r="U77">
        <v>21000</v>
      </c>
      <c r="V77">
        <v>17482</v>
      </c>
      <c r="W77">
        <v>3088</v>
      </c>
      <c r="X77">
        <v>4.5234283962274802</v>
      </c>
      <c r="Y77">
        <v>5.2276803972354E-2</v>
      </c>
      <c r="Z77">
        <v>0</v>
      </c>
      <c r="AA77">
        <v>0</v>
      </c>
      <c r="AB77">
        <v>169.59902596980899</v>
      </c>
      <c r="AC77">
        <v>2.8547132034782798</v>
      </c>
      <c r="AD77">
        <v>169.70120087487399</v>
      </c>
      <c r="AE77">
        <v>66.625</v>
      </c>
      <c r="AF77">
        <v>80.375</v>
      </c>
      <c r="AG77">
        <v>119.78191375732401</v>
      </c>
      <c r="AH77">
        <v>9707.595703125</v>
      </c>
      <c r="AI77">
        <v>221.28289794921801</v>
      </c>
      <c r="AJ77">
        <v>101.676719665527</v>
      </c>
      <c r="AK77">
        <v>9707.595703125</v>
      </c>
      <c r="AL77">
        <v>221.28289794921801</v>
      </c>
      <c r="AM77">
        <v>-0.24663048553238201</v>
      </c>
      <c r="AN77">
        <v>13.9411824646653</v>
      </c>
    </row>
    <row r="79" spans="1:40" x14ac:dyDescent="0.2">
      <c r="A79" t="s">
        <v>125</v>
      </c>
      <c r="B79">
        <v>-600</v>
      </c>
      <c r="C79">
        <v>0</v>
      </c>
      <c r="D79">
        <v>0</v>
      </c>
      <c r="E79">
        <v>20245.458984375</v>
      </c>
      <c r="F79">
        <v>9597.24609375</v>
      </c>
      <c r="G79">
        <v>107.23183441162099</v>
      </c>
      <c r="H79">
        <v>16484.41796875</v>
      </c>
      <c r="I79">
        <v>11179.4580078125</v>
      </c>
      <c r="J79">
        <v>318.17932128906199</v>
      </c>
      <c r="K79">
        <v>17350</v>
      </c>
      <c r="L79">
        <v>21650</v>
      </c>
      <c r="M79">
        <v>0.62296283245086603</v>
      </c>
      <c r="N79">
        <v>0.98363918066024703</v>
      </c>
      <c r="O79">
        <v>0.82771372795104903</v>
      </c>
      <c r="P79">
        <v>70.107990865065403</v>
      </c>
      <c r="Q79">
        <v>4.4076307290978596</v>
      </c>
      <c r="R79">
        <v>3</v>
      </c>
      <c r="S79">
        <v>1317</v>
      </c>
      <c r="T79">
        <v>7029</v>
      </c>
      <c r="U79">
        <v>23509</v>
      </c>
      <c r="V79">
        <v>15530</v>
      </c>
      <c r="W79">
        <v>5163</v>
      </c>
      <c r="X79">
        <v>4.5763617216124901</v>
      </c>
      <c r="Y79">
        <v>4.0372654435380802E-2</v>
      </c>
      <c r="Z79">
        <v>0</v>
      </c>
      <c r="AA79">
        <v>0</v>
      </c>
      <c r="AB79">
        <v>171.23395294838701</v>
      </c>
      <c r="AC79">
        <v>3.07286612370961</v>
      </c>
      <c r="AD79">
        <v>171.28044234705001</v>
      </c>
      <c r="AE79">
        <v>63.375</v>
      </c>
      <c r="AF79">
        <v>79.125</v>
      </c>
      <c r="AG79">
        <v>117.762939453125</v>
      </c>
      <c r="AH79">
        <v>9597.24609375</v>
      </c>
      <c r="AI79">
        <v>107.23183441162099</v>
      </c>
      <c r="AJ79">
        <v>96.282325744628906</v>
      </c>
      <c r="AK79">
        <v>9597.24609375</v>
      </c>
      <c r="AL79">
        <v>107.23183441162099</v>
      </c>
      <c r="AM79">
        <v>0.29844713324253402</v>
      </c>
      <c r="AN79">
        <v>12.2229082639734</v>
      </c>
    </row>
    <row r="80" spans="1:40" x14ac:dyDescent="0.2">
      <c r="A80" t="s">
        <v>126</v>
      </c>
      <c r="B80">
        <v>-600</v>
      </c>
      <c r="C80">
        <v>0</v>
      </c>
      <c r="D80">
        <v>0</v>
      </c>
      <c r="E80">
        <v>20836.041015625</v>
      </c>
      <c r="F80">
        <v>9815.1298828125</v>
      </c>
      <c r="G80">
        <v>181.18583679199199</v>
      </c>
      <c r="H80">
        <v>16531.611328125</v>
      </c>
      <c r="I80">
        <v>10283.3671875</v>
      </c>
      <c r="J80">
        <v>460.35070800781199</v>
      </c>
      <c r="K80">
        <v>17550</v>
      </c>
      <c r="L80">
        <v>22350</v>
      </c>
      <c r="M80">
        <v>0.61904764175414995</v>
      </c>
      <c r="N80">
        <v>0.98705410957336404</v>
      </c>
      <c r="O80">
        <v>0.84421747922897294</v>
      </c>
      <c r="P80">
        <v>70.414445175591496</v>
      </c>
      <c r="Q80">
        <v>4.1703819275906797</v>
      </c>
      <c r="R80">
        <v>3</v>
      </c>
      <c r="S80">
        <v>1555</v>
      </c>
      <c r="T80">
        <v>6952</v>
      </c>
      <c r="U80">
        <v>23107</v>
      </c>
      <c r="V80">
        <v>15692</v>
      </c>
      <c r="W80">
        <v>6614</v>
      </c>
      <c r="X80">
        <v>4.5685900065598002</v>
      </c>
      <c r="Y80">
        <v>5.1173823745316802E-2</v>
      </c>
      <c r="Z80">
        <v>0</v>
      </c>
      <c r="AA80">
        <v>0</v>
      </c>
      <c r="AB80">
        <v>170.05402000914199</v>
      </c>
      <c r="AC80">
        <v>2.47649083955592</v>
      </c>
      <c r="AD80">
        <v>170.39135529044199</v>
      </c>
      <c r="AE80">
        <v>64.375</v>
      </c>
      <c r="AF80">
        <v>81.625</v>
      </c>
      <c r="AG80">
        <v>121.428161621093</v>
      </c>
      <c r="AH80">
        <v>9815.1298828125</v>
      </c>
      <c r="AI80">
        <v>181.18583679199199</v>
      </c>
      <c r="AJ80">
        <v>95.749946594238196</v>
      </c>
      <c r="AK80">
        <v>9815.1298828125</v>
      </c>
      <c r="AL80">
        <v>181.18583679199199</v>
      </c>
      <c r="AM80">
        <v>0.18966966253894901</v>
      </c>
      <c r="AN80">
        <v>14.028195783607201</v>
      </c>
    </row>
    <row r="81" spans="1:40" x14ac:dyDescent="0.2">
      <c r="A81" t="s">
        <v>129</v>
      </c>
      <c r="B81">
        <v>-600</v>
      </c>
      <c r="C81">
        <v>0</v>
      </c>
      <c r="D81">
        <v>0</v>
      </c>
      <c r="E81">
        <v>21605.140625</v>
      </c>
      <c r="F81">
        <v>10377.9130859375</v>
      </c>
      <c r="G81">
        <v>104.411209106445</v>
      </c>
      <c r="H81">
        <v>17170.390625</v>
      </c>
      <c r="I81">
        <v>11521.53515625</v>
      </c>
      <c r="J81">
        <v>238.52000427246</v>
      </c>
      <c r="K81">
        <v>18350</v>
      </c>
      <c r="L81">
        <v>23350</v>
      </c>
      <c r="M81">
        <v>0.61838895082473699</v>
      </c>
      <c r="N81">
        <v>0.99057698249816895</v>
      </c>
      <c r="O81">
        <v>0.87088775634765603</v>
      </c>
      <c r="P81">
        <v>69.027218516195205</v>
      </c>
      <c r="Q81">
        <v>5.4799205262489101</v>
      </c>
      <c r="R81">
        <v>3</v>
      </c>
      <c r="S81">
        <v>648</v>
      </c>
      <c r="T81">
        <v>6049</v>
      </c>
      <c r="U81">
        <v>23558</v>
      </c>
      <c r="V81">
        <v>15537</v>
      </c>
      <c r="W81">
        <v>6116</v>
      </c>
      <c r="X81">
        <v>4.5794929719152302</v>
      </c>
      <c r="Y81">
        <v>0.112946435828509</v>
      </c>
      <c r="Z81">
        <v>0</v>
      </c>
      <c r="AA81">
        <v>0</v>
      </c>
      <c r="AB81">
        <v>175.39082401356799</v>
      </c>
      <c r="AC81">
        <v>4.3872617374838798</v>
      </c>
      <c r="AD81">
        <v>174.420169484078</v>
      </c>
      <c r="AE81">
        <v>65.875</v>
      </c>
      <c r="AF81">
        <v>83.375</v>
      </c>
      <c r="AG81">
        <v>22.659065246581999</v>
      </c>
      <c r="AH81">
        <v>10377.9130859375</v>
      </c>
      <c r="AI81">
        <v>104.411209106445</v>
      </c>
      <c r="AJ81">
        <v>98.451553344726506</v>
      </c>
      <c r="AK81">
        <v>10377.9130859375</v>
      </c>
      <c r="AL81">
        <v>104.411209106445</v>
      </c>
      <c r="AM81">
        <v>-4.8354432169715897</v>
      </c>
      <c r="AN81">
        <v>11.8030472309848</v>
      </c>
    </row>
    <row r="82" spans="1:40" x14ac:dyDescent="0.2">
      <c r="A82" t="s">
        <v>133</v>
      </c>
      <c r="B82">
        <v>-600</v>
      </c>
      <c r="C82">
        <v>0</v>
      </c>
      <c r="D82">
        <v>0</v>
      </c>
      <c r="E82">
        <v>21123.81640625</v>
      </c>
      <c r="F82">
        <v>9980.4189453125</v>
      </c>
      <c r="G82">
        <v>134.01031494140599</v>
      </c>
      <c r="H82">
        <v>16961.38671875</v>
      </c>
      <c r="I82">
        <v>11124.818359375</v>
      </c>
      <c r="J82">
        <v>330.554595947265</v>
      </c>
      <c r="K82">
        <v>18150</v>
      </c>
      <c r="L82">
        <v>22650</v>
      </c>
      <c r="M82">
        <v>0.61283093690872104</v>
      </c>
      <c r="N82">
        <v>0.98878777027130105</v>
      </c>
      <c r="O82">
        <v>0.85651606321334794</v>
      </c>
      <c r="P82">
        <v>68.988655730008801</v>
      </c>
      <c r="Q82">
        <v>5.2508168167112501</v>
      </c>
      <c r="R82">
        <v>3</v>
      </c>
      <c r="S82">
        <v>281</v>
      </c>
      <c r="T82">
        <v>6154</v>
      </c>
      <c r="U82">
        <v>23446</v>
      </c>
      <c r="V82">
        <v>15586</v>
      </c>
      <c r="W82">
        <v>6100</v>
      </c>
      <c r="X82">
        <v>4.5350523752407597</v>
      </c>
      <c r="Y82">
        <v>4.6520704588138499E-2</v>
      </c>
      <c r="Z82">
        <v>0</v>
      </c>
      <c r="AA82">
        <v>0</v>
      </c>
      <c r="AB82">
        <v>170.40488774725699</v>
      </c>
      <c r="AC82">
        <v>3.4070193787429601</v>
      </c>
      <c r="AD82">
        <v>170.459795701779</v>
      </c>
      <c r="AE82">
        <v>66.375</v>
      </c>
      <c r="AF82">
        <v>83.375</v>
      </c>
      <c r="AG82">
        <v>124.12053680419901</v>
      </c>
      <c r="AH82">
        <v>9980.4189453125</v>
      </c>
      <c r="AI82">
        <v>134.01031494140599</v>
      </c>
      <c r="AJ82">
        <v>99.822509765625</v>
      </c>
      <c r="AK82">
        <v>9980.4189453125</v>
      </c>
      <c r="AL82">
        <v>134.01031494140599</v>
      </c>
      <c r="AM82">
        <v>5.0917857915868101E-2</v>
      </c>
      <c r="AN82">
        <v>12.740803471131199</v>
      </c>
    </row>
    <row r="83" spans="1:40" x14ac:dyDescent="0.2">
      <c r="A83" t="s">
        <v>137</v>
      </c>
      <c r="B83">
        <v>-600</v>
      </c>
      <c r="C83">
        <v>0</v>
      </c>
      <c r="D83">
        <v>0</v>
      </c>
      <c r="E83">
        <v>20458.48046875</v>
      </c>
      <c r="F83">
        <v>9521.2958984375</v>
      </c>
      <c r="G83">
        <v>176.78927612304599</v>
      </c>
      <c r="H83">
        <v>17410.7578125</v>
      </c>
      <c r="I83">
        <v>11631.7275390625</v>
      </c>
      <c r="J83">
        <v>442.11410522460898</v>
      </c>
      <c r="K83">
        <v>18350</v>
      </c>
      <c r="L83">
        <v>21950</v>
      </c>
      <c r="M83">
        <v>0.61971163749694802</v>
      </c>
      <c r="N83">
        <v>0.987018823623657</v>
      </c>
      <c r="O83">
        <v>0.85969072580337502</v>
      </c>
      <c r="P83">
        <v>66.630608316376694</v>
      </c>
      <c r="Q83">
        <v>2.6149800535326699</v>
      </c>
      <c r="R83">
        <v>3</v>
      </c>
      <c r="S83">
        <v>273</v>
      </c>
      <c r="T83">
        <v>8859</v>
      </c>
      <c r="U83">
        <v>21000</v>
      </c>
      <c r="V83">
        <v>17482</v>
      </c>
      <c r="W83">
        <v>5064</v>
      </c>
      <c r="X83">
        <v>4.5234283962274802</v>
      </c>
      <c r="Y83">
        <v>5.2276803972354E-2</v>
      </c>
      <c r="Z83">
        <v>0</v>
      </c>
      <c r="AA83">
        <v>0</v>
      </c>
      <c r="AB83">
        <v>169.59902596980899</v>
      </c>
      <c r="AC83">
        <v>2.8547132034782798</v>
      </c>
      <c r="AD83">
        <v>169.52534381618901</v>
      </c>
      <c r="AE83">
        <v>67.625</v>
      </c>
      <c r="AF83">
        <v>80.875</v>
      </c>
      <c r="AG83">
        <v>120.396751403808</v>
      </c>
      <c r="AH83">
        <v>9521.2958984375</v>
      </c>
      <c r="AI83">
        <v>176.78927612304599</v>
      </c>
      <c r="AJ83">
        <v>102.61597442626901</v>
      </c>
      <c r="AK83">
        <v>9521.2958984375</v>
      </c>
      <c r="AL83">
        <v>176.78927612304599</v>
      </c>
      <c r="AM83">
        <v>-0.24663048553238201</v>
      </c>
      <c r="AN83">
        <v>13.9411824646653</v>
      </c>
    </row>
    <row r="85" spans="1:40" x14ac:dyDescent="0.2">
      <c r="A85" t="s">
        <v>125</v>
      </c>
      <c r="B85">
        <v>-600</v>
      </c>
      <c r="C85">
        <v>0</v>
      </c>
      <c r="D85">
        <v>0</v>
      </c>
      <c r="E85">
        <v>20245.458984375</v>
      </c>
      <c r="F85">
        <v>9597.24609375</v>
      </c>
      <c r="G85">
        <v>107.23183441162099</v>
      </c>
      <c r="H85">
        <v>16484.41796875</v>
      </c>
      <c r="I85">
        <v>11179.4580078125</v>
      </c>
      <c r="J85">
        <v>318.17932128906199</v>
      </c>
      <c r="K85">
        <v>17350</v>
      </c>
      <c r="L85">
        <v>21650</v>
      </c>
      <c r="M85">
        <v>0.62296283245086603</v>
      </c>
      <c r="N85">
        <v>0.98363918066024703</v>
      </c>
      <c r="O85">
        <v>0.82771372795104903</v>
      </c>
      <c r="P85">
        <v>70.107990865065403</v>
      </c>
      <c r="Q85">
        <v>4.4076307290978596</v>
      </c>
      <c r="R85">
        <v>1</v>
      </c>
      <c r="S85">
        <v>1317</v>
      </c>
      <c r="T85">
        <v>7029</v>
      </c>
      <c r="U85">
        <v>23509</v>
      </c>
      <c r="V85">
        <v>15530</v>
      </c>
      <c r="W85">
        <v>5163</v>
      </c>
      <c r="X85">
        <v>4.5820154979894001</v>
      </c>
      <c r="Y85">
        <v>4.8258437993386097E-2</v>
      </c>
      <c r="Z85">
        <v>0</v>
      </c>
      <c r="AA85">
        <v>0</v>
      </c>
      <c r="AB85">
        <v>171.54629049495699</v>
      </c>
      <c r="AC85">
        <v>3.45111095620361</v>
      </c>
      <c r="AD85">
        <v>171.28044234705001</v>
      </c>
      <c r="AE85">
        <v>63.375</v>
      </c>
      <c r="AF85">
        <v>79.125</v>
      </c>
      <c r="AG85">
        <v>117.762939453125</v>
      </c>
      <c r="AH85">
        <v>9597.24609375</v>
      </c>
      <c r="AI85">
        <v>107.23183441162099</v>
      </c>
      <c r="AJ85">
        <v>96.282325744628906</v>
      </c>
      <c r="AK85">
        <v>9597.24609375</v>
      </c>
      <c r="AL85">
        <v>107.23183441162099</v>
      </c>
      <c r="AM85">
        <v>0.29844713324253402</v>
      </c>
      <c r="AN85">
        <v>12.2229082639734</v>
      </c>
    </row>
    <row r="86" spans="1:40" x14ac:dyDescent="0.2">
      <c r="A86" t="s">
        <v>126</v>
      </c>
      <c r="B86">
        <v>-600</v>
      </c>
      <c r="C86">
        <v>0</v>
      </c>
      <c r="D86">
        <v>0</v>
      </c>
      <c r="E86">
        <v>20836.041015625</v>
      </c>
      <c r="F86">
        <v>9815.1298828125</v>
      </c>
      <c r="G86">
        <v>181.18583679199199</v>
      </c>
      <c r="H86">
        <v>16531.611328125</v>
      </c>
      <c r="I86">
        <v>10283.3671875</v>
      </c>
      <c r="J86">
        <v>460.35070800781199</v>
      </c>
      <c r="K86">
        <v>17550</v>
      </c>
      <c r="L86">
        <v>22350</v>
      </c>
      <c r="M86">
        <v>0.61904764175414995</v>
      </c>
      <c r="N86">
        <v>0.98705410957336404</v>
      </c>
      <c r="O86">
        <v>0.84421747922897294</v>
      </c>
      <c r="P86">
        <v>70.414445175591496</v>
      </c>
      <c r="Q86">
        <v>4.1703819275906797</v>
      </c>
      <c r="R86">
        <v>1</v>
      </c>
      <c r="S86">
        <v>1555</v>
      </c>
      <c r="T86">
        <v>6952</v>
      </c>
      <c r="U86">
        <v>23107</v>
      </c>
      <c r="V86">
        <v>15692</v>
      </c>
      <c r="W86">
        <v>6614</v>
      </c>
      <c r="X86">
        <v>4.5747629535582801</v>
      </c>
      <c r="Y86">
        <v>5.86668708937155E-2</v>
      </c>
      <c r="Z86">
        <v>0</v>
      </c>
      <c r="AA86">
        <v>0</v>
      </c>
      <c r="AB86">
        <v>170.346622700593</v>
      </c>
      <c r="AC86">
        <v>2.91291497178005</v>
      </c>
      <c r="AD86">
        <v>170.39135529044199</v>
      </c>
      <c r="AE86">
        <v>64.375</v>
      </c>
      <c r="AF86">
        <v>81.625</v>
      </c>
      <c r="AG86">
        <v>121.428161621093</v>
      </c>
      <c r="AH86">
        <v>9815.1298828125</v>
      </c>
      <c r="AI86">
        <v>181.18583679199199</v>
      </c>
      <c r="AJ86">
        <v>95.749946594238196</v>
      </c>
      <c r="AK86">
        <v>9815.1298828125</v>
      </c>
      <c r="AL86">
        <v>181.18583679199199</v>
      </c>
      <c r="AM86">
        <v>0.18966966253894901</v>
      </c>
      <c r="AN86">
        <v>14.028195783607201</v>
      </c>
    </row>
    <row r="87" spans="1:40" x14ac:dyDescent="0.2">
      <c r="A87" t="s">
        <v>129</v>
      </c>
      <c r="B87">
        <v>-600</v>
      </c>
      <c r="C87">
        <v>0</v>
      </c>
      <c r="D87">
        <v>0</v>
      </c>
      <c r="E87">
        <v>21605.140625</v>
      </c>
      <c r="F87">
        <v>10377.9130859375</v>
      </c>
      <c r="G87">
        <v>104.411209106445</v>
      </c>
      <c r="H87">
        <v>17170.390625</v>
      </c>
      <c r="I87">
        <v>11521.53515625</v>
      </c>
      <c r="J87">
        <v>238.52000427246</v>
      </c>
      <c r="K87">
        <v>18350</v>
      </c>
      <c r="L87">
        <v>23350</v>
      </c>
      <c r="M87">
        <v>0.61838895082473699</v>
      </c>
      <c r="N87">
        <v>0.99057698249816895</v>
      </c>
      <c r="O87">
        <v>0.87088775634765603</v>
      </c>
      <c r="P87">
        <v>69.027218516195205</v>
      </c>
      <c r="Q87">
        <v>5.4799205262489101</v>
      </c>
      <c r="R87">
        <v>1</v>
      </c>
      <c r="S87">
        <v>648</v>
      </c>
      <c r="T87">
        <v>6049</v>
      </c>
      <c r="U87">
        <v>23558</v>
      </c>
      <c r="V87">
        <v>15537</v>
      </c>
      <c r="W87">
        <v>6116</v>
      </c>
      <c r="X87">
        <v>4.5781231852653503</v>
      </c>
      <c r="Y87">
        <v>0.110826320397428</v>
      </c>
      <c r="Z87">
        <v>0</v>
      </c>
      <c r="AA87">
        <v>0</v>
      </c>
      <c r="AB87">
        <v>175.473388671875</v>
      </c>
      <c r="AC87">
        <v>4.3439218594499298</v>
      </c>
      <c r="AD87">
        <v>174.420169484078</v>
      </c>
      <c r="AE87">
        <v>65.875</v>
      </c>
      <c r="AF87">
        <v>83.375</v>
      </c>
      <c r="AG87">
        <v>22.659065246581999</v>
      </c>
      <c r="AH87">
        <v>10377.9130859375</v>
      </c>
      <c r="AI87">
        <v>104.411209106445</v>
      </c>
      <c r="AJ87">
        <v>98.451553344726506</v>
      </c>
      <c r="AK87">
        <v>10377.9130859375</v>
      </c>
      <c r="AL87">
        <v>104.411209106445</v>
      </c>
      <c r="AM87">
        <v>-4.8354432169715897</v>
      </c>
      <c r="AN87">
        <v>11.8030472309848</v>
      </c>
    </row>
    <row r="88" spans="1:40" x14ac:dyDescent="0.2">
      <c r="A88" t="s">
        <v>133</v>
      </c>
      <c r="B88">
        <v>-600</v>
      </c>
      <c r="C88">
        <v>0</v>
      </c>
      <c r="D88">
        <v>0</v>
      </c>
      <c r="E88">
        <v>21123.81640625</v>
      </c>
      <c r="F88">
        <v>9980.4189453125</v>
      </c>
      <c r="G88">
        <v>134.01031494140599</v>
      </c>
      <c r="H88">
        <v>16961.38671875</v>
      </c>
      <c r="I88">
        <v>11124.818359375</v>
      </c>
      <c r="J88">
        <v>330.554595947265</v>
      </c>
      <c r="K88">
        <v>18150</v>
      </c>
      <c r="L88">
        <v>22650</v>
      </c>
      <c r="M88">
        <v>0.61283093690872104</v>
      </c>
      <c r="N88">
        <v>0.98878777027130105</v>
      </c>
      <c r="O88">
        <v>0.85651606321334794</v>
      </c>
      <c r="P88">
        <v>68.988655730008801</v>
      </c>
      <c r="Q88">
        <v>5.2508168167112501</v>
      </c>
      <c r="R88">
        <v>1</v>
      </c>
      <c r="S88">
        <v>281</v>
      </c>
      <c r="T88">
        <v>6154</v>
      </c>
      <c r="U88">
        <v>23446</v>
      </c>
      <c r="V88">
        <v>15586</v>
      </c>
      <c r="W88">
        <v>6100</v>
      </c>
      <c r="X88">
        <v>4.5358994375603396</v>
      </c>
      <c r="Y88">
        <v>4.5737511325285897E-2</v>
      </c>
      <c r="Z88">
        <v>0</v>
      </c>
      <c r="AA88">
        <v>0</v>
      </c>
      <c r="AB88">
        <v>170.47460781798</v>
      </c>
      <c r="AC88">
        <v>3.3880105028421599</v>
      </c>
      <c r="AD88">
        <v>170.459795701779</v>
      </c>
      <c r="AE88">
        <v>66.375</v>
      </c>
      <c r="AF88">
        <v>83.375</v>
      </c>
      <c r="AG88">
        <v>124.12053680419901</v>
      </c>
      <c r="AH88">
        <v>9980.4189453125</v>
      </c>
      <c r="AI88">
        <v>134.01031494140599</v>
      </c>
      <c r="AJ88">
        <v>99.822509765625</v>
      </c>
      <c r="AK88">
        <v>9980.4189453125</v>
      </c>
      <c r="AL88">
        <v>134.01031494140599</v>
      </c>
      <c r="AM88">
        <v>5.0917857915868101E-2</v>
      </c>
      <c r="AN88">
        <v>12.740803471131199</v>
      </c>
    </row>
    <row r="89" spans="1:40" x14ac:dyDescent="0.2">
      <c r="A89" t="s">
        <v>137</v>
      </c>
      <c r="B89">
        <v>-600</v>
      </c>
      <c r="C89">
        <v>0</v>
      </c>
      <c r="D89">
        <v>0</v>
      </c>
      <c r="E89">
        <v>20458.48046875</v>
      </c>
      <c r="F89">
        <v>9521.2958984375</v>
      </c>
      <c r="G89">
        <v>176.78927612304599</v>
      </c>
      <c r="H89">
        <v>17410.7578125</v>
      </c>
      <c r="I89">
        <v>11631.7275390625</v>
      </c>
      <c r="J89">
        <v>442.11410522460898</v>
      </c>
      <c r="K89">
        <v>18350</v>
      </c>
      <c r="L89">
        <v>21950</v>
      </c>
      <c r="M89">
        <v>0.61971163749694802</v>
      </c>
      <c r="N89">
        <v>0.987018823623657</v>
      </c>
      <c r="O89">
        <v>0.85969072580337502</v>
      </c>
      <c r="P89">
        <v>66.630608316376694</v>
      </c>
      <c r="Q89">
        <v>2.6149800535326699</v>
      </c>
      <c r="R89">
        <v>1</v>
      </c>
      <c r="S89">
        <v>273</v>
      </c>
      <c r="T89">
        <v>8859</v>
      </c>
      <c r="U89">
        <v>21000</v>
      </c>
      <c r="V89">
        <v>17482</v>
      </c>
      <c r="W89">
        <v>5064</v>
      </c>
      <c r="X89">
        <v>4.5221986562802403</v>
      </c>
      <c r="Y89">
        <v>5.15372484689951E-2</v>
      </c>
      <c r="Z89">
        <v>0</v>
      </c>
      <c r="AA89">
        <v>0</v>
      </c>
      <c r="AB89">
        <v>169.661010119379</v>
      </c>
      <c r="AC89">
        <v>2.83099997912191</v>
      </c>
      <c r="AD89">
        <v>169.52534381618901</v>
      </c>
      <c r="AE89">
        <v>67.625</v>
      </c>
      <c r="AF89">
        <v>80.875</v>
      </c>
      <c r="AG89">
        <v>120.396751403808</v>
      </c>
      <c r="AH89">
        <v>9521.2958984375</v>
      </c>
      <c r="AI89">
        <v>176.78927612304599</v>
      </c>
      <c r="AJ89">
        <v>102.61597442626901</v>
      </c>
      <c r="AK89">
        <v>9521.2958984375</v>
      </c>
      <c r="AL89">
        <v>176.78927612304599</v>
      </c>
      <c r="AM89">
        <v>-0.24663048553238201</v>
      </c>
      <c r="AN89">
        <v>13.9411824646653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7270-7699-BA46-85B8-5BD6C1C9B4B0}">
  <dimension ref="A1:AQ69"/>
  <sheetViews>
    <sheetView workbookViewId="0">
      <selection activeCell="F3" sqref="F3:AO3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3.4996000000000002E-5</v>
      </c>
      <c r="E2" s="2">
        <v>3.4625000000000001E-5</v>
      </c>
      <c r="F2">
        <v>20245.5234375</v>
      </c>
      <c r="G2">
        <v>9544.33984375</v>
      </c>
      <c r="H2">
        <v>197.14926147460901</v>
      </c>
      <c r="I2">
        <v>17201.451171875</v>
      </c>
      <c r="J2">
        <v>11371.3017578125</v>
      </c>
      <c r="K2">
        <v>872.09320068359295</v>
      </c>
      <c r="L2">
        <v>18050</v>
      </c>
      <c r="M2">
        <v>21850</v>
      </c>
      <c r="N2">
        <v>0.63644945621490401</v>
      </c>
      <c r="O2">
        <v>0.98728924989700295</v>
      </c>
      <c r="P2">
        <v>0.83501946926116899</v>
      </c>
      <c r="Q2">
        <v>54.1838512341034</v>
      </c>
      <c r="R2">
        <v>3.25613245511025</v>
      </c>
      <c r="S2">
        <v>0</v>
      </c>
      <c r="T2">
        <v>1084</v>
      </c>
      <c r="U2">
        <v>11565</v>
      </c>
      <c r="V2">
        <v>19319</v>
      </c>
      <c r="W2">
        <v>18506</v>
      </c>
      <c r="X2">
        <v>2615</v>
      </c>
      <c r="Y2">
        <v>4.3206978293808396</v>
      </c>
      <c r="Z2">
        <v>8.5950975911615907E-2</v>
      </c>
      <c r="AA2">
        <v>0</v>
      </c>
      <c r="AB2">
        <v>0</v>
      </c>
      <c r="AC2">
        <v>189.28074584960899</v>
      </c>
      <c r="AD2">
        <v>3.03326573281513</v>
      </c>
      <c r="AE2">
        <v>189.95155037588799</v>
      </c>
      <c r="AF2">
        <v>59.375</v>
      </c>
      <c r="AG2">
        <v>71.625</v>
      </c>
      <c r="AH2">
        <v>106.307716369628</v>
      </c>
      <c r="AI2">
        <v>9544.33984375</v>
      </c>
      <c r="AJ2">
        <v>197.14926147460901</v>
      </c>
      <c r="AK2">
        <v>91.180519104003906</v>
      </c>
      <c r="AL2">
        <v>9544.33984375</v>
      </c>
      <c r="AM2">
        <v>197.14926147460901</v>
      </c>
      <c r="AN2">
        <v>-0.75378569982515498</v>
      </c>
      <c r="AO2">
        <v>11.4981085644191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2.4524000000000001E-5</v>
      </c>
      <c r="E3" s="2">
        <v>2.4195000000000001E-5</v>
      </c>
      <c r="F3">
        <v>21513.361328125</v>
      </c>
      <c r="G3">
        <v>10487.947265625</v>
      </c>
      <c r="H3">
        <v>192.20912170410099</v>
      </c>
      <c r="I3">
        <v>17438.265625</v>
      </c>
      <c r="J3">
        <v>11653.3681640625</v>
      </c>
      <c r="K3">
        <v>715.315673828125</v>
      </c>
      <c r="L3">
        <v>18650</v>
      </c>
      <c r="M3">
        <v>23050</v>
      </c>
      <c r="N3">
        <v>0.61904764175414995</v>
      </c>
      <c r="O3">
        <v>0.98941135406494096</v>
      </c>
      <c r="P3">
        <v>0.86234742403030396</v>
      </c>
      <c r="Q3">
        <v>56.097156464994399</v>
      </c>
      <c r="R3">
        <v>3.1684600175284299</v>
      </c>
      <c r="S3">
        <v>0</v>
      </c>
      <c r="T3">
        <v>1271</v>
      </c>
      <c r="U3">
        <v>11144</v>
      </c>
      <c r="V3">
        <v>19179</v>
      </c>
      <c r="W3">
        <v>18918</v>
      </c>
      <c r="X3">
        <v>3254</v>
      </c>
      <c r="Y3">
        <v>4.2982367435839501</v>
      </c>
      <c r="Z3">
        <v>9.6158704093480901E-2</v>
      </c>
      <c r="AA3">
        <v>0</v>
      </c>
      <c r="AB3">
        <v>0</v>
      </c>
      <c r="AC3">
        <v>188.192741394042</v>
      </c>
      <c r="AD3">
        <v>3.2412696590813899</v>
      </c>
      <c r="AE3">
        <v>188.01387639942701</v>
      </c>
      <c r="AF3">
        <v>61.875</v>
      </c>
      <c r="AG3">
        <v>76.625</v>
      </c>
      <c r="AH3">
        <v>114.016380310058</v>
      </c>
      <c r="AI3">
        <v>10487.947265625</v>
      </c>
      <c r="AJ3">
        <v>192.20912170410099</v>
      </c>
      <c r="AK3">
        <v>93.494201660156193</v>
      </c>
      <c r="AL3">
        <v>10487.947265625</v>
      </c>
      <c r="AM3">
        <v>192.20912170410099</v>
      </c>
      <c r="AN3">
        <v>0.239537276167922</v>
      </c>
      <c r="AO3">
        <v>12.522881346999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</row>
    <row r="5" spans="1:43" x14ac:dyDescent="0.2">
      <c r="A5">
        <v>4</v>
      </c>
      <c r="B5">
        <v>500</v>
      </c>
      <c r="C5">
        <f>B5*213.58/(60*24)</f>
        <v>74.159722222222229</v>
      </c>
      <c r="D5" s="2"/>
      <c r="E5" s="2"/>
    </row>
    <row r="6" spans="1:43" x14ac:dyDescent="0.2">
      <c r="A6">
        <v>5</v>
      </c>
      <c r="B6">
        <v>1100</v>
      </c>
      <c r="C6">
        <f>B6*213.58/(60*24)</f>
        <v>163.1513888888889</v>
      </c>
      <c r="D6" s="2"/>
      <c r="E6" s="2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139</v>
      </c>
      <c r="B60">
        <v>-600</v>
      </c>
      <c r="C60">
        <v>0</v>
      </c>
      <c r="D60">
        <v>0</v>
      </c>
      <c r="E60">
        <v>20245.5234375</v>
      </c>
      <c r="F60">
        <v>9544.33984375</v>
      </c>
      <c r="G60">
        <v>197.14926147460901</v>
      </c>
      <c r="H60">
        <v>17201.451171875</v>
      </c>
      <c r="I60">
        <v>11371.3017578125</v>
      </c>
      <c r="J60">
        <v>872.09320068359295</v>
      </c>
      <c r="K60">
        <v>18050</v>
      </c>
      <c r="L60">
        <v>21850</v>
      </c>
      <c r="M60">
        <v>0.63644945621490401</v>
      </c>
      <c r="N60">
        <v>0.98728924989700295</v>
      </c>
      <c r="O60">
        <v>0.83501946926116899</v>
      </c>
      <c r="P60">
        <v>54.1838512341034</v>
      </c>
      <c r="Q60">
        <v>3.25613245511025</v>
      </c>
      <c r="R60">
        <v>0</v>
      </c>
      <c r="S60">
        <v>1084</v>
      </c>
      <c r="T60">
        <v>11565</v>
      </c>
      <c r="U60">
        <v>19319</v>
      </c>
      <c r="V60">
        <v>18506</v>
      </c>
      <c r="W60">
        <v>2615</v>
      </c>
      <c r="X60">
        <v>4.3206978293808396</v>
      </c>
      <c r="Y60">
        <v>8.5950975911615907E-2</v>
      </c>
      <c r="Z60">
        <v>0</v>
      </c>
      <c r="AA60">
        <v>0</v>
      </c>
      <c r="AB60">
        <v>189.28074584960899</v>
      </c>
      <c r="AC60">
        <v>3.03326573281513</v>
      </c>
      <c r="AD60">
        <v>189.95155037588799</v>
      </c>
      <c r="AE60">
        <v>59.375</v>
      </c>
      <c r="AF60">
        <v>71.625</v>
      </c>
      <c r="AG60">
        <v>106.307716369628</v>
      </c>
      <c r="AH60">
        <v>9544.33984375</v>
      </c>
      <c r="AI60">
        <v>197.14926147460901</v>
      </c>
      <c r="AJ60">
        <v>91.180519104003906</v>
      </c>
      <c r="AK60">
        <v>9544.33984375</v>
      </c>
      <c r="AL60">
        <v>197.14926147460901</v>
      </c>
      <c r="AM60">
        <v>-0.75378569982515498</v>
      </c>
      <c r="AN60">
        <v>11.4981085644191</v>
      </c>
    </row>
    <row r="61" spans="1:40" x14ac:dyDescent="0.2">
      <c r="A61" t="s">
        <v>141</v>
      </c>
      <c r="B61">
        <v>-600</v>
      </c>
      <c r="C61">
        <v>0</v>
      </c>
      <c r="D61">
        <v>0</v>
      </c>
      <c r="E61">
        <v>21513.361328125</v>
      </c>
      <c r="F61">
        <v>10487.947265625</v>
      </c>
      <c r="G61">
        <v>192.20912170410099</v>
      </c>
      <c r="H61">
        <v>17438.265625</v>
      </c>
      <c r="I61">
        <v>11653.3681640625</v>
      </c>
      <c r="J61">
        <v>715.315673828125</v>
      </c>
      <c r="K61">
        <v>18650</v>
      </c>
      <c r="L61">
        <v>23050</v>
      </c>
      <c r="M61">
        <v>0.61904764175414995</v>
      </c>
      <c r="N61">
        <v>0.98941135406494096</v>
      </c>
      <c r="O61">
        <v>0.86234742403030396</v>
      </c>
      <c r="P61">
        <v>56.097156464994399</v>
      </c>
      <c r="Q61">
        <v>3.1684600175284299</v>
      </c>
      <c r="R61">
        <v>0</v>
      </c>
      <c r="S61">
        <v>1271</v>
      </c>
      <c r="T61">
        <v>11144</v>
      </c>
      <c r="U61">
        <v>19179</v>
      </c>
      <c r="V61">
        <v>18918</v>
      </c>
      <c r="W61">
        <v>3254</v>
      </c>
      <c r="X61">
        <v>4.2982367435839501</v>
      </c>
      <c r="Y61">
        <v>9.6158704093480901E-2</v>
      </c>
      <c r="Z61">
        <v>0</v>
      </c>
      <c r="AA61">
        <v>0</v>
      </c>
      <c r="AB61">
        <v>188.192741394042</v>
      </c>
      <c r="AC61">
        <v>3.2412696590813899</v>
      </c>
      <c r="AD61">
        <v>188.01387639942701</v>
      </c>
      <c r="AE61">
        <v>61.875</v>
      </c>
      <c r="AF61">
        <v>76.625</v>
      </c>
      <c r="AG61">
        <v>114.016380310058</v>
      </c>
      <c r="AH61">
        <v>10487.947265625</v>
      </c>
      <c r="AI61">
        <v>192.20912170410099</v>
      </c>
      <c r="AJ61">
        <v>93.494201660156193</v>
      </c>
      <c r="AK61">
        <v>10487.947265625</v>
      </c>
      <c r="AL61">
        <v>192.20912170410099</v>
      </c>
      <c r="AM61">
        <v>0.239537276167922</v>
      </c>
      <c r="AN61">
        <v>12.522881346999</v>
      </c>
    </row>
    <row r="64" spans="1:40" ht="1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328-17C2-C549-B5C7-14273EF50D34}">
  <dimension ref="A1:AQ69"/>
  <sheetViews>
    <sheetView workbookViewId="0">
      <selection activeCell="F3" sqref="F3:AO3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2.5653999999999999E-5</v>
      </c>
      <c r="E2" s="2">
        <v>2.5403999999999999E-5</v>
      </c>
      <c r="F2">
        <v>20453.517578125</v>
      </c>
      <c r="G2">
        <v>9717.3212890625</v>
      </c>
      <c r="H2">
        <v>298.22943115234301</v>
      </c>
      <c r="I2">
        <v>16745.07421875</v>
      </c>
      <c r="J2">
        <v>10942.560546875</v>
      </c>
      <c r="K2">
        <v>784.99517822265602</v>
      </c>
      <c r="L2">
        <v>17850</v>
      </c>
      <c r="M2">
        <v>21950</v>
      </c>
      <c r="N2">
        <v>0.61685562133788996</v>
      </c>
      <c r="O2">
        <v>0.98598051071166903</v>
      </c>
      <c r="P2">
        <v>0.83751308917999201</v>
      </c>
      <c r="Q2">
        <v>60.950257434047899</v>
      </c>
      <c r="R2">
        <v>3.3326251135050899</v>
      </c>
      <c r="S2">
        <v>0</v>
      </c>
      <c r="T2">
        <v>267</v>
      </c>
      <c r="U2">
        <v>11484</v>
      </c>
      <c r="V2">
        <v>20125</v>
      </c>
      <c r="W2">
        <v>17811</v>
      </c>
      <c r="X2">
        <v>2475</v>
      </c>
      <c r="Y2">
        <v>4.6048636091062196</v>
      </c>
      <c r="Z2">
        <v>0.109494360177327</v>
      </c>
      <c r="AA2">
        <v>0</v>
      </c>
      <c r="AB2">
        <v>0</v>
      </c>
      <c r="AC2">
        <v>168.58219512939399</v>
      </c>
      <c r="AD2">
        <v>4.5727412451684204</v>
      </c>
      <c r="AE2">
        <v>168.59837327500099</v>
      </c>
      <c r="AF2">
        <v>66.375</v>
      </c>
      <c r="AG2">
        <v>81.375</v>
      </c>
      <c r="AH2">
        <v>120.869430541992</v>
      </c>
      <c r="AI2">
        <v>9717.3212890625</v>
      </c>
      <c r="AJ2">
        <v>298.22943115234301</v>
      </c>
      <c r="AK2">
        <v>100.31100463867099</v>
      </c>
      <c r="AL2">
        <v>9717.3212890625</v>
      </c>
      <c r="AM2">
        <v>298.22943115234301</v>
      </c>
      <c r="AN2">
        <v>0.57995930558004705</v>
      </c>
      <c r="AO2">
        <v>12.9425824945109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2.1569E-5</v>
      </c>
      <c r="E3" s="2">
        <v>2.1217E-5</v>
      </c>
      <c r="F3" s="55">
        <v>20941.464800000002</v>
      </c>
      <c r="G3" s="55">
        <v>9748.3095699999994</v>
      </c>
      <c r="H3" s="55">
        <v>232.535583</v>
      </c>
      <c r="I3" s="55">
        <v>17450.9277</v>
      </c>
      <c r="J3" s="55">
        <v>10995.4951</v>
      </c>
      <c r="K3" s="55">
        <v>900.28125</v>
      </c>
      <c r="L3" s="55">
        <v>18150</v>
      </c>
      <c r="M3" s="55">
        <v>22350</v>
      </c>
      <c r="N3" s="55">
        <v>0.60572559000000004</v>
      </c>
      <c r="O3" s="55">
        <v>0.98903275000000002</v>
      </c>
      <c r="P3" s="55">
        <v>0.85014385000000003</v>
      </c>
      <c r="Q3" s="55">
        <v>60.118470500000001</v>
      </c>
      <c r="R3" s="55">
        <v>3.41383518</v>
      </c>
      <c r="S3" s="55">
        <v>0</v>
      </c>
      <c r="T3" s="55">
        <v>272</v>
      </c>
      <c r="U3" s="55">
        <v>11124</v>
      </c>
      <c r="V3" s="55">
        <v>19890</v>
      </c>
      <c r="W3" s="55">
        <v>18132</v>
      </c>
      <c r="X3" s="55">
        <v>3605</v>
      </c>
      <c r="Y3" s="55">
        <v>4.5711949000000001</v>
      </c>
      <c r="Z3" s="55">
        <v>0.13507236</v>
      </c>
      <c r="AA3" s="55">
        <v>0</v>
      </c>
      <c r="AB3" s="55">
        <v>0</v>
      </c>
      <c r="AC3" s="55">
        <v>168.432311</v>
      </c>
      <c r="AD3" s="55">
        <v>2.5672217900000001</v>
      </c>
      <c r="AE3" s="55">
        <v>168.287948</v>
      </c>
      <c r="AF3" s="55">
        <v>67.375</v>
      </c>
      <c r="AG3" s="55">
        <v>83.125</v>
      </c>
      <c r="AH3" s="55">
        <v>124.42963399999999</v>
      </c>
      <c r="AI3" s="55">
        <v>9748.3095699999994</v>
      </c>
      <c r="AJ3" s="55">
        <v>232.535583</v>
      </c>
      <c r="AK3" s="55">
        <v>103.78675800000001</v>
      </c>
      <c r="AL3" s="55">
        <v>9748.3095699999994</v>
      </c>
      <c r="AM3" s="55">
        <v>232.535583</v>
      </c>
      <c r="AN3" s="55">
        <v>0.37133786000000002</v>
      </c>
      <c r="AO3" s="55">
        <v>13.7720568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</row>
    <row r="5" spans="1:43" x14ac:dyDescent="0.2">
      <c r="A5">
        <v>4</v>
      </c>
      <c r="B5">
        <v>500</v>
      </c>
      <c r="C5">
        <f>B5*213.58/(60*24)</f>
        <v>74.159722222222229</v>
      </c>
      <c r="D5" s="2"/>
      <c r="E5" s="2"/>
    </row>
    <row r="6" spans="1:43" x14ac:dyDescent="0.2">
      <c r="A6">
        <v>5</v>
      </c>
      <c r="B6">
        <v>1100</v>
      </c>
      <c r="C6">
        <f>B6*213.58/(60*24)</f>
        <v>163.1513888888889</v>
      </c>
      <c r="D6" s="2"/>
      <c r="E6" s="2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140</v>
      </c>
      <c r="B60">
        <v>-600</v>
      </c>
      <c r="C60">
        <v>0</v>
      </c>
      <c r="D60">
        <v>0</v>
      </c>
      <c r="E60">
        <v>20453.517578125</v>
      </c>
      <c r="F60">
        <v>9717.3212890625</v>
      </c>
      <c r="G60">
        <v>298.22943115234301</v>
      </c>
      <c r="H60">
        <v>16745.07421875</v>
      </c>
      <c r="I60">
        <v>10942.560546875</v>
      </c>
      <c r="J60">
        <v>784.99517822265602</v>
      </c>
      <c r="K60">
        <v>17850</v>
      </c>
      <c r="L60">
        <v>21950</v>
      </c>
      <c r="M60">
        <v>0.61685562133788996</v>
      </c>
      <c r="N60">
        <v>0.98598051071166903</v>
      </c>
      <c r="O60">
        <v>0.83751308917999201</v>
      </c>
      <c r="P60">
        <v>60.950257434047899</v>
      </c>
      <c r="Q60">
        <v>3.3326251135050899</v>
      </c>
      <c r="R60">
        <v>0</v>
      </c>
      <c r="S60">
        <v>267</v>
      </c>
      <c r="T60">
        <v>11484</v>
      </c>
      <c r="U60">
        <v>20125</v>
      </c>
      <c r="V60">
        <v>17811</v>
      </c>
      <c r="W60">
        <v>2475</v>
      </c>
      <c r="X60">
        <v>4.6048636091062196</v>
      </c>
      <c r="Y60">
        <v>0.109494360177327</v>
      </c>
      <c r="Z60">
        <v>0</v>
      </c>
      <c r="AA60">
        <v>0</v>
      </c>
      <c r="AB60">
        <v>168.58219512939399</v>
      </c>
      <c r="AC60">
        <v>4.5727412451684204</v>
      </c>
      <c r="AD60">
        <v>168.59837327500099</v>
      </c>
      <c r="AE60">
        <v>66.375</v>
      </c>
      <c r="AF60">
        <v>81.375</v>
      </c>
      <c r="AG60">
        <v>120.869430541992</v>
      </c>
      <c r="AH60">
        <v>9717.3212890625</v>
      </c>
      <c r="AI60">
        <v>298.22943115234301</v>
      </c>
      <c r="AJ60">
        <v>100.31100463867099</v>
      </c>
      <c r="AK60">
        <v>9717.3212890625</v>
      </c>
      <c r="AL60">
        <v>298.22943115234301</v>
      </c>
      <c r="AM60">
        <v>0.57995930558004705</v>
      </c>
      <c r="AN60">
        <v>12.9425824945109</v>
      </c>
    </row>
    <row r="61" spans="1:40" ht="16" x14ac:dyDescent="0.2">
      <c r="A61" s="55" t="s">
        <v>142</v>
      </c>
      <c r="B61" s="55">
        <v>-600</v>
      </c>
      <c r="C61" s="55">
        <v>0</v>
      </c>
      <c r="D61" s="55">
        <v>0</v>
      </c>
      <c r="E61" s="55">
        <v>20941.464800000002</v>
      </c>
      <c r="F61" s="55">
        <v>9748.3095699999994</v>
      </c>
      <c r="G61" s="55">
        <v>232.535583</v>
      </c>
      <c r="H61" s="55">
        <v>17450.9277</v>
      </c>
      <c r="I61" s="55">
        <v>10995.4951</v>
      </c>
      <c r="J61" s="55">
        <v>900.28125</v>
      </c>
      <c r="K61" s="55">
        <v>18150</v>
      </c>
      <c r="L61" s="55">
        <v>22350</v>
      </c>
      <c r="M61" s="55">
        <v>0.60572559000000004</v>
      </c>
      <c r="N61" s="55">
        <v>0.98903275000000002</v>
      </c>
      <c r="O61" s="55">
        <v>0.85014385000000003</v>
      </c>
      <c r="P61" s="55">
        <v>60.118470500000001</v>
      </c>
      <c r="Q61" s="55">
        <v>3.41383518</v>
      </c>
      <c r="R61" s="55">
        <v>0</v>
      </c>
      <c r="S61" s="55">
        <v>272</v>
      </c>
      <c r="T61" s="55">
        <v>11124</v>
      </c>
      <c r="U61" s="55">
        <v>19890</v>
      </c>
      <c r="V61" s="55">
        <v>18132</v>
      </c>
      <c r="W61" s="55">
        <v>3605</v>
      </c>
      <c r="X61" s="55">
        <v>4.5711949000000001</v>
      </c>
      <c r="Y61" s="55">
        <v>0.13507236</v>
      </c>
      <c r="Z61" s="55">
        <v>0</v>
      </c>
      <c r="AA61" s="55">
        <v>0</v>
      </c>
      <c r="AB61" s="55">
        <v>168.432311</v>
      </c>
      <c r="AC61" s="55">
        <v>2.5672217900000001</v>
      </c>
      <c r="AD61" s="55">
        <v>168.287948</v>
      </c>
      <c r="AE61" s="55">
        <v>67.375</v>
      </c>
      <c r="AF61" s="55">
        <v>83.125</v>
      </c>
      <c r="AG61" s="55">
        <v>124.42963399999999</v>
      </c>
      <c r="AH61" s="55">
        <v>9748.3095699999994</v>
      </c>
      <c r="AI61" s="55">
        <v>232.535583</v>
      </c>
      <c r="AJ61" s="55">
        <v>103.78675800000001</v>
      </c>
      <c r="AK61" s="55">
        <v>9748.3095699999994</v>
      </c>
      <c r="AL61" s="55">
        <v>232.535583</v>
      </c>
      <c r="AM61" s="55">
        <v>0.37133786000000002</v>
      </c>
      <c r="AN61" s="55">
        <v>13.7720568</v>
      </c>
    </row>
    <row r="64" spans="1:40" ht="16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8</vt:i4>
      </vt:variant>
    </vt:vector>
  </HeadingPairs>
  <TitlesOfParts>
    <vt:vector size="25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2S_38713_049</vt:lpstr>
      <vt:lpstr>2S_38873_003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2022-05-05T20:41:58Z</dcterms:modified>
</cp:coreProperties>
</file>