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operunion-my.sharepoint.com/personal/andrew_kim_cooper_edu/Documents/Masters/Data_management/Data-extracted/final/convergence/excel/"/>
    </mc:Choice>
  </mc:AlternateContent>
  <xr:revisionPtr revIDLastSave="65" documentId="11_F25DC773A252ABDACC104889F19B753C5BDE58E9" xr6:coauthVersionLast="47" xr6:coauthVersionMax="47" xr10:uidLastSave="{438864D5-2A24-4851-ACB4-09141119BA31}"/>
  <bookViews>
    <workbookView xWindow="-15870" yWindow="-6645" windowWidth="15990" windowHeight="24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/>
  <c r="D35" i="1"/>
  <c r="D36" i="1"/>
  <c r="D32" i="1"/>
  <c r="D29" i="1"/>
  <c r="D26" i="1"/>
  <c r="D27" i="1"/>
  <c r="D28" i="1"/>
  <c r="D25" i="1"/>
  <c r="D19" i="1"/>
  <c r="D20" i="1"/>
  <c r="D21" i="1"/>
  <c r="D18" i="1"/>
  <c r="D10" i="1"/>
  <c r="D11" i="1"/>
  <c r="D12" i="1"/>
  <c r="D13" i="1"/>
  <c r="D9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<sst xmlns="http://schemas.openxmlformats.org/spreadsheetml/2006/main" count="74" uniqueCount="16">
  <si>
    <t>NaPS</t>
  </si>
  <si>
    <t>Energy</t>
  </si>
  <si>
    <t>Na2S</t>
  </si>
  <si>
    <t>Cell Size (A x A x A)</t>
  </si>
  <si>
    <t>9.9 x 9.9 x 20</t>
  </si>
  <si>
    <t>12.4 x 12.4 x 20</t>
  </si>
  <si>
    <t>14.8 x 14.8 x 20</t>
  </si>
  <si>
    <t>17.3 x 17.3 x 20</t>
  </si>
  <si>
    <t>19.8 x 19.8 x 20</t>
  </si>
  <si>
    <t>22.2 x 22.2 x 20</t>
  </si>
  <si>
    <t>24.7 x 24.7 x 24.7</t>
  </si>
  <si>
    <t>Na2S2</t>
  </si>
  <si>
    <t>Na2S4</t>
  </si>
  <si>
    <t>Na2S6</t>
  </si>
  <si>
    <t>Na2S8</t>
  </si>
  <si>
    <t>%Difference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</si>
</sst>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34" sqref="E34"/>
    </sheetView>
  </sheetViews>
  <sheetFormatPr defaultRowHeight="15" x14ac:dyDescent="0.25"/>
  <cols>
    <col min="2" max="2" width="18.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15</v>
      </c>
    </row>
    <row r="2" spans="1:4" x14ac:dyDescent="0.25">
      <c r="A2" t="s">
        <v>2</v>
      </c>
      <c r="B2" t="s">
        <v>4</v>
      </c>
      <c r="C2">
        <v>-105.61389149999999</v>
      </c>
      <c r="D2">
        <f>(C2-$C$2)/$C$2*100</f>
        <v>0</v>
      </c>
    </row>
    <row r="3" spans="1:4" x14ac:dyDescent="0.25">
      <c r="A3" t="s">
        <v>2</v>
      </c>
      <c r="B3" t="s">
        <v>5</v>
      </c>
      <c r="C3">
        <v>-105.61484710000001</v>
      </c>
      <c r="D3">
        <f t="shared" ref="D3:D8" si="0">(C3-$C$2)/$C$2*100</f>
        <v>9.048052168513399E-4</v>
      </c>
    </row>
    <row r="4" spans="1:4" x14ac:dyDescent="0.25">
      <c r="A4" t="s">
        <v>2</v>
      </c>
      <c r="B4" t="s">
        <v>6</v>
      </c>
      <c r="C4">
        <v>-105.6149324</v>
      </c>
      <c r="D4">
        <f t="shared" si="0"/>
        <v>9.8557110738285085E-4</v>
      </c>
    </row>
    <row r="5" spans="1:4" x14ac:dyDescent="0.25">
      <c r="A5" t="s">
        <v>2</v>
      </c>
      <c r="B5" t="s">
        <v>7</v>
      </c>
      <c r="C5">
        <v>-105.6149388</v>
      </c>
      <c r="D5">
        <f t="shared" si="0"/>
        <v>9.91630916289463E-4</v>
      </c>
    </row>
    <row r="6" spans="1:4" x14ac:dyDescent="0.25">
      <c r="A6" t="s">
        <v>2</v>
      </c>
      <c r="B6" t="s">
        <v>8</v>
      </c>
      <c r="C6">
        <v>-105.6149425</v>
      </c>
      <c r="D6">
        <f t="shared" si="0"/>
        <v>9.95134243305399E-4</v>
      </c>
    </row>
    <row r="7" spans="1:4" x14ac:dyDescent="0.25">
      <c r="A7" t="s">
        <v>2</v>
      </c>
      <c r="B7" t="s">
        <v>9</v>
      </c>
      <c r="C7">
        <v>-105.61494039999999</v>
      </c>
      <c r="D7">
        <f t="shared" si="0"/>
        <v>9.9314586850602466E-4</v>
      </c>
    </row>
    <row r="8" spans="1:4" x14ac:dyDescent="0.25">
      <c r="A8" t="s">
        <v>2</v>
      </c>
      <c r="B8" t="s">
        <v>10</v>
      </c>
      <c r="C8">
        <v>-105.61494070000001</v>
      </c>
      <c r="D8">
        <f t="shared" si="0"/>
        <v>9.9342992205840325E-4</v>
      </c>
    </row>
    <row r="9" spans="1:4" x14ac:dyDescent="0.25">
      <c r="A9" t="s">
        <v>11</v>
      </c>
      <c r="B9" t="s">
        <v>4</v>
      </c>
      <c r="C9">
        <v>-115.92166659999999</v>
      </c>
      <c r="D9">
        <f>(C9-$C$9)/$C$9*100</f>
        <v>0</v>
      </c>
    </row>
    <row r="10" spans="1:4" x14ac:dyDescent="0.25">
      <c r="A10" t="s">
        <v>11</v>
      </c>
      <c r="B10" t="s">
        <v>5</v>
      </c>
      <c r="C10">
        <v>-115.9216168</v>
      </c>
      <c r="D10">
        <f t="shared" ref="D10:D13" si="1">(C10-$C$9)/$C$9*100</f>
        <v>-4.2960044882000177E-5</v>
      </c>
    </row>
    <row r="11" spans="1:4" x14ac:dyDescent="0.25">
      <c r="A11" t="s">
        <v>11</v>
      </c>
      <c r="B11" t="s">
        <v>6</v>
      </c>
      <c r="C11">
        <v>-115.9216155</v>
      </c>
      <c r="D11">
        <f t="shared" si="1"/>
        <v>-4.4081491831483255E-5</v>
      </c>
    </row>
    <row r="12" spans="1:4" x14ac:dyDescent="0.25">
      <c r="A12" t="s">
        <v>11</v>
      </c>
      <c r="B12" t="s">
        <v>7</v>
      </c>
      <c r="C12">
        <v>-115.9216158</v>
      </c>
      <c r="D12">
        <f t="shared" si="1"/>
        <v>-4.3822696383488548E-5</v>
      </c>
    </row>
    <row r="13" spans="1:4" x14ac:dyDescent="0.25">
      <c r="A13" t="s">
        <v>11</v>
      </c>
      <c r="B13" t="s">
        <v>8</v>
      </c>
      <c r="C13">
        <v>-115.9216179</v>
      </c>
      <c r="D13">
        <f t="shared" si="1"/>
        <v>-4.2011128223007558E-5</v>
      </c>
    </row>
    <row r="14" spans="1:4" x14ac:dyDescent="0.25">
      <c r="A14" t="s">
        <v>11</v>
      </c>
      <c r="B14" t="s">
        <v>9</v>
      </c>
    </row>
    <row r="15" spans="1:4" x14ac:dyDescent="0.25">
      <c r="A15" t="s">
        <v>11</v>
      </c>
      <c r="B15" t="s">
        <v>10</v>
      </c>
    </row>
    <row r="16" spans="1:4" x14ac:dyDescent="0.25">
      <c r="A16" t="s">
        <v>12</v>
      </c>
      <c r="B16" t="s">
        <v>4</v>
      </c>
    </row>
    <row r="17" spans="1:4" x14ac:dyDescent="0.25">
      <c r="A17" t="s">
        <v>12</v>
      </c>
      <c r="B17" t="s">
        <v>5</v>
      </c>
    </row>
    <row r="18" spans="1:4" x14ac:dyDescent="0.25">
      <c r="A18" t="s">
        <v>12</v>
      </c>
      <c r="B18" t="s">
        <v>6</v>
      </c>
      <c r="C18">
        <v>-136.53047319999999</v>
      </c>
      <c r="D18">
        <f>(C18-$C$18)/$C$18*100</f>
        <v>0</v>
      </c>
    </row>
    <row r="19" spans="1:4" x14ac:dyDescent="0.25">
      <c r="A19" t="s">
        <v>12</v>
      </c>
      <c r="B19" t="s">
        <v>7</v>
      </c>
      <c r="C19">
        <v>-136.5304715</v>
      </c>
      <c r="D19">
        <f t="shared" ref="D19:D21" si="2">(C19-$C$18)/$C$18*100</f>
        <v>-1.2451432595922688E-6</v>
      </c>
    </row>
    <row r="20" spans="1:4" x14ac:dyDescent="0.25">
      <c r="A20" t="s">
        <v>12</v>
      </c>
      <c r="B20" t="s">
        <v>8</v>
      </c>
      <c r="C20">
        <v>-136.530472</v>
      </c>
      <c r="D20">
        <f t="shared" si="2"/>
        <v>-8.789246513807641E-7</v>
      </c>
    </row>
    <row r="21" spans="1:4" x14ac:dyDescent="0.25">
      <c r="A21" t="s">
        <v>12</v>
      </c>
      <c r="B21" t="s">
        <v>9</v>
      </c>
      <c r="C21">
        <v>-136.5304711</v>
      </c>
      <c r="D21">
        <f t="shared" si="2"/>
        <v>-1.5381181503248961E-6</v>
      </c>
    </row>
    <row r="22" spans="1:4" x14ac:dyDescent="0.25">
      <c r="A22" t="s">
        <v>12</v>
      </c>
      <c r="B22" t="s">
        <v>10</v>
      </c>
    </row>
    <row r="23" spans="1:4" x14ac:dyDescent="0.25">
      <c r="A23" t="s">
        <v>13</v>
      </c>
      <c r="B23" t="s">
        <v>4</v>
      </c>
    </row>
    <row r="24" spans="1:4" x14ac:dyDescent="0.25">
      <c r="A24" t="s">
        <v>13</v>
      </c>
      <c r="B24" t="s">
        <v>5</v>
      </c>
    </row>
    <row r="25" spans="1:4" x14ac:dyDescent="0.25">
      <c r="A25" t="s">
        <v>13</v>
      </c>
      <c r="B25" t="s">
        <v>6</v>
      </c>
      <c r="C25">
        <v>-157.09853749999999</v>
      </c>
      <c r="D25">
        <f>(C25-$C$25)/$C$25*100</f>
        <v>0</v>
      </c>
    </row>
    <row r="26" spans="1:4" x14ac:dyDescent="0.25">
      <c r="A26" t="s">
        <v>13</v>
      </c>
      <c r="B26" t="s">
        <v>7</v>
      </c>
      <c r="C26">
        <v>-157.09854290000001</v>
      </c>
      <c r="D26">
        <f t="shared" ref="D26:D28" si="3">(C26-$C$25)/$C$25*100</f>
        <v>3.4373330945059638E-6</v>
      </c>
    </row>
    <row r="27" spans="1:4" x14ac:dyDescent="0.25">
      <c r="A27" t="s">
        <v>13</v>
      </c>
      <c r="B27" t="s">
        <v>8</v>
      </c>
      <c r="C27">
        <v>-157.09854820000001</v>
      </c>
      <c r="D27">
        <f t="shared" si="3"/>
        <v>6.8110118583757236E-6</v>
      </c>
    </row>
    <row r="28" spans="1:4" x14ac:dyDescent="0.25">
      <c r="A28" t="s">
        <v>13</v>
      </c>
      <c r="B28" t="s">
        <v>9</v>
      </c>
      <c r="C28">
        <v>-157.09854429999999</v>
      </c>
      <c r="D28">
        <f t="shared" si="3"/>
        <v>4.3284935063130897E-6</v>
      </c>
    </row>
    <row r="29" spans="1:4" x14ac:dyDescent="0.25">
      <c r="A29" t="s">
        <v>13</v>
      </c>
      <c r="B29" t="s">
        <v>10</v>
      </c>
      <c r="C29">
        <v>-157.0985445</v>
      </c>
      <c r="D29">
        <f>(C29-$C$25)/$C$25*100</f>
        <v>4.4558021494938539E-6</v>
      </c>
    </row>
    <row r="30" spans="1:4" x14ac:dyDescent="0.25">
      <c r="A30" t="s">
        <v>14</v>
      </c>
      <c r="B30" t="s">
        <v>4</v>
      </c>
    </row>
    <row r="31" spans="1:4" x14ac:dyDescent="0.25">
      <c r="A31" t="s">
        <v>14</v>
      </c>
      <c r="B31" t="s">
        <v>5</v>
      </c>
    </row>
    <row r="32" spans="1:4" x14ac:dyDescent="0.25">
      <c r="A32" t="s">
        <v>14</v>
      </c>
      <c r="B32" t="s">
        <v>6</v>
      </c>
      <c r="C32">
        <v>-177.65601849999999</v>
      </c>
      <c r="D32">
        <f>(C32-$C$32)/$C$32*100</f>
        <v>0</v>
      </c>
    </row>
    <row r="33" spans="1:4" x14ac:dyDescent="0.25">
      <c r="A33" t="s">
        <v>14</v>
      </c>
      <c r="B33" t="s">
        <v>7</v>
      </c>
      <c r="C33">
        <v>-177.65601649999999</v>
      </c>
      <c r="D33">
        <f t="shared" ref="D33:D36" si="4">(C33-$C$32)/$C$32*100</f>
        <v>-1.1257710331668193E-6</v>
      </c>
    </row>
    <row r="34" spans="1:4" x14ac:dyDescent="0.25">
      <c r="A34" t="s">
        <v>14</v>
      </c>
      <c r="B34" t="s">
        <v>8</v>
      </c>
      <c r="C34">
        <v>-177.6560187</v>
      </c>
      <c r="D34">
        <f t="shared" si="4"/>
        <v>1.1257711291558311E-7</v>
      </c>
    </row>
    <row r="35" spans="1:4" x14ac:dyDescent="0.25">
      <c r="A35" t="s">
        <v>14</v>
      </c>
      <c r="B35" t="s">
        <v>9</v>
      </c>
      <c r="C35">
        <v>-177.65601760000001</v>
      </c>
      <c r="D35">
        <f t="shared" si="4"/>
        <v>-5.0659695212653381E-7</v>
      </c>
    </row>
    <row r="36" spans="1:4" x14ac:dyDescent="0.25">
      <c r="A36" t="s">
        <v>14</v>
      </c>
      <c r="B36" t="s">
        <v>10</v>
      </c>
      <c r="C36">
        <v>-177.65602060000001</v>
      </c>
      <c r="D36">
        <f t="shared" si="4"/>
        <v>1.1820595976236951E-6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Kim</dc:creator>
  <cp:lastModifiedBy>Andrew Kim</cp:lastModifiedBy>
  <dcterms:created xsi:type="dcterms:W3CDTF">2015-06-05T18:17:20Z</dcterms:created>
  <dcterms:modified xsi:type="dcterms:W3CDTF">2025-01-19T01:02:43Z</dcterms:modified>
</cp:coreProperties>
</file>