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3"/>
  <workbookPr/>
  <mc:AlternateContent xmlns:mc="http://schemas.openxmlformats.org/markup-compatibility/2006">
    <mc:Choice Requires="x15">
      <x15ac:absPath xmlns:x15ac="http://schemas.microsoft.com/office/spreadsheetml/2010/11/ac" url="/Users/bezdek/Box/DCL_ARCHIVE/Project-SEM-Corpus/"/>
    </mc:Choice>
  </mc:AlternateContent>
  <xr:revisionPtr revIDLastSave="0" documentId="13_ncr:1_{762D90A4-E333-384F-8487-EBB303451679}" xr6:coauthVersionLast="45" xr6:coauthVersionMax="45" xr10:uidLastSave="{00000000-0000-0000-0000-000000000000}"/>
  <bookViews>
    <workbookView xWindow="0" yWindow="460" windowWidth="24860" windowHeight="15540" tabRatio="500" xr2:uid="{00000000-000D-0000-FFFF-FFFF00000000}"/>
  </bookViews>
  <sheets>
    <sheet name="Keepers" sheetId="2" r:id="rId1"/>
    <sheet name="Timings, Events 1-7" sheetId="3" r:id="rId2"/>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67" i="2" l="1"/>
  <c r="E417" i="2" l="1"/>
  <c r="E418" i="2"/>
  <c r="E416" i="2"/>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3" i="3"/>
  <c r="CD466" i="3"/>
  <c r="CE466" i="3"/>
  <c r="CA466" i="3"/>
  <c r="BY466" i="3"/>
  <c r="BZ466" i="3"/>
  <c r="BV466" i="3"/>
  <c r="BS466" i="3"/>
  <c r="BT466" i="3"/>
  <c r="BP466" i="3"/>
  <c r="BN466" i="3"/>
  <c r="BO466" i="3"/>
  <c r="BK466" i="3"/>
  <c r="BH466" i="3"/>
  <c r="BI466" i="3"/>
  <c r="BE466" i="3"/>
  <c r="BC466" i="3"/>
  <c r="BD466" i="3"/>
  <c r="AZ466" i="3"/>
  <c r="AW466" i="3"/>
  <c r="AX466" i="3"/>
  <c r="AT466" i="3"/>
  <c r="AR466" i="3"/>
  <c r="AS466" i="3"/>
  <c r="AO466" i="3"/>
  <c r="AL466" i="3"/>
  <c r="AM466" i="3"/>
  <c r="AI466" i="3"/>
  <c r="AG466" i="3"/>
  <c r="AH466" i="3"/>
  <c r="AD466" i="3"/>
  <c r="AA466" i="3"/>
  <c r="AB466" i="3"/>
  <c r="X466" i="3"/>
  <c r="V466" i="3"/>
  <c r="W466" i="3"/>
  <c r="S466" i="3"/>
  <c r="P466" i="3"/>
  <c r="Q466" i="3"/>
  <c r="M466" i="3"/>
  <c r="K466" i="3"/>
  <c r="L466" i="3"/>
  <c r="H466" i="3"/>
  <c r="CD465" i="3"/>
  <c r="CE465" i="3"/>
  <c r="CA465" i="3"/>
  <c r="BY465" i="3"/>
  <c r="BZ465" i="3"/>
  <c r="BV465" i="3"/>
  <c r="BS465" i="3"/>
  <c r="BT465" i="3"/>
  <c r="BP465" i="3"/>
  <c r="BN465" i="3"/>
  <c r="BO465" i="3"/>
  <c r="BK465" i="3"/>
  <c r="BH465" i="3"/>
  <c r="BI465" i="3"/>
  <c r="BE465" i="3"/>
  <c r="BC465" i="3"/>
  <c r="BD465" i="3"/>
  <c r="AZ465" i="3"/>
  <c r="AW465" i="3"/>
  <c r="AX465" i="3"/>
  <c r="AT465" i="3"/>
  <c r="AR465" i="3"/>
  <c r="AS465" i="3"/>
  <c r="AO465" i="3"/>
  <c r="AL465" i="3"/>
  <c r="AM465" i="3"/>
  <c r="AI465" i="3"/>
  <c r="AG465" i="3"/>
  <c r="AH465" i="3"/>
  <c r="AD465" i="3"/>
  <c r="AA465" i="3"/>
  <c r="AB465" i="3"/>
  <c r="X465" i="3"/>
  <c r="V465" i="3"/>
  <c r="W465" i="3"/>
  <c r="S465" i="3"/>
  <c r="P465" i="3"/>
  <c r="Q465" i="3"/>
  <c r="M465" i="3"/>
  <c r="K465" i="3"/>
  <c r="L465" i="3"/>
  <c r="H465" i="3"/>
  <c r="CD464" i="3"/>
  <c r="CE464" i="3"/>
  <c r="CA464" i="3"/>
  <c r="BY464" i="3"/>
  <c r="BZ464" i="3"/>
  <c r="BV464" i="3"/>
  <c r="BS464" i="3"/>
  <c r="BT464" i="3"/>
  <c r="BP464" i="3"/>
  <c r="BN464" i="3"/>
  <c r="BO464" i="3"/>
  <c r="BK464" i="3"/>
  <c r="BH464" i="3"/>
  <c r="BI464" i="3"/>
  <c r="BE464" i="3"/>
  <c r="BC464" i="3"/>
  <c r="BD464" i="3"/>
  <c r="AZ464" i="3"/>
  <c r="AW464" i="3"/>
  <c r="AX464" i="3"/>
  <c r="AT464" i="3"/>
  <c r="AR464" i="3"/>
  <c r="AS464" i="3"/>
  <c r="AO464" i="3"/>
  <c r="AL464" i="3"/>
  <c r="AM464" i="3"/>
  <c r="AI464" i="3"/>
  <c r="AG464" i="3"/>
  <c r="AH464" i="3"/>
  <c r="AD464" i="3"/>
  <c r="AA464" i="3"/>
  <c r="AB464" i="3"/>
  <c r="X464" i="3"/>
  <c r="V464" i="3"/>
  <c r="W464" i="3"/>
  <c r="S464" i="3"/>
  <c r="P464" i="3"/>
  <c r="Q464" i="3"/>
  <c r="M464" i="3"/>
  <c r="K464" i="3"/>
  <c r="L464" i="3"/>
  <c r="H464" i="3"/>
  <c r="CD463" i="3"/>
  <c r="CE463" i="3"/>
  <c r="CA463" i="3"/>
  <c r="BY463" i="3"/>
  <c r="BZ463" i="3"/>
  <c r="BV463" i="3"/>
  <c r="BS463" i="3"/>
  <c r="BT463" i="3"/>
  <c r="BP463" i="3"/>
  <c r="BN463" i="3"/>
  <c r="BO463" i="3"/>
  <c r="BK463" i="3"/>
  <c r="BH463" i="3"/>
  <c r="BI463" i="3"/>
  <c r="BE463" i="3"/>
  <c r="BC463" i="3"/>
  <c r="BD463" i="3"/>
  <c r="AZ463" i="3"/>
  <c r="AW463" i="3"/>
  <c r="AX463" i="3"/>
  <c r="AT463" i="3"/>
  <c r="AR463" i="3"/>
  <c r="AS463" i="3"/>
  <c r="AO463" i="3"/>
  <c r="AL463" i="3"/>
  <c r="AM463" i="3"/>
  <c r="AI463" i="3"/>
  <c r="AG463" i="3"/>
  <c r="AH463" i="3"/>
  <c r="AD463" i="3"/>
  <c r="AA463" i="3"/>
  <c r="AB463" i="3"/>
  <c r="X463" i="3"/>
  <c r="V463" i="3"/>
  <c r="W463" i="3"/>
  <c r="S463" i="3"/>
  <c r="P463" i="3"/>
  <c r="Q463" i="3"/>
  <c r="M463" i="3"/>
  <c r="K463" i="3"/>
  <c r="L463" i="3"/>
  <c r="H463" i="3"/>
  <c r="CD462" i="3"/>
  <c r="CE462" i="3"/>
  <c r="CA462" i="3"/>
  <c r="BY462" i="3"/>
  <c r="BZ462" i="3"/>
  <c r="BV462" i="3"/>
  <c r="BS462" i="3"/>
  <c r="BT462" i="3"/>
  <c r="BP462" i="3"/>
  <c r="BN462" i="3"/>
  <c r="BO462" i="3"/>
  <c r="BK462" i="3"/>
  <c r="BH462" i="3"/>
  <c r="BI462" i="3"/>
  <c r="BE462" i="3"/>
  <c r="BC462" i="3"/>
  <c r="BD462" i="3"/>
  <c r="AZ462" i="3"/>
  <c r="AW462" i="3"/>
  <c r="AX462" i="3"/>
  <c r="AT462" i="3"/>
  <c r="AR462" i="3"/>
  <c r="AS462" i="3"/>
  <c r="AO462" i="3"/>
  <c r="AL462" i="3"/>
  <c r="AM462" i="3"/>
  <c r="AI462" i="3"/>
  <c r="AG462" i="3"/>
  <c r="AH462" i="3"/>
  <c r="AD462" i="3"/>
  <c r="AA462" i="3"/>
  <c r="AB462" i="3"/>
  <c r="X462" i="3"/>
  <c r="V462" i="3"/>
  <c r="W462" i="3"/>
  <c r="S462" i="3"/>
  <c r="P462" i="3"/>
  <c r="Q462" i="3"/>
  <c r="M462" i="3"/>
  <c r="K462" i="3"/>
  <c r="L462" i="3"/>
  <c r="H462" i="3"/>
  <c r="CD461" i="3"/>
  <c r="CE461" i="3"/>
  <c r="CA461" i="3"/>
  <c r="BY461" i="3"/>
  <c r="BZ461" i="3"/>
  <c r="BV461" i="3"/>
  <c r="BS461" i="3"/>
  <c r="BT461" i="3"/>
  <c r="BP461" i="3"/>
  <c r="BN461" i="3"/>
  <c r="BO461" i="3"/>
  <c r="BK461" i="3"/>
  <c r="BH461" i="3"/>
  <c r="BI461" i="3"/>
  <c r="BE461" i="3"/>
  <c r="BC461" i="3"/>
  <c r="BD461" i="3"/>
  <c r="AZ461" i="3"/>
  <c r="AW461" i="3"/>
  <c r="AX461" i="3"/>
  <c r="AT461" i="3"/>
  <c r="AR461" i="3"/>
  <c r="AS461" i="3"/>
  <c r="AO461" i="3"/>
  <c r="AL461" i="3"/>
  <c r="AM461" i="3"/>
  <c r="AI461" i="3"/>
  <c r="AG461" i="3"/>
  <c r="AH461" i="3"/>
  <c r="AD461" i="3"/>
  <c r="AA461" i="3"/>
  <c r="AB461" i="3"/>
  <c r="X461" i="3"/>
  <c r="V461" i="3"/>
  <c r="W461" i="3"/>
  <c r="S461" i="3"/>
  <c r="P461" i="3"/>
  <c r="Q461" i="3"/>
  <c r="M461" i="3"/>
  <c r="K461" i="3"/>
  <c r="L461" i="3"/>
  <c r="H461" i="3"/>
  <c r="CD460" i="3"/>
  <c r="CE460" i="3"/>
  <c r="CA460" i="3"/>
  <c r="BY460" i="3"/>
  <c r="BZ460" i="3"/>
  <c r="BV460" i="3"/>
  <c r="BS460" i="3"/>
  <c r="BT460" i="3"/>
  <c r="BP460" i="3"/>
  <c r="BN460" i="3"/>
  <c r="BO460" i="3"/>
  <c r="BK460" i="3"/>
  <c r="BH460" i="3"/>
  <c r="BI460" i="3"/>
  <c r="BE460" i="3"/>
  <c r="BC460" i="3"/>
  <c r="BD460" i="3"/>
  <c r="AZ460" i="3"/>
  <c r="AW460" i="3"/>
  <c r="AX460" i="3"/>
  <c r="AT460" i="3"/>
  <c r="AR460" i="3"/>
  <c r="AS460" i="3"/>
  <c r="AO460" i="3"/>
  <c r="AL460" i="3"/>
  <c r="AM460" i="3"/>
  <c r="AI460" i="3"/>
  <c r="AG460" i="3"/>
  <c r="AH460" i="3"/>
  <c r="AD460" i="3"/>
  <c r="AA460" i="3"/>
  <c r="AB460" i="3"/>
  <c r="X460" i="3"/>
  <c r="V460" i="3"/>
  <c r="W460" i="3"/>
  <c r="S460" i="3"/>
  <c r="P460" i="3"/>
  <c r="Q460" i="3"/>
  <c r="M460" i="3"/>
  <c r="K460" i="3"/>
  <c r="L460" i="3"/>
  <c r="H460" i="3"/>
  <c r="CD459" i="3"/>
  <c r="CE459" i="3"/>
  <c r="CA459" i="3"/>
  <c r="BY459" i="3"/>
  <c r="BZ459" i="3"/>
  <c r="BV459" i="3"/>
  <c r="BS459" i="3"/>
  <c r="BT459" i="3"/>
  <c r="BP459" i="3"/>
  <c r="BN459" i="3"/>
  <c r="BO459" i="3"/>
  <c r="BK459" i="3"/>
  <c r="BH459" i="3"/>
  <c r="BI459" i="3"/>
  <c r="BE459" i="3"/>
  <c r="BC459" i="3"/>
  <c r="BD459" i="3"/>
  <c r="AZ459" i="3"/>
  <c r="AW459" i="3"/>
  <c r="AX459" i="3"/>
  <c r="AT459" i="3"/>
  <c r="AR459" i="3"/>
  <c r="AS459" i="3"/>
  <c r="AO459" i="3"/>
  <c r="AL459" i="3"/>
  <c r="AM459" i="3"/>
  <c r="AI459" i="3"/>
  <c r="AG459" i="3"/>
  <c r="AH459" i="3"/>
  <c r="AD459" i="3"/>
  <c r="AA459" i="3"/>
  <c r="AB459" i="3"/>
  <c r="X459" i="3"/>
  <c r="V459" i="3"/>
  <c r="W459" i="3"/>
  <c r="S459" i="3"/>
  <c r="P459" i="3"/>
  <c r="Q459" i="3"/>
  <c r="M459" i="3"/>
  <c r="K459" i="3"/>
  <c r="L459" i="3"/>
  <c r="H459" i="3"/>
  <c r="CD458" i="3"/>
  <c r="CE458" i="3"/>
  <c r="CA458" i="3"/>
  <c r="BY458" i="3"/>
  <c r="BZ458" i="3"/>
  <c r="BV458" i="3"/>
  <c r="BS458" i="3"/>
  <c r="BT458" i="3"/>
  <c r="BP458" i="3"/>
  <c r="BN458" i="3"/>
  <c r="BO458" i="3"/>
  <c r="BK458" i="3"/>
  <c r="BH458" i="3"/>
  <c r="BI458" i="3"/>
  <c r="BE458" i="3"/>
  <c r="BC458" i="3"/>
  <c r="BD458" i="3"/>
  <c r="AZ458" i="3"/>
  <c r="AW458" i="3"/>
  <c r="AX458" i="3"/>
  <c r="AT458" i="3"/>
  <c r="AR458" i="3"/>
  <c r="AS458" i="3"/>
  <c r="AO458" i="3"/>
  <c r="AL458" i="3"/>
  <c r="AM458" i="3"/>
  <c r="AI458" i="3"/>
  <c r="AG458" i="3"/>
  <c r="AH458" i="3"/>
  <c r="AD458" i="3"/>
  <c r="AA458" i="3"/>
  <c r="AB458" i="3"/>
  <c r="X458" i="3"/>
  <c r="V458" i="3"/>
  <c r="W458" i="3"/>
  <c r="S458" i="3"/>
  <c r="P458" i="3"/>
  <c r="Q458" i="3"/>
  <c r="M458" i="3"/>
  <c r="K458" i="3"/>
  <c r="L458" i="3"/>
  <c r="H458" i="3"/>
  <c r="CD457" i="3"/>
  <c r="CE457" i="3"/>
  <c r="CA457" i="3"/>
  <c r="BY457" i="3"/>
  <c r="BZ457" i="3"/>
  <c r="BV457" i="3"/>
  <c r="BS457" i="3"/>
  <c r="BT457" i="3"/>
  <c r="BP457" i="3"/>
  <c r="BN457" i="3"/>
  <c r="BO457" i="3"/>
  <c r="BK457" i="3"/>
  <c r="BH457" i="3"/>
  <c r="BI457" i="3"/>
  <c r="BE457" i="3"/>
  <c r="BC457" i="3"/>
  <c r="BD457" i="3"/>
  <c r="AZ457" i="3"/>
  <c r="AW457" i="3"/>
  <c r="AX457" i="3"/>
  <c r="AT457" i="3"/>
  <c r="AR457" i="3"/>
  <c r="AS457" i="3"/>
  <c r="AO457" i="3"/>
  <c r="AL457" i="3"/>
  <c r="AM457" i="3"/>
  <c r="AI457" i="3"/>
  <c r="AG457" i="3"/>
  <c r="AH457" i="3"/>
  <c r="AD457" i="3"/>
  <c r="AA457" i="3"/>
  <c r="AB457" i="3"/>
  <c r="X457" i="3"/>
  <c r="V457" i="3"/>
  <c r="W457" i="3"/>
  <c r="S457" i="3"/>
  <c r="P457" i="3"/>
  <c r="Q457" i="3"/>
  <c r="M457" i="3"/>
  <c r="K457" i="3"/>
  <c r="L457" i="3"/>
  <c r="H457" i="3"/>
  <c r="CD456" i="3"/>
  <c r="CE456" i="3"/>
  <c r="CA456" i="3"/>
  <c r="BY456" i="3"/>
  <c r="BZ456" i="3"/>
  <c r="BV456" i="3"/>
  <c r="BS456" i="3"/>
  <c r="BT456" i="3"/>
  <c r="BP456" i="3"/>
  <c r="BN456" i="3"/>
  <c r="BO456" i="3"/>
  <c r="BK456" i="3"/>
  <c r="BH456" i="3"/>
  <c r="BI456" i="3"/>
  <c r="BE456" i="3"/>
  <c r="BC456" i="3"/>
  <c r="BD456" i="3"/>
  <c r="AZ456" i="3"/>
  <c r="AW456" i="3"/>
  <c r="AX456" i="3"/>
  <c r="AT456" i="3"/>
  <c r="AR456" i="3"/>
  <c r="AS456" i="3"/>
  <c r="AO456" i="3"/>
  <c r="AL456" i="3"/>
  <c r="AM456" i="3"/>
  <c r="AI456" i="3"/>
  <c r="AG456" i="3"/>
  <c r="AH456" i="3"/>
  <c r="AD456" i="3"/>
  <c r="AA456" i="3"/>
  <c r="AB456" i="3"/>
  <c r="X456" i="3"/>
  <c r="V456" i="3"/>
  <c r="W456" i="3"/>
  <c r="S456" i="3"/>
  <c r="P456" i="3"/>
  <c r="Q456" i="3"/>
  <c r="M456" i="3"/>
  <c r="K456" i="3"/>
  <c r="L456" i="3"/>
  <c r="H456" i="3"/>
  <c r="CD455" i="3"/>
  <c r="CE455" i="3"/>
  <c r="CA455" i="3"/>
  <c r="BY455" i="3"/>
  <c r="BZ455" i="3"/>
  <c r="BV455" i="3"/>
  <c r="BS455" i="3"/>
  <c r="BT455" i="3"/>
  <c r="BP455" i="3"/>
  <c r="BN455" i="3"/>
  <c r="BO455" i="3"/>
  <c r="BK455" i="3"/>
  <c r="BH455" i="3"/>
  <c r="BI455" i="3"/>
  <c r="BE455" i="3"/>
  <c r="BC455" i="3"/>
  <c r="BD455" i="3"/>
  <c r="AZ455" i="3"/>
  <c r="AW455" i="3"/>
  <c r="AX455" i="3"/>
  <c r="AT455" i="3"/>
  <c r="AR455" i="3"/>
  <c r="AS455" i="3"/>
  <c r="AO455" i="3"/>
  <c r="AL455" i="3"/>
  <c r="AM455" i="3"/>
  <c r="AI455" i="3"/>
  <c r="AG455" i="3"/>
  <c r="AH455" i="3"/>
  <c r="AD455" i="3"/>
  <c r="AA455" i="3"/>
  <c r="AB455" i="3"/>
  <c r="X455" i="3"/>
  <c r="V455" i="3"/>
  <c r="W455" i="3"/>
  <c r="S455" i="3"/>
  <c r="P455" i="3"/>
  <c r="Q455" i="3"/>
  <c r="M455" i="3"/>
  <c r="K455" i="3"/>
  <c r="L455" i="3"/>
  <c r="H455" i="3"/>
  <c r="CD454" i="3"/>
  <c r="CE454" i="3"/>
  <c r="CA454" i="3"/>
  <c r="BY454" i="3"/>
  <c r="BZ454" i="3"/>
  <c r="BV454" i="3"/>
  <c r="BS454" i="3"/>
  <c r="BT454" i="3"/>
  <c r="BP454" i="3"/>
  <c r="BN454" i="3"/>
  <c r="BO454" i="3"/>
  <c r="BK454" i="3"/>
  <c r="BH454" i="3"/>
  <c r="BI454" i="3"/>
  <c r="BE454" i="3"/>
  <c r="BC454" i="3"/>
  <c r="BD454" i="3"/>
  <c r="AZ454" i="3"/>
  <c r="AW454" i="3"/>
  <c r="AX454" i="3"/>
  <c r="AT454" i="3"/>
  <c r="AR454" i="3"/>
  <c r="AS454" i="3"/>
  <c r="AO454" i="3"/>
  <c r="AL454" i="3"/>
  <c r="AM454" i="3"/>
  <c r="AI454" i="3"/>
  <c r="AG454" i="3"/>
  <c r="AH454" i="3"/>
  <c r="AD454" i="3"/>
  <c r="AA454" i="3"/>
  <c r="AB454" i="3"/>
  <c r="X454" i="3"/>
  <c r="V454" i="3"/>
  <c r="W454" i="3"/>
  <c r="S454" i="3"/>
  <c r="P454" i="3"/>
  <c r="Q454" i="3"/>
  <c r="M454" i="3"/>
  <c r="K454" i="3"/>
  <c r="L454" i="3"/>
  <c r="H454" i="3"/>
  <c r="CD453" i="3"/>
  <c r="CE453" i="3"/>
  <c r="CA453" i="3"/>
  <c r="BY453" i="3"/>
  <c r="BZ453" i="3"/>
  <c r="BV453" i="3"/>
  <c r="BS453" i="3"/>
  <c r="BT453" i="3"/>
  <c r="BP453" i="3"/>
  <c r="BN453" i="3"/>
  <c r="BO453" i="3"/>
  <c r="BK453" i="3"/>
  <c r="BH453" i="3"/>
  <c r="BI453" i="3"/>
  <c r="BE453" i="3"/>
  <c r="BC453" i="3"/>
  <c r="BD453" i="3"/>
  <c r="AZ453" i="3"/>
  <c r="AW453" i="3"/>
  <c r="AX453" i="3"/>
  <c r="AT453" i="3"/>
  <c r="AR453" i="3"/>
  <c r="AS453" i="3"/>
  <c r="AO453" i="3"/>
  <c r="AL453" i="3"/>
  <c r="AM453" i="3"/>
  <c r="AI453" i="3"/>
  <c r="AG453" i="3"/>
  <c r="AH453" i="3"/>
  <c r="AD453" i="3"/>
  <c r="AA453" i="3"/>
  <c r="AB453" i="3"/>
  <c r="X453" i="3"/>
  <c r="V453" i="3"/>
  <c r="W453" i="3"/>
  <c r="S453" i="3"/>
  <c r="P453" i="3"/>
  <c r="Q453" i="3"/>
  <c r="M453" i="3"/>
  <c r="K453" i="3"/>
  <c r="L453" i="3"/>
  <c r="H453" i="3"/>
  <c r="CD452" i="3"/>
  <c r="CE452" i="3"/>
  <c r="CA452" i="3"/>
  <c r="BY452" i="3"/>
  <c r="BZ452" i="3"/>
  <c r="BV452" i="3"/>
  <c r="BS452" i="3"/>
  <c r="BT452" i="3"/>
  <c r="BP452" i="3"/>
  <c r="BN452" i="3"/>
  <c r="BO452" i="3"/>
  <c r="BK452" i="3"/>
  <c r="BH452" i="3"/>
  <c r="BI452" i="3"/>
  <c r="BE452" i="3"/>
  <c r="BC452" i="3"/>
  <c r="BD452" i="3"/>
  <c r="AZ452" i="3"/>
  <c r="AW452" i="3"/>
  <c r="AX452" i="3"/>
  <c r="AT452" i="3"/>
  <c r="AR452" i="3"/>
  <c r="AS452" i="3"/>
  <c r="AO452" i="3"/>
  <c r="AL452" i="3"/>
  <c r="AM452" i="3"/>
  <c r="AI452" i="3"/>
  <c r="AG452" i="3"/>
  <c r="AH452" i="3"/>
  <c r="AD452" i="3"/>
  <c r="AA452" i="3"/>
  <c r="AB452" i="3"/>
  <c r="X452" i="3"/>
  <c r="V452" i="3"/>
  <c r="W452" i="3"/>
  <c r="S452" i="3"/>
  <c r="P452" i="3"/>
  <c r="Q452" i="3"/>
  <c r="M452" i="3"/>
  <c r="K452" i="3"/>
  <c r="L452" i="3"/>
  <c r="H452" i="3"/>
  <c r="CD451" i="3"/>
  <c r="CE451" i="3"/>
  <c r="CA451" i="3"/>
  <c r="BY451" i="3"/>
  <c r="BZ451" i="3"/>
  <c r="BV451" i="3"/>
  <c r="BS451" i="3"/>
  <c r="BT451" i="3"/>
  <c r="BP451" i="3"/>
  <c r="BN451" i="3"/>
  <c r="BO451" i="3"/>
  <c r="BK451" i="3"/>
  <c r="BH451" i="3"/>
  <c r="BI451" i="3"/>
  <c r="BE451" i="3"/>
  <c r="BC451" i="3"/>
  <c r="BD451" i="3"/>
  <c r="AZ451" i="3"/>
  <c r="AW451" i="3"/>
  <c r="AX451" i="3"/>
  <c r="AT451" i="3"/>
  <c r="AR451" i="3"/>
  <c r="AS451" i="3"/>
  <c r="AO451" i="3"/>
  <c r="AL451" i="3"/>
  <c r="AM451" i="3"/>
  <c r="AI451" i="3"/>
  <c r="AG451" i="3"/>
  <c r="AH451" i="3"/>
  <c r="AD451" i="3"/>
  <c r="AA451" i="3"/>
  <c r="AB451" i="3"/>
  <c r="X451" i="3"/>
  <c r="V451" i="3"/>
  <c r="W451" i="3"/>
  <c r="S451" i="3"/>
  <c r="P451" i="3"/>
  <c r="Q451" i="3"/>
  <c r="M451" i="3"/>
  <c r="K451" i="3"/>
  <c r="L451" i="3"/>
  <c r="H451" i="3"/>
  <c r="CD450" i="3"/>
  <c r="CE450" i="3"/>
  <c r="CA450" i="3"/>
  <c r="BY450" i="3"/>
  <c r="BZ450" i="3"/>
  <c r="BV450" i="3"/>
  <c r="BS450" i="3"/>
  <c r="BT450" i="3"/>
  <c r="BP450" i="3"/>
  <c r="BN450" i="3"/>
  <c r="BO450" i="3"/>
  <c r="BK450" i="3"/>
  <c r="BH450" i="3"/>
  <c r="BI450" i="3"/>
  <c r="BE450" i="3"/>
  <c r="BC450" i="3"/>
  <c r="BD450" i="3"/>
  <c r="AZ450" i="3"/>
  <c r="AW450" i="3"/>
  <c r="AX450" i="3"/>
  <c r="AT450" i="3"/>
  <c r="AR450" i="3"/>
  <c r="AS450" i="3"/>
  <c r="AO450" i="3"/>
  <c r="AL450" i="3"/>
  <c r="AM450" i="3"/>
  <c r="AI450" i="3"/>
  <c r="AG450" i="3"/>
  <c r="AH450" i="3"/>
  <c r="AD450" i="3"/>
  <c r="AA450" i="3"/>
  <c r="AB450" i="3"/>
  <c r="X450" i="3"/>
  <c r="V450" i="3"/>
  <c r="W450" i="3"/>
  <c r="S450" i="3"/>
  <c r="P450" i="3"/>
  <c r="Q450" i="3"/>
  <c r="M450" i="3"/>
  <c r="K450" i="3"/>
  <c r="L450" i="3"/>
  <c r="H450" i="3"/>
  <c r="CD449" i="3"/>
  <c r="CE449" i="3"/>
  <c r="CA449" i="3"/>
  <c r="BY449" i="3"/>
  <c r="BZ449" i="3"/>
  <c r="BV449" i="3"/>
  <c r="BS449" i="3"/>
  <c r="BT449" i="3"/>
  <c r="BP449" i="3"/>
  <c r="BN449" i="3"/>
  <c r="BO449" i="3"/>
  <c r="BK449" i="3"/>
  <c r="BH449" i="3"/>
  <c r="BI449" i="3"/>
  <c r="BE449" i="3"/>
  <c r="BC449" i="3"/>
  <c r="BD449" i="3"/>
  <c r="AZ449" i="3"/>
  <c r="AW449" i="3"/>
  <c r="AX449" i="3"/>
  <c r="AT449" i="3"/>
  <c r="AR449" i="3"/>
  <c r="AS449" i="3"/>
  <c r="AO449" i="3"/>
  <c r="AL449" i="3"/>
  <c r="AM449" i="3"/>
  <c r="AI449" i="3"/>
  <c r="AG449" i="3"/>
  <c r="AH449" i="3"/>
  <c r="AD449" i="3"/>
  <c r="AA449" i="3"/>
  <c r="AB449" i="3"/>
  <c r="X449" i="3"/>
  <c r="V449" i="3"/>
  <c r="W449" i="3"/>
  <c r="S449" i="3"/>
  <c r="P449" i="3"/>
  <c r="Q449" i="3"/>
  <c r="M449" i="3"/>
  <c r="K449" i="3"/>
  <c r="L449" i="3"/>
  <c r="H449" i="3"/>
  <c r="CD448" i="3"/>
  <c r="CE448" i="3"/>
  <c r="CA448" i="3"/>
  <c r="BY448" i="3"/>
  <c r="BZ448" i="3"/>
  <c r="BV448" i="3"/>
  <c r="BS448" i="3"/>
  <c r="BT448" i="3"/>
  <c r="BP448" i="3"/>
  <c r="BN448" i="3"/>
  <c r="BO448" i="3"/>
  <c r="BK448" i="3"/>
  <c r="BH448" i="3"/>
  <c r="BI448" i="3"/>
  <c r="BE448" i="3"/>
  <c r="BC448" i="3"/>
  <c r="BD448" i="3"/>
  <c r="AZ448" i="3"/>
  <c r="AW448" i="3"/>
  <c r="AX448" i="3"/>
  <c r="AT448" i="3"/>
  <c r="AR448" i="3"/>
  <c r="AS448" i="3"/>
  <c r="AO448" i="3"/>
  <c r="AL448" i="3"/>
  <c r="AM448" i="3"/>
  <c r="AI448" i="3"/>
  <c r="AG448" i="3"/>
  <c r="AH448" i="3"/>
  <c r="AD448" i="3"/>
  <c r="AA448" i="3"/>
  <c r="AB448" i="3"/>
  <c r="X448" i="3"/>
  <c r="V448" i="3"/>
  <c r="W448" i="3"/>
  <c r="S448" i="3"/>
  <c r="P448" i="3"/>
  <c r="Q448" i="3"/>
  <c r="M448" i="3"/>
  <c r="K448" i="3"/>
  <c r="L448" i="3"/>
  <c r="H448" i="3"/>
  <c r="CD447" i="3"/>
  <c r="CE447" i="3"/>
  <c r="CA447" i="3"/>
  <c r="BY447" i="3"/>
  <c r="BZ447" i="3"/>
  <c r="BV447" i="3"/>
  <c r="BS447" i="3"/>
  <c r="BT447" i="3"/>
  <c r="BP447" i="3"/>
  <c r="BN447" i="3"/>
  <c r="BO447" i="3"/>
  <c r="BK447" i="3"/>
  <c r="BH447" i="3"/>
  <c r="BI447" i="3"/>
  <c r="BE447" i="3"/>
  <c r="BC447" i="3"/>
  <c r="BD447" i="3"/>
  <c r="AZ447" i="3"/>
  <c r="AW447" i="3"/>
  <c r="AX447" i="3"/>
  <c r="AT447" i="3"/>
  <c r="AR447" i="3"/>
  <c r="AS447" i="3"/>
  <c r="AO447" i="3"/>
  <c r="AL447" i="3"/>
  <c r="AM447" i="3"/>
  <c r="AI447" i="3"/>
  <c r="AG447" i="3"/>
  <c r="AH447" i="3"/>
  <c r="AD447" i="3"/>
  <c r="AA447" i="3"/>
  <c r="AB447" i="3"/>
  <c r="X447" i="3"/>
  <c r="V447" i="3"/>
  <c r="W447" i="3"/>
  <c r="S447" i="3"/>
  <c r="P447" i="3"/>
  <c r="Q447" i="3"/>
  <c r="M447" i="3"/>
  <c r="K447" i="3"/>
  <c r="L447" i="3"/>
  <c r="H447" i="3"/>
  <c r="CD446" i="3"/>
  <c r="CE446" i="3"/>
  <c r="CA446" i="3"/>
  <c r="BY446" i="3"/>
  <c r="BZ446" i="3"/>
  <c r="BV446" i="3"/>
  <c r="BS446" i="3"/>
  <c r="BT446" i="3"/>
  <c r="BP446" i="3"/>
  <c r="BN446" i="3"/>
  <c r="BO446" i="3"/>
  <c r="BK446" i="3"/>
  <c r="BH446" i="3"/>
  <c r="BI446" i="3"/>
  <c r="BE446" i="3"/>
  <c r="BC446" i="3"/>
  <c r="BD446" i="3"/>
  <c r="AZ446" i="3"/>
  <c r="AW446" i="3"/>
  <c r="AX446" i="3"/>
  <c r="AT446" i="3"/>
  <c r="AR446" i="3"/>
  <c r="AS446" i="3"/>
  <c r="AO446" i="3"/>
  <c r="AL446" i="3"/>
  <c r="AM446" i="3"/>
  <c r="AI446" i="3"/>
  <c r="AG446" i="3"/>
  <c r="AH446" i="3"/>
  <c r="AD446" i="3"/>
  <c r="AA446" i="3"/>
  <c r="AB446" i="3"/>
  <c r="X446" i="3"/>
  <c r="V446" i="3"/>
  <c r="W446" i="3"/>
  <c r="S446" i="3"/>
  <c r="P446" i="3"/>
  <c r="Q446" i="3"/>
  <c r="M446" i="3"/>
  <c r="K446" i="3"/>
  <c r="L446" i="3"/>
  <c r="H446" i="3"/>
  <c r="CD445" i="3"/>
  <c r="CE445" i="3"/>
  <c r="CA445" i="3"/>
  <c r="BY445" i="3"/>
  <c r="BZ445" i="3"/>
  <c r="BV445" i="3"/>
  <c r="BS445" i="3"/>
  <c r="BT445" i="3"/>
  <c r="BP445" i="3"/>
  <c r="BN445" i="3"/>
  <c r="BO445" i="3"/>
  <c r="BK445" i="3"/>
  <c r="BH445" i="3"/>
  <c r="BI445" i="3"/>
  <c r="BE445" i="3"/>
  <c r="BC445" i="3"/>
  <c r="BD445" i="3"/>
  <c r="AZ445" i="3"/>
  <c r="AW445" i="3"/>
  <c r="AX445" i="3"/>
  <c r="AT445" i="3"/>
  <c r="AR445" i="3"/>
  <c r="AS445" i="3"/>
  <c r="AO445" i="3"/>
  <c r="AL445" i="3"/>
  <c r="AM445" i="3"/>
  <c r="AI445" i="3"/>
  <c r="AG445" i="3"/>
  <c r="AH445" i="3"/>
  <c r="AD445" i="3"/>
  <c r="AA445" i="3"/>
  <c r="AB445" i="3"/>
  <c r="X445" i="3"/>
  <c r="V445" i="3"/>
  <c r="W445" i="3"/>
  <c r="S445" i="3"/>
  <c r="P445" i="3"/>
  <c r="Q445" i="3"/>
  <c r="M445" i="3"/>
  <c r="K445" i="3"/>
  <c r="L445" i="3"/>
  <c r="H445" i="3"/>
  <c r="CD444" i="3"/>
  <c r="CE444" i="3"/>
  <c r="CA444" i="3"/>
  <c r="BY444" i="3"/>
  <c r="BZ444" i="3"/>
  <c r="BV444" i="3"/>
  <c r="BS444" i="3"/>
  <c r="BT444" i="3"/>
  <c r="BP444" i="3"/>
  <c r="BN444" i="3"/>
  <c r="BO444" i="3"/>
  <c r="BK444" i="3"/>
  <c r="BH444" i="3"/>
  <c r="BI444" i="3"/>
  <c r="BE444" i="3"/>
  <c r="BC444" i="3"/>
  <c r="BD444" i="3"/>
  <c r="AZ444" i="3"/>
  <c r="AW444" i="3"/>
  <c r="AX444" i="3"/>
  <c r="AT444" i="3"/>
  <c r="AR444" i="3"/>
  <c r="AS444" i="3"/>
  <c r="AO444" i="3"/>
  <c r="AL444" i="3"/>
  <c r="AM444" i="3"/>
  <c r="AI444" i="3"/>
  <c r="AG444" i="3"/>
  <c r="AH444" i="3"/>
  <c r="AD444" i="3"/>
  <c r="AA444" i="3"/>
  <c r="AB444" i="3"/>
  <c r="X444" i="3"/>
  <c r="V444" i="3"/>
  <c r="W444" i="3"/>
  <c r="S444" i="3"/>
  <c r="P444" i="3"/>
  <c r="Q444" i="3"/>
  <c r="M444" i="3"/>
  <c r="K444" i="3"/>
  <c r="L444" i="3"/>
  <c r="H444" i="3"/>
  <c r="CD443" i="3"/>
  <c r="CE443" i="3"/>
  <c r="CA443" i="3"/>
  <c r="BY443" i="3"/>
  <c r="BZ443" i="3"/>
  <c r="BV443" i="3"/>
  <c r="BS443" i="3"/>
  <c r="BT443" i="3"/>
  <c r="BP443" i="3"/>
  <c r="BN443" i="3"/>
  <c r="BO443" i="3"/>
  <c r="BK443" i="3"/>
  <c r="BH443" i="3"/>
  <c r="BI443" i="3"/>
  <c r="BE443" i="3"/>
  <c r="BC443" i="3"/>
  <c r="BD443" i="3"/>
  <c r="AZ443" i="3"/>
  <c r="AW443" i="3"/>
  <c r="AX443" i="3"/>
  <c r="AT443" i="3"/>
  <c r="AR443" i="3"/>
  <c r="AS443" i="3"/>
  <c r="AO443" i="3"/>
  <c r="AL443" i="3"/>
  <c r="AM443" i="3"/>
  <c r="AI443" i="3"/>
  <c r="AG443" i="3"/>
  <c r="AH443" i="3"/>
  <c r="AD443" i="3"/>
  <c r="AA443" i="3"/>
  <c r="AB443" i="3"/>
  <c r="X443" i="3"/>
  <c r="V443" i="3"/>
  <c r="W443" i="3"/>
  <c r="S443" i="3"/>
  <c r="P443" i="3"/>
  <c r="Q443" i="3"/>
  <c r="M443" i="3"/>
  <c r="K443" i="3"/>
  <c r="L443" i="3"/>
  <c r="H443" i="3"/>
  <c r="CD442" i="3"/>
  <c r="CE442" i="3"/>
  <c r="CA442" i="3"/>
  <c r="BY442" i="3"/>
  <c r="BZ442" i="3"/>
  <c r="BV442" i="3"/>
  <c r="BS442" i="3"/>
  <c r="BT442" i="3"/>
  <c r="BP442" i="3"/>
  <c r="BN442" i="3"/>
  <c r="BO442" i="3"/>
  <c r="BK442" i="3"/>
  <c r="BH442" i="3"/>
  <c r="BI442" i="3"/>
  <c r="BE442" i="3"/>
  <c r="BC442" i="3"/>
  <c r="BD442" i="3"/>
  <c r="AZ442" i="3"/>
  <c r="AW442" i="3"/>
  <c r="AX442" i="3"/>
  <c r="AT442" i="3"/>
  <c r="AR442" i="3"/>
  <c r="AS442" i="3"/>
  <c r="AO442" i="3"/>
  <c r="AL442" i="3"/>
  <c r="AM442" i="3"/>
  <c r="AI442" i="3"/>
  <c r="AG442" i="3"/>
  <c r="AH442" i="3"/>
  <c r="AD442" i="3"/>
  <c r="AA442" i="3"/>
  <c r="AB442" i="3"/>
  <c r="X442" i="3"/>
  <c r="V442" i="3"/>
  <c r="W442" i="3"/>
  <c r="S442" i="3"/>
  <c r="P442" i="3"/>
  <c r="Q442" i="3"/>
  <c r="M442" i="3"/>
  <c r="K442" i="3"/>
  <c r="L442" i="3"/>
  <c r="H442" i="3"/>
  <c r="CD441" i="3"/>
  <c r="CE441" i="3"/>
  <c r="CA441" i="3"/>
  <c r="BY441" i="3"/>
  <c r="BZ441" i="3"/>
  <c r="BV441" i="3"/>
  <c r="BS441" i="3"/>
  <c r="BT441" i="3"/>
  <c r="BP441" i="3"/>
  <c r="BN441" i="3"/>
  <c r="BO441" i="3"/>
  <c r="BK441" i="3"/>
  <c r="BH441" i="3"/>
  <c r="BI441" i="3"/>
  <c r="BE441" i="3"/>
  <c r="BC441" i="3"/>
  <c r="BD441" i="3"/>
  <c r="AZ441" i="3"/>
  <c r="AW441" i="3"/>
  <c r="AX441" i="3"/>
  <c r="AT441" i="3"/>
  <c r="AR441" i="3"/>
  <c r="AS441" i="3"/>
  <c r="AO441" i="3"/>
  <c r="AL441" i="3"/>
  <c r="AM441" i="3"/>
  <c r="AI441" i="3"/>
  <c r="AG441" i="3"/>
  <c r="AH441" i="3"/>
  <c r="AD441" i="3"/>
  <c r="AA441" i="3"/>
  <c r="AB441" i="3"/>
  <c r="X441" i="3"/>
  <c r="V441" i="3"/>
  <c r="W441" i="3"/>
  <c r="S441" i="3"/>
  <c r="P441" i="3"/>
  <c r="Q441" i="3"/>
  <c r="M441" i="3"/>
  <c r="K441" i="3"/>
  <c r="L441" i="3"/>
  <c r="H441" i="3"/>
  <c r="CD440" i="3"/>
  <c r="CE440" i="3"/>
  <c r="CA440" i="3"/>
  <c r="BY440" i="3"/>
  <c r="BZ440" i="3"/>
  <c r="BV440" i="3"/>
  <c r="BS440" i="3"/>
  <c r="BT440" i="3"/>
  <c r="BP440" i="3"/>
  <c r="BN440" i="3"/>
  <c r="BO440" i="3"/>
  <c r="BK440" i="3"/>
  <c r="BH440" i="3"/>
  <c r="BI440" i="3"/>
  <c r="BE440" i="3"/>
  <c r="BC440" i="3"/>
  <c r="BD440" i="3"/>
  <c r="AZ440" i="3"/>
  <c r="AW440" i="3"/>
  <c r="AX440" i="3"/>
  <c r="AT440" i="3"/>
  <c r="AR440" i="3"/>
  <c r="AS440" i="3"/>
  <c r="AO440" i="3"/>
  <c r="AL440" i="3"/>
  <c r="AM440" i="3"/>
  <c r="AI440" i="3"/>
  <c r="AG440" i="3"/>
  <c r="AH440" i="3"/>
  <c r="AD440" i="3"/>
  <c r="AA440" i="3"/>
  <c r="AB440" i="3"/>
  <c r="X440" i="3"/>
  <c r="V440" i="3"/>
  <c r="W440" i="3"/>
  <c r="S440" i="3"/>
  <c r="P440" i="3"/>
  <c r="Q440" i="3"/>
  <c r="M440" i="3"/>
  <c r="K440" i="3"/>
  <c r="L440" i="3"/>
  <c r="H440" i="3"/>
  <c r="CD439" i="3"/>
  <c r="CE439" i="3"/>
  <c r="CA439" i="3"/>
  <c r="BY439" i="3"/>
  <c r="BZ439" i="3"/>
  <c r="BV439" i="3"/>
  <c r="BS439" i="3"/>
  <c r="BT439" i="3"/>
  <c r="BP439" i="3"/>
  <c r="BN439" i="3"/>
  <c r="BO439" i="3"/>
  <c r="BK439" i="3"/>
  <c r="BH439" i="3"/>
  <c r="BI439" i="3"/>
  <c r="BE439" i="3"/>
  <c r="BC439" i="3"/>
  <c r="BD439" i="3"/>
  <c r="AZ439" i="3"/>
  <c r="AW439" i="3"/>
  <c r="AX439" i="3"/>
  <c r="AT439" i="3"/>
  <c r="AR439" i="3"/>
  <c r="AS439" i="3"/>
  <c r="AO439" i="3"/>
  <c r="AL439" i="3"/>
  <c r="AM439" i="3"/>
  <c r="AI439" i="3"/>
  <c r="AG439" i="3"/>
  <c r="AH439" i="3"/>
  <c r="AD439" i="3"/>
  <c r="AA439" i="3"/>
  <c r="AB439" i="3"/>
  <c r="X439" i="3"/>
  <c r="V439" i="3"/>
  <c r="W439" i="3"/>
  <c r="S439" i="3"/>
  <c r="P439" i="3"/>
  <c r="Q439" i="3"/>
  <c r="M439" i="3"/>
  <c r="K439" i="3"/>
  <c r="L439" i="3"/>
  <c r="H439" i="3"/>
  <c r="CD438" i="3"/>
  <c r="CE438" i="3"/>
  <c r="CA438" i="3"/>
  <c r="BY438" i="3"/>
  <c r="BZ438" i="3"/>
  <c r="BV438" i="3"/>
  <c r="BS438" i="3"/>
  <c r="BT438" i="3"/>
  <c r="BP438" i="3"/>
  <c r="BN438" i="3"/>
  <c r="BO438" i="3"/>
  <c r="BK438" i="3"/>
  <c r="BH438" i="3"/>
  <c r="BI438" i="3"/>
  <c r="BE438" i="3"/>
  <c r="BC438" i="3"/>
  <c r="BD438" i="3"/>
  <c r="AZ438" i="3"/>
  <c r="AW438" i="3"/>
  <c r="AX438" i="3"/>
  <c r="AT438" i="3"/>
  <c r="AR438" i="3"/>
  <c r="AS438" i="3"/>
  <c r="AO438" i="3"/>
  <c r="AL438" i="3"/>
  <c r="AM438" i="3"/>
  <c r="AI438" i="3"/>
  <c r="AG438" i="3"/>
  <c r="AH438" i="3"/>
  <c r="AD438" i="3"/>
  <c r="AA438" i="3"/>
  <c r="AB438" i="3"/>
  <c r="X438" i="3"/>
  <c r="V438" i="3"/>
  <c r="W438" i="3"/>
  <c r="S438" i="3"/>
  <c r="P438" i="3"/>
  <c r="Q438" i="3"/>
  <c r="M438" i="3"/>
  <c r="K438" i="3"/>
  <c r="L438" i="3"/>
  <c r="H438" i="3"/>
  <c r="CD437" i="3"/>
  <c r="CE437" i="3"/>
  <c r="CA437" i="3"/>
  <c r="BY437" i="3"/>
  <c r="BZ437" i="3"/>
  <c r="BV437" i="3"/>
  <c r="BS437" i="3"/>
  <c r="BT437" i="3"/>
  <c r="BP437" i="3"/>
  <c r="BN437" i="3"/>
  <c r="BO437" i="3"/>
  <c r="BK437" i="3"/>
  <c r="BH437" i="3"/>
  <c r="BI437" i="3"/>
  <c r="BE437" i="3"/>
  <c r="BC437" i="3"/>
  <c r="BD437" i="3"/>
  <c r="AZ437" i="3"/>
  <c r="AW437" i="3"/>
  <c r="AX437" i="3"/>
  <c r="AT437" i="3"/>
  <c r="AR437" i="3"/>
  <c r="AS437" i="3"/>
  <c r="AO437" i="3"/>
  <c r="AL437" i="3"/>
  <c r="AM437" i="3"/>
  <c r="AI437" i="3"/>
  <c r="AG437" i="3"/>
  <c r="AH437" i="3"/>
  <c r="AD437" i="3"/>
  <c r="AA437" i="3"/>
  <c r="AB437" i="3"/>
  <c r="X437" i="3"/>
  <c r="V437" i="3"/>
  <c r="W437" i="3"/>
  <c r="S437" i="3"/>
  <c r="P437" i="3"/>
  <c r="Q437" i="3"/>
  <c r="M437" i="3"/>
  <c r="K437" i="3"/>
  <c r="L437" i="3"/>
  <c r="H437" i="3"/>
  <c r="CD435" i="3"/>
  <c r="CE435" i="3"/>
  <c r="CA435" i="3"/>
  <c r="BY435" i="3"/>
  <c r="BZ435" i="3"/>
  <c r="BV435" i="3"/>
  <c r="BS435" i="3"/>
  <c r="BT435" i="3"/>
  <c r="BP435" i="3"/>
  <c r="BN435" i="3"/>
  <c r="BO435" i="3"/>
  <c r="BK435" i="3"/>
  <c r="BH435" i="3"/>
  <c r="BI435" i="3"/>
  <c r="BE435" i="3"/>
  <c r="BC435" i="3"/>
  <c r="BD435" i="3"/>
  <c r="AZ435" i="3"/>
  <c r="AW435" i="3"/>
  <c r="AX435" i="3"/>
  <c r="AT435" i="3"/>
  <c r="AR435" i="3"/>
  <c r="AS435" i="3"/>
  <c r="AO435" i="3"/>
  <c r="AL435" i="3"/>
  <c r="AM435" i="3"/>
  <c r="AI435" i="3"/>
  <c r="AG435" i="3"/>
  <c r="AH435" i="3"/>
  <c r="AD435" i="3"/>
  <c r="AA435" i="3"/>
  <c r="AB435" i="3"/>
  <c r="X435" i="3"/>
  <c r="V435" i="3"/>
  <c r="W435" i="3"/>
  <c r="S435" i="3"/>
  <c r="P435" i="3"/>
  <c r="Q435" i="3"/>
  <c r="M435" i="3"/>
  <c r="K435" i="3"/>
  <c r="L435" i="3"/>
  <c r="H435" i="3"/>
  <c r="CD434" i="3"/>
  <c r="CE434" i="3"/>
  <c r="CA434" i="3"/>
  <c r="BY434" i="3"/>
  <c r="BZ434" i="3"/>
  <c r="BV434" i="3"/>
  <c r="BS434" i="3"/>
  <c r="BT434" i="3"/>
  <c r="BP434" i="3"/>
  <c r="BN434" i="3"/>
  <c r="BO434" i="3"/>
  <c r="BK434" i="3"/>
  <c r="BH434" i="3"/>
  <c r="BI434" i="3"/>
  <c r="BE434" i="3"/>
  <c r="BC434" i="3"/>
  <c r="BD434" i="3"/>
  <c r="AZ434" i="3"/>
  <c r="AW434" i="3"/>
  <c r="AX434" i="3"/>
  <c r="AT434" i="3"/>
  <c r="AR434" i="3"/>
  <c r="AS434" i="3"/>
  <c r="AO434" i="3"/>
  <c r="AL434" i="3"/>
  <c r="AM434" i="3"/>
  <c r="AI434" i="3"/>
  <c r="AG434" i="3"/>
  <c r="AH434" i="3"/>
  <c r="AD434" i="3"/>
  <c r="AA434" i="3"/>
  <c r="AB434" i="3"/>
  <c r="X434" i="3"/>
  <c r="V434" i="3"/>
  <c r="W434" i="3"/>
  <c r="S434" i="3"/>
  <c r="P434" i="3"/>
  <c r="Q434" i="3"/>
  <c r="M434" i="3"/>
  <c r="K434" i="3"/>
  <c r="L434" i="3"/>
  <c r="H434" i="3"/>
  <c r="CD433" i="3"/>
  <c r="CE433" i="3"/>
  <c r="CA433" i="3"/>
  <c r="BY433" i="3"/>
  <c r="BZ433" i="3"/>
  <c r="BV433" i="3"/>
  <c r="BS433" i="3"/>
  <c r="BT433" i="3"/>
  <c r="BP433" i="3"/>
  <c r="BN433" i="3"/>
  <c r="BO433" i="3"/>
  <c r="BK433" i="3"/>
  <c r="BH433" i="3"/>
  <c r="BI433" i="3"/>
  <c r="BE433" i="3"/>
  <c r="BC433" i="3"/>
  <c r="BD433" i="3"/>
  <c r="AZ433" i="3"/>
  <c r="AW433" i="3"/>
  <c r="AX433" i="3"/>
  <c r="AT433" i="3"/>
  <c r="AR433" i="3"/>
  <c r="AS433" i="3"/>
  <c r="AO433" i="3"/>
  <c r="AL433" i="3"/>
  <c r="AM433" i="3"/>
  <c r="AI433" i="3"/>
  <c r="AG433" i="3"/>
  <c r="AH433" i="3"/>
  <c r="AD433" i="3"/>
  <c r="AA433" i="3"/>
  <c r="AB433" i="3"/>
  <c r="X433" i="3"/>
  <c r="V433" i="3"/>
  <c r="W433" i="3"/>
  <c r="S433" i="3"/>
  <c r="P433" i="3"/>
  <c r="Q433" i="3"/>
  <c r="M433" i="3"/>
  <c r="K433" i="3"/>
  <c r="L433" i="3"/>
  <c r="H433" i="3"/>
  <c r="CD432" i="3"/>
  <c r="CE432" i="3"/>
  <c r="CA432" i="3"/>
  <c r="BY432" i="3"/>
  <c r="BZ432" i="3"/>
  <c r="BV432" i="3"/>
  <c r="BS432" i="3"/>
  <c r="BT432" i="3"/>
  <c r="BP432" i="3"/>
  <c r="BN432" i="3"/>
  <c r="BO432" i="3"/>
  <c r="BK432" i="3"/>
  <c r="BH432" i="3"/>
  <c r="BI432" i="3"/>
  <c r="BE432" i="3"/>
  <c r="BC432" i="3"/>
  <c r="BD432" i="3"/>
  <c r="AZ432" i="3"/>
  <c r="AW432" i="3"/>
  <c r="AX432" i="3"/>
  <c r="AT432" i="3"/>
  <c r="AR432" i="3"/>
  <c r="AS432" i="3"/>
  <c r="AO432" i="3"/>
  <c r="AL432" i="3"/>
  <c r="AM432" i="3"/>
  <c r="AI432" i="3"/>
  <c r="AG432" i="3"/>
  <c r="AH432" i="3"/>
  <c r="AD432" i="3"/>
  <c r="AA432" i="3"/>
  <c r="AB432" i="3"/>
  <c r="X432" i="3"/>
  <c r="V432" i="3"/>
  <c r="W432" i="3"/>
  <c r="S432" i="3"/>
  <c r="P432" i="3"/>
  <c r="Q432" i="3"/>
  <c r="M432" i="3"/>
  <c r="K432" i="3"/>
  <c r="L432" i="3"/>
  <c r="H432" i="3"/>
  <c r="CD431" i="3"/>
  <c r="CE431" i="3"/>
  <c r="CA431" i="3"/>
  <c r="BY431" i="3"/>
  <c r="BZ431" i="3"/>
  <c r="BV431" i="3"/>
  <c r="BS431" i="3"/>
  <c r="BT431" i="3"/>
  <c r="BP431" i="3"/>
  <c r="BN431" i="3"/>
  <c r="BO431" i="3"/>
  <c r="BK431" i="3"/>
  <c r="BH431" i="3"/>
  <c r="BI431" i="3"/>
  <c r="BE431" i="3"/>
  <c r="BC431" i="3"/>
  <c r="BD431" i="3"/>
  <c r="AZ431" i="3"/>
  <c r="AW431" i="3"/>
  <c r="AX431" i="3"/>
  <c r="AT431" i="3"/>
  <c r="AR431" i="3"/>
  <c r="AS431" i="3"/>
  <c r="AO431" i="3"/>
  <c r="AL431" i="3"/>
  <c r="AM431" i="3"/>
  <c r="AI431" i="3"/>
  <c r="AG431" i="3"/>
  <c r="AH431" i="3"/>
  <c r="AD431" i="3"/>
  <c r="AA431" i="3"/>
  <c r="AB431" i="3"/>
  <c r="X431" i="3"/>
  <c r="V431" i="3"/>
  <c r="W431" i="3"/>
  <c r="S431" i="3"/>
  <c r="P431" i="3"/>
  <c r="Q431" i="3"/>
  <c r="M431" i="3"/>
  <c r="K431" i="3"/>
  <c r="L431" i="3"/>
  <c r="H431" i="3"/>
  <c r="CD430" i="3"/>
  <c r="CE430" i="3"/>
  <c r="CA430" i="3"/>
  <c r="BY430" i="3"/>
  <c r="BZ430" i="3"/>
  <c r="BV430" i="3"/>
  <c r="BS430" i="3"/>
  <c r="BT430" i="3"/>
  <c r="BP430" i="3"/>
  <c r="BN430" i="3"/>
  <c r="BO430" i="3"/>
  <c r="BK430" i="3"/>
  <c r="BH430" i="3"/>
  <c r="BI430" i="3"/>
  <c r="BE430" i="3"/>
  <c r="BC430" i="3"/>
  <c r="BD430" i="3"/>
  <c r="AZ430" i="3"/>
  <c r="AW430" i="3"/>
  <c r="AX430" i="3"/>
  <c r="AT430" i="3"/>
  <c r="AR430" i="3"/>
  <c r="AS430" i="3"/>
  <c r="AO430" i="3"/>
  <c r="AL430" i="3"/>
  <c r="AM430" i="3"/>
  <c r="AI430" i="3"/>
  <c r="AG430" i="3"/>
  <c r="AH430" i="3"/>
  <c r="AD430" i="3"/>
  <c r="AA430" i="3"/>
  <c r="AB430" i="3"/>
  <c r="X430" i="3"/>
  <c r="V430" i="3"/>
  <c r="W430" i="3"/>
  <c r="S430" i="3"/>
  <c r="P430" i="3"/>
  <c r="Q430" i="3"/>
  <c r="M430" i="3"/>
  <c r="K430" i="3"/>
  <c r="L430" i="3"/>
  <c r="H430" i="3"/>
  <c r="CD429" i="3"/>
  <c r="CE429" i="3"/>
  <c r="CA429" i="3"/>
  <c r="BY429" i="3"/>
  <c r="BZ429" i="3"/>
  <c r="BV429" i="3"/>
  <c r="BS429" i="3"/>
  <c r="BT429" i="3"/>
  <c r="BP429" i="3"/>
  <c r="BN429" i="3"/>
  <c r="BO429" i="3"/>
  <c r="BK429" i="3"/>
  <c r="BH429" i="3"/>
  <c r="BI429" i="3"/>
  <c r="BE429" i="3"/>
  <c r="BC429" i="3"/>
  <c r="BD429" i="3"/>
  <c r="AZ429" i="3"/>
  <c r="AW429" i="3"/>
  <c r="AX429" i="3"/>
  <c r="AT429" i="3"/>
  <c r="AR429" i="3"/>
  <c r="AS429" i="3"/>
  <c r="AO429" i="3"/>
  <c r="AL429" i="3"/>
  <c r="AM429" i="3"/>
  <c r="AI429" i="3"/>
  <c r="AG429" i="3"/>
  <c r="AH429" i="3"/>
  <c r="AD429" i="3"/>
  <c r="AA429" i="3"/>
  <c r="AB429" i="3"/>
  <c r="X429" i="3"/>
  <c r="V429" i="3"/>
  <c r="W429" i="3"/>
  <c r="S429" i="3"/>
  <c r="P429" i="3"/>
  <c r="Q429" i="3"/>
  <c r="M429" i="3"/>
  <c r="K429" i="3"/>
  <c r="L429" i="3"/>
  <c r="H429" i="3"/>
  <c r="CD428" i="3"/>
  <c r="CE428" i="3"/>
  <c r="CA428" i="3"/>
  <c r="BY428" i="3"/>
  <c r="BZ428" i="3"/>
  <c r="BV428" i="3"/>
  <c r="BS428" i="3"/>
  <c r="BT428" i="3"/>
  <c r="BP428" i="3"/>
  <c r="BN428" i="3"/>
  <c r="BO428" i="3"/>
  <c r="BK428" i="3"/>
  <c r="BH428" i="3"/>
  <c r="BI428" i="3"/>
  <c r="BE428" i="3"/>
  <c r="BC428" i="3"/>
  <c r="BD428" i="3"/>
  <c r="AZ428" i="3"/>
  <c r="AW428" i="3"/>
  <c r="AX428" i="3"/>
  <c r="AT428" i="3"/>
  <c r="AR428" i="3"/>
  <c r="AS428" i="3"/>
  <c r="AO428" i="3"/>
  <c r="AL428" i="3"/>
  <c r="AM428" i="3"/>
  <c r="AI428" i="3"/>
  <c r="AG428" i="3"/>
  <c r="AH428" i="3"/>
  <c r="AD428" i="3"/>
  <c r="AA428" i="3"/>
  <c r="AB428" i="3"/>
  <c r="X428" i="3"/>
  <c r="V428" i="3"/>
  <c r="W428" i="3"/>
  <c r="S428" i="3"/>
  <c r="P428" i="3"/>
  <c r="Q428" i="3"/>
  <c r="M428" i="3"/>
  <c r="K428" i="3"/>
  <c r="L428" i="3"/>
  <c r="H428" i="3"/>
  <c r="CD427" i="3"/>
  <c r="CE427" i="3"/>
  <c r="CA427" i="3"/>
  <c r="BY427" i="3"/>
  <c r="BZ427" i="3"/>
  <c r="BV427" i="3"/>
  <c r="BS427" i="3"/>
  <c r="BT427" i="3"/>
  <c r="BP427" i="3"/>
  <c r="BN427" i="3"/>
  <c r="BO427" i="3"/>
  <c r="BK427" i="3"/>
  <c r="BH427" i="3"/>
  <c r="BI427" i="3"/>
  <c r="BE427" i="3"/>
  <c r="BC427" i="3"/>
  <c r="BD427" i="3"/>
  <c r="AZ427" i="3"/>
  <c r="AW427" i="3"/>
  <c r="AX427" i="3"/>
  <c r="AT427" i="3"/>
  <c r="AR427" i="3"/>
  <c r="AS427" i="3"/>
  <c r="AO427" i="3"/>
  <c r="AL427" i="3"/>
  <c r="AM427" i="3"/>
  <c r="AI427" i="3"/>
  <c r="AG427" i="3"/>
  <c r="AH427" i="3"/>
  <c r="AD427" i="3"/>
  <c r="AA427" i="3"/>
  <c r="AB427" i="3"/>
  <c r="X427" i="3"/>
  <c r="V427" i="3"/>
  <c r="W427" i="3"/>
  <c r="S427" i="3"/>
  <c r="P427" i="3"/>
  <c r="Q427" i="3"/>
  <c r="M427" i="3"/>
  <c r="K427" i="3"/>
  <c r="L427" i="3"/>
  <c r="H427" i="3"/>
  <c r="CD426" i="3"/>
  <c r="CE426" i="3"/>
  <c r="CA426" i="3"/>
  <c r="BY426" i="3"/>
  <c r="BZ426" i="3"/>
  <c r="BV426" i="3"/>
  <c r="BS426" i="3"/>
  <c r="BT426" i="3"/>
  <c r="BP426" i="3"/>
  <c r="BN426" i="3"/>
  <c r="BO426" i="3"/>
  <c r="BK426" i="3"/>
  <c r="BH426" i="3"/>
  <c r="BI426" i="3"/>
  <c r="BE426" i="3"/>
  <c r="BC426" i="3"/>
  <c r="BD426" i="3"/>
  <c r="AZ426" i="3"/>
  <c r="AW426" i="3"/>
  <c r="AX426" i="3"/>
  <c r="AT426" i="3"/>
  <c r="AR426" i="3"/>
  <c r="AS426" i="3"/>
  <c r="AO426" i="3"/>
  <c r="AL426" i="3"/>
  <c r="AM426" i="3"/>
  <c r="AI426" i="3"/>
  <c r="AG426" i="3"/>
  <c r="AH426" i="3"/>
  <c r="AD426" i="3"/>
  <c r="AA426" i="3"/>
  <c r="AB426" i="3"/>
  <c r="X426" i="3"/>
  <c r="V426" i="3"/>
  <c r="W426" i="3"/>
  <c r="S426" i="3"/>
  <c r="P426" i="3"/>
  <c r="Q426" i="3"/>
  <c r="M426" i="3"/>
  <c r="K426" i="3"/>
  <c r="L426" i="3"/>
  <c r="H426" i="3"/>
  <c r="CD425" i="3"/>
  <c r="CE425" i="3"/>
  <c r="CA425" i="3"/>
  <c r="BY425" i="3"/>
  <c r="BZ425" i="3"/>
  <c r="BV425" i="3"/>
  <c r="BS425" i="3"/>
  <c r="BT425" i="3"/>
  <c r="BP425" i="3"/>
  <c r="BN425" i="3"/>
  <c r="BO425" i="3"/>
  <c r="BK425" i="3"/>
  <c r="BH425" i="3"/>
  <c r="BI425" i="3"/>
  <c r="BE425" i="3"/>
  <c r="BC425" i="3"/>
  <c r="BD425" i="3"/>
  <c r="AZ425" i="3"/>
  <c r="AW425" i="3"/>
  <c r="AX425" i="3"/>
  <c r="AT425" i="3"/>
  <c r="AR425" i="3"/>
  <c r="AS425" i="3"/>
  <c r="AO425" i="3"/>
  <c r="AL425" i="3"/>
  <c r="AM425" i="3"/>
  <c r="AI425" i="3"/>
  <c r="AG425" i="3"/>
  <c r="AH425" i="3"/>
  <c r="AD425" i="3"/>
  <c r="AA425" i="3"/>
  <c r="AB425" i="3"/>
  <c r="X425" i="3"/>
  <c r="V425" i="3"/>
  <c r="W425" i="3"/>
  <c r="S425" i="3"/>
  <c r="P425" i="3"/>
  <c r="Q425" i="3"/>
  <c r="M425" i="3"/>
  <c r="K425" i="3"/>
  <c r="L425" i="3"/>
  <c r="H425" i="3"/>
  <c r="CD424" i="3"/>
  <c r="CE424" i="3"/>
  <c r="CA424" i="3"/>
  <c r="BY424" i="3"/>
  <c r="BZ424" i="3"/>
  <c r="BV424" i="3"/>
  <c r="BS424" i="3"/>
  <c r="BT424" i="3"/>
  <c r="BP424" i="3"/>
  <c r="BN424" i="3"/>
  <c r="BO424" i="3"/>
  <c r="BK424" i="3"/>
  <c r="BH424" i="3"/>
  <c r="BI424" i="3"/>
  <c r="BE424" i="3"/>
  <c r="BC424" i="3"/>
  <c r="BD424" i="3"/>
  <c r="AZ424" i="3"/>
  <c r="AW424" i="3"/>
  <c r="AX424" i="3"/>
  <c r="AT424" i="3"/>
  <c r="AR424" i="3"/>
  <c r="AS424" i="3"/>
  <c r="AO424" i="3"/>
  <c r="AL424" i="3"/>
  <c r="AM424" i="3"/>
  <c r="AI424" i="3"/>
  <c r="AG424" i="3"/>
  <c r="AH424" i="3"/>
  <c r="AD424" i="3"/>
  <c r="AA424" i="3"/>
  <c r="AB424" i="3"/>
  <c r="X424" i="3"/>
  <c r="V424" i="3"/>
  <c r="W424" i="3"/>
  <c r="S424" i="3"/>
  <c r="P424" i="3"/>
  <c r="Q424" i="3"/>
  <c r="M424" i="3"/>
  <c r="K424" i="3"/>
  <c r="L424" i="3"/>
  <c r="H424" i="3"/>
  <c r="CD423" i="3"/>
  <c r="CE423" i="3"/>
  <c r="CA423" i="3"/>
  <c r="BY423" i="3"/>
  <c r="BZ423" i="3"/>
  <c r="BV423" i="3"/>
  <c r="BS423" i="3"/>
  <c r="BT423" i="3"/>
  <c r="BP423" i="3"/>
  <c r="BN423" i="3"/>
  <c r="BO423" i="3"/>
  <c r="BK423" i="3"/>
  <c r="BH423" i="3"/>
  <c r="BI423" i="3"/>
  <c r="BE423" i="3"/>
  <c r="BC423" i="3"/>
  <c r="BD423" i="3"/>
  <c r="AZ423" i="3"/>
  <c r="AW423" i="3"/>
  <c r="AX423" i="3"/>
  <c r="AT423" i="3"/>
  <c r="AR423" i="3"/>
  <c r="AS423" i="3"/>
  <c r="AO423" i="3"/>
  <c r="AL423" i="3"/>
  <c r="AM423" i="3"/>
  <c r="AI423" i="3"/>
  <c r="AG423" i="3"/>
  <c r="AH423" i="3"/>
  <c r="AD423" i="3"/>
  <c r="AA423" i="3"/>
  <c r="AB423" i="3"/>
  <c r="X423" i="3"/>
  <c r="V423" i="3"/>
  <c r="W423" i="3"/>
  <c r="S423" i="3"/>
  <c r="P423" i="3"/>
  <c r="Q423" i="3"/>
  <c r="M423" i="3"/>
  <c r="K423" i="3"/>
  <c r="L423" i="3"/>
  <c r="H423" i="3"/>
  <c r="CD422" i="3"/>
  <c r="CE422" i="3"/>
  <c r="CA422" i="3"/>
  <c r="BY422" i="3"/>
  <c r="BZ422" i="3"/>
  <c r="BV422" i="3"/>
  <c r="BS422" i="3"/>
  <c r="BT422" i="3"/>
  <c r="BP422" i="3"/>
  <c r="BN422" i="3"/>
  <c r="BO422" i="3"/>
  <c r="BK422" i="3"/>
  <c r="BH422" i="3"/>
  <c r="BI422" i="3"/>
  <c r="BE422" i="3"/>
  <c r="BC422" i="3"/>
  <c r="BD422" i="3"/>
  <c r="AZ422" i="3"/>
  <c r="AW422" i="3"/>
  <c r="AX422" i="3"/>
  <c r="AT422" i="3"/>
  <c r="AR422" i="3"/>
  <c r="AS422" i="3"/>
  <c r="AO422" i="3"/>
  <c r="AL422" i="3"/>
  <c r="AM422" i="3"/>
  <c r="AI422" i="3"/>
  <c r="AG422" i="3"/>
  <c r="AH422" i="3"/>
  <c r="AD422" i="3"/>
  <c r="AA422" i="3"/>
  <c r="AB422" i="3"/>
  <c r="X422" i="3"/>
  <c r="V422" i="3"/>
  <c r="W422" i="3"/>
  <c r="S422" i="3"/>
  <c r="P422" i="3"/>
  <c r="Q422" i="3"/>
  <c r="M422" i="3"/>
  <c r="K422" i="3"/>
  <c r="L422" i="3"/>
  <c r="H422" i="3"/>
  <c r="CD421" i="3"/>
  <c r="CE421" i="3"/>
  <c r="CA421" i="3"/>
  <c r="BY421" i="3"/>
  <c r="BZ421" i="3"/>
  <c r="BV421" i="3"/>
  <c r="BS421" i="3"/>
  <c r="BT421" i="3"/>
  <c r="BP421" i="3"/>
  <c r="BN421" i="3"/>
  <c r="BO421" i="3"/>
  <c r="BK421" i="3"/>
  <c r="BH421" i="3"/>
  <c r="BI421" i="3"/>
  <c r="BE421" i="3"/>
  <c r="BC421" i="3"/>
  <c r="BD421" i="3"/>
  <c r="AZ421" i="3"/>
  <c r="AW421" i="3"/>
  <c r="AX421" i="3"/>
  <c r="AT421" i="3"/>
  <c r="AR421" i="3"/>
  <c r="AS421" i="3"/>
  <c r="AO421" i="3"/>
  <c r="AL421" i="3"/>
  <c r="AM421" i="3"/>
  <c r="AI421" i="3"/>
  <c r="AG421" i="3"/>
  <c r="AH421" i="3"/>
  <c r="AD421" i="3"/>
  <c r="AA421" i="3"/>
  <c r="AB421" i="3"/>
  <c r="X421" i="3"/>
  <c r="V421" i="3"/>
  <c r="W421" i="3"/>
  <c r="S421" i="3"/>
  <c r="P421" i="3"/>
  <c r="Q421" i="3"/>
  <c r="M421" i="3"/>
  <c r="K421" i="3"/>
  <c r="L421" i="3"/>
  <c r="H421" i="3"/>
  <c r="CD420" i="3"/>
  <c r="CE420" i="3"/>
  <c r="CA420" i="3"/>
  <c r="BY420" i="3"/>
  <c r="BZ420" i="3"/>
  <c r="BV420" i="3"/>
  <c r="BS420" i="3"/>
  <c r="BT420" i="3"/>
  <c r="BP420" i="3"/>
  <c r="BN420" i="3"/>
  <c r="BO420" i="3"/>
  <c r="BK420" i="3"/>
  <c r="BH420" i="3"/>
  <c r="BI420" i="3"/>
  <c r="BE420" i="3"/>
  <c r="BC420" i="3"/>
  <c r="BD420" i="3"/>
  <c r="AZ420" i="3"/>
  <c r="AW420" i="3"/>
  <c r="AX420" i="3"/>
  <c r="AT420" i="3"/>
  <c r="AR420" i="3"/>
  <c r="AS420" i="3"/>
  <c r="AO420" i="3"/>
  <c r="AL420" i="3"/>
  <c r="AM420" i="3"/>
  <c r="AI420" i="3"/>
  <c r="AG420" i="3"/>
  <c r="AH420" i="3"/>
  <c r="AD420" i="3"/>
  <c r="AA420" i="3"/>
  <c r="AB420" i="3"/>
  <c r="X420" i="3"/>
  <c r="V420" i="3"/>
  <c r="W420" i="3"/>
  <c r="S420" i="3"/>
  <c r="P420" i="3"/>
  <c r="Q420" i="3"/>
  <c r="M420" i="3"/>
  <c r="K420" i="3"/>
  <c r="L420" i="3"/>
  <c r="H420" i="3"/>
  <c r="CD419" i="3"/>
  <c r="CE419" i="3"/>
  <c r="CA419" i="3"/>
  <c r="BY419" i="3"/>
  <c r="BZ419" i="3"/>
  <c r="BV419" i="3"/>
  <c r="BS419" i="3"/>
  <c r="BT419" i="3"/>
  <c r="BP419" i="3"/>
  <c r="BN419" i="3"/>
  <c r="BO419" i="3"/>
  <c r="BK419" i="3"/>
  <c r="BH419" i="3"/>
  <c r="BI419" i="3"/>
  <c r="BE419" i="3"/>
  <c r="BC419" i="3"/>
  <c r="BD419" i="3"/>
  <c r="AZ419" i="3"/>
  <c r="AW419" i="3"/>
  <c r="AX419" i="3"/>
  <c r="AT419" i="3"/>
  <c r="AR419" i="3"/>
  <c r="AS419" i="3"/>
  <c r="AO419" i="3"/>
  <c r="AL419" i="3"/>
  <c r="AM419" i="3"/>
  <c r="AI419" i="3"/>
  <c r="AG419" i="3"/>
  <c r="AH419" i="3"/>
  <c r="AD419" i="3"/>
  <c r="AA419" i="3"/>
  <c r="AB419" i="3"/>
  <c r="X419" i="3"/>
  <c r="V419" i="3"/>
  <c r="W419" i="3"/>
  <c r="S419" i="3"/>
  <c r="P419" i="3"/>
  <c r="Q419" i="3"/>
  <c r="M419" i="3"/>
  <c r="K419" i="3"/>
  <c r="L419" i="3"/>
  <c r="H419" i="3"/>
  <c r="CD418" i="3"/>
  <c r="CE418" i="3"/>
  <c r="CA418" i="3"/>
  <c r="BY418" i="3"/>
  <c r="BZ418" i="3"/>
  <c r="BV418" i="3"/>
  <c r="BS418" i="3"/>
  <c r="BT418" i="3"/>
  <c r="BP418" i="3"/>
  <c r="BN418" i="3"/>
  <c r="BO418" i="3"/>
  <c r="BK418" i="3"/>
  <c r="BH418" i="3"/>
  <c r="BI418" i="3"/>
  <c r="BE418" i="3"/>
  <c r="BC418" i="3"/>
  <c r="BD418" i="3"/>
  <c r="AZ418" i="3"/>
  <c r="AW418" i="3"/>
  <c r="AX418" i="3"/>
  <c r="AT418" i="3"/>
  <c r="AR418" i="3"/>
  <c r="AS418" i="3"/>
  <c r="AO418" i="3"/>
  <c r="AL418" i="3"/>
  <c r="AM418" i="3"/>
  <c r="AI418" i="3"/>
  <c r="AG418" i="3"/>
  <c r="AH418" i="3"/>
  <c r="AD418" i="3"/>
  <c r="AA418" i="3"/>
  <c r="AB418" i="3"/>
  <c r="X418" i="3"/>
  <c r="V418" i="3"/>
  <c r="W418" i="3"/>
  <c r="S418" i="3"/>
  <c r="P418" i="3"/>
  <c r="Q418" i="3"/>
  <c r="M418" i="3"/>
  <c r="K418" i="3"/>
  <c r="L418" i="3"/>
  <c r="H418" i="3"/>
  <c r="CD417" i="3"/>
  <c r="CE417" i="3"/>
  <c r="CA417" i="3"/>
  <c r="BY417" i="3"/>
  <c r="BZ417" i="3"/>
  <c r="BV417" i="3"/>
  <c r="BS417" i="3"/>
  <c r="BT417" i="3"/>
  <c r="BP417" i="3"/>
  <c r="BN417" i="3"/>
  <c r="BO417" i="3"/>
  <c r="BK417" i="3"/>
  <c r="BH417" i="3"/>
  <c r="BI417" i="3"/>
  <c r="BE417" i="3"/>
  <c r="BC417" i="3"/>
  <c r="BD417" i="3"/>
  <c r="AZ417" i="3"/>
  <c r="AW417" i="3"/>
  <c r="AX417" i="3"/>
  <c r="AT417" i="3"/>
  <c r="AR417" i="3"/>
  <c r="AS417" i="3"/>
  <c r="AO417" i="3"/>
  <c r="AL417" i="3"/>
  <c r="AM417" i="3"/>
  <c r="AI417" i="3"/>
  <c r="AG417" i="3"/>
  <c r="AH417" i="3"/>
  <c r="AD417" i="3"/>
  <c r="AA417" i="3"/>
  <c r="AB417" i="3"/>
  <c r="X417" i="3"/>
  <c r="V417" i="3"/>
  <c r="W417" i="3"/>
  <c r="S417" i="3"/>
  <c r="P417" i="3"/>
  <c r="Q417" i="3"/>
  <c r="M417" i="3"/>
  <c r="K417" i="3"/>
  <c r="L417" i="3"/>
  <c r="H417" i="3"/>
  <c r="CD416" i="3"/>
  <c r="CE416" i="3"/>
  <c r="CA416" i="3"/>
  <c r="BY416" i="3"/>
  <c r="BZ416" i="3"/>
  <c r="BV416" i="3"/>
  <c r="BS416" i="3"/>
  <c r="BT416" i="3"/>
  <c r="BP416" i="3"/>
  <c r="BN416" i="3"/>
  <c r="BO416" i="3"/>
  <c r="BK416" i="3"/>
  <c r="BH416" i="3"/>
  <c r="BI416" i="3"/>
  <c r="BE416" i="3"/>
  <c r="BC416" i="3"/>
  <c r="BD416" i="3"/>
  <c r="AZ416" i="3"/>
  <c r="AW416" i="3"/>
  <c r="AX416" i="3"/>
  <c r="AT416" i="3"/>
  <c r="AR416" i="3"/>
  <c r="AS416" i="3"/>
  <c r="AO416" i="3"/>
  <c r="AL416" i="3"/>
  <c r="AM416" i="3"/>
  <c r="AI416" i="3"/>
  <c r="AG416" i="3"/>
  <c r="AH416" i="3"/>
  <c r="AD416" i="3"/>
  <c r="AA416" i="3"/>
  <c r="AB416" i="3"/>
  <c r="X416" i="3"/>
  <c r="V416" i="3"/>
  <c r="W416" i="3"/>
  <c r="S416" i="3"/>
  <c r="P416" i="3"/>
  <c r="Q416" i="3"/>
  <c r="M416" i="3"/>
  <c r="K416" i="3"/>
  <c r="L416" i="3"/>
  <c r="H416" i="3"/>
  <c r="CD415" i="3"/>
  <c r="CE415" i="3"/>
  <c r="CA415" i="3"/>
  <c r="BY415" i="3"/>
  <c r="BZ415" i="3"/>
  <c r="BV415" i="3"/>
  <c r="BS415" i="3"/>
  <c r="BT415" i="3"/>
  <c r="BP415" i="3"/>
  <c r="BN415" i="3"/>
  <c r="BO415" i="3"/>
  <c r="BK415" i="3"/>
  <c r="BH415" i="3"/>
  <c r="BI415" i="3"/>
  <c r="BE415" i="3"/>
  <c r="BC415" i="3"/>
  <c r="BD415" i="3"/>
  <c r="AZ415" i="3"/>
  <c r="AW415" i="3"/>
  <c r="AX415" i="3"/>
  <c r="AT415" i="3"/>
  <c r="AR415" i="3"/>
  <c r="AS415" i="3"/>
  <c r="AO415" i="3"/>
  <c r="AL415" i="3"/>
  <c r="AM415" i="3"/>
  <c r="AI415" i="3"/>
  <c r="AG415" i="3"/>
  <c r="AH415" i="3"/>
  <c r="AD415" i="3"/>
  <c r="AA415" i="3"/>
  <c r="AB415" i="3"/>
  <c r="X415" i="3"/>
  <c r="V415" i="3"/>
  <c r="W415" i="3"/>
  <c r="S415" i="3"/>
  <c r="P415" i="3"/>
  <c r="Q415" i="3"/>
  <c r="M415" i="3"/>
  <c r="K415" i="3"/>
  <c r="L415" i="3"/>
  <c r="H415" i="3"/>
  <c r="CD414" i="3"/>
  <c r="CE414" i="3"/>
  <c r="CA414" i="3"/>
  <c r="BY414" i="3"/>
  <c r="BZ414" i="3"/>
  <c r="BV414" i="3"/>
  <c r="BS414" i="3"/>
  <c r="BT414" i="3"/>
  <c r="BP414" i="3"/>
  <c r="BN414" i="3"/>
  <c r="BO414" i="3"/>
  <c r="BK414" i="3"/>
  <c r="BH414" i="3"/>
  <c r="BI414" i="3"/>
  <c r="BE414" i="3"/>
  <c r="BC414" i="3"/>
  <c r="BD414" i="3"/>
  <c r="AZ414" i="3"/>
  <c r="AW414" i="3"/>
  <c r="AX414" i="3"/>
  <c r="AT414" i="3"/>
  <c r="AR414" i="3"/>
  <c r="AS414" i="3"/>
  <c r="AO414" i="3"/>
  <c r="AL414" i="3"/>
  <c r="AM414" i="3"/>
  <c r="AI414" i="3"/>
  <c r="AG414" i="3"/>
  <c r="AH414" i="3"/>
  <c r="AD414" i="3"/>
  <c r="AA414" i="3"/>
  <c r="AB414" i="3"/>
  <c r="X414" i="3"/>
  <c r="V414" i="3"/>
  <c r="W414" i="3"/>
  <c r="S414" i="3"/>
  <c r="P414" i="3"/>
  <c r="Q414" i="3"/>
  <c r="M414" i="3"/>
  <c r="K414" i="3"/>
  <c r="L414" i="3"/>
  <c r="H414" i="3"/>
  <c r="CD413" i="3"/>
  <c r="CE413" i="3"/>
  <c r="CA413" i="3"/>
  <c r="BY413" i="3"/>
  <c r="BZ413" i="3"/>
  <c r="BV413" i="3"/>
  <c r="BS413" i="3"/>
  <c r="BT413" i="3"/>
  <c r="BP413" i="3"/>
  <c r="BN413" i="3"/>
  <c r="BO413" i="3"/>
  <c r="BK413" i="3"/>
  <c r="BH413" i="3"/>
  <c r="BI413" i="3"/>
  <c r="BE413" i="3"/>
  <c r="BC413" i="3"/>
  <c r="BD413" i="3"/>
  <c r="AZ413" i="3"/>
  <c r="AW413" i="3"/>
  <c r="AX413" i="3"/>
  <c r="AT413" i="3"/>
  <c r="AR413" i="3"/>
  <c r="AS413" i="3"/>
  <c r="AO413" i="3"/>
  <c r="AL413" i="3"/>
  <c r="AM413" i="3"/>
  <c r="AI413" i="3"/>
  <c r="AG413" i="3"/>
  <c r="AH413" i="3"/>
  <c r="AD413" i="3"/>
  <c r="AA413" i="3"/>
  <c r="AB413" i="3"/>
  <c r="X413" i="3"/>
  <c r="V413" i="3"/>
  <c r="W413" i="3"/>
  <c r="S413" i="3"/>
  <c r="P413" i="3"/>
  <c r="Q413" i="3"/>
  <c r="M413" i="3"/>
  <c r="K413" i="3"/>
  <c r="L413" i="3"/>
  <c r="H413" i="3"/>
  <c r="CD412" i="3"/>
  <c r="CE412" i="3"/>
  <c r="CA412" i="3"/>
  <c r="BY412" i="3"/>
  <c r="BZ412" i="3"/>
  <c r="BV412" i="3"/>
  <c r="BS412" i="3"/>
  <c r="BT412" i="3"/>
  <c r="BP412" i="3"/>
  <c r="BN412" i="3"/>
  <c r="BO412" i="3"/>
  <c r="BK412" i="3"/>
  <c r="BH412" i="3"/>
  <c r="BI412" i="3"/>
  <c r="BE412" i="3"/>
  <c r="BC412" i="3"/>
  <c r="BD412" i="3"/>
  <c r="AZ412" i="3"/>
  <c r="AW412" i="3"/>
  <c r="AX412" i="3"/>
  <c r="AT412" i="3"/>
  <c r="AR412" i="3"/>
  <c r="AS412" i="3"/>
  <c r="AO412" i="3"/>
  <c r="AL412" i="3"/>
  <c r="AM412" i="3"/>
  <c r="AI412" i="3"/>
  <c r="AG412" i="3"/>
  <c r="AH412" i="3"/>
  <c r="AD412" i="3"/>
  <c r="AA412" i="3"/>
  <c r="AB412" i="3"/>
  <c r="X412" i="3"/>
  <c r="V412" i="3"/>
  <c r="W412" i="3"/>
  <c r="S412" i="3"/>
  <c r="P412" i="3"/>
  <c r="Q412" i="3"/>
  <c r="M412" i="3"/>
  <c r="K412" i="3"/>
  <c r="L412" i="3"/>
  <c r="H412" i="3"/>
  <c r="CD411" i="3"/>
  <c r="CE411" i="3"/>
  <c r="CA411" i="3"/>
  <c r="BY411" i="3"/>
  <c r="BZ411" i="3"/>
  <c r="BV411" i="3"/>
  <c r="BS411" i="3"/>
  <c r="BT411" i="3"/>
  <c r="BP411" i="3"/>
  <c r="BN411" i="3"/>
  <c r="BO411" i="3"/>
  <c r="BK411" i="3"/>
  <c r="BH411" i="3"/>
  <c r="BI411" i="3"/>
  <c r="BE411" i="3"/>
  <c r="BC411" i="3"/>
  <c r="BD411" i="3"/>
  <c r="AZ411" i="3"/>
  <c r="AW411" i="3"/>
  <c r="AX411" i="3"/>
  <c r="AT411" i="3"/>
  <c r="AR411" i="3"/>
  <c r="AS411" i="3"/>
  <c r="AO411" i="3"/>
  <c r="AL411" i="3"/>
  <c r="AM411" i="3"/>
  <c r="AI411" i="3"/>
  <c r="AG411" i="3"/>
  <c r="AH411" i="3"/>
  <c r="AD411" i="3"/>
  <c r="AA411" i="3"/>
  <c r="AB411" i="3"/>
  <c r="X411" i="3"/>
  <c r="V411" i="3"/>
  <c r="W411" i="3"/>
  <c r="S411" i="3"/>
  <c r="P411" i="3"/>
  <c r="Q411" i="3"/>
  <c r="M411" i="3"/>
  <c r="K411" i="3"/>
  <c r="L411" i="3"/>
  <c r="H411" i="3"/>
  <c r="CD410" i="3"/>
  <c r="CE410" i="3"/>
  <c r="CA410" i="3"/>
  <c r="BY410" i="3"/>
  <c r="BZ410" i="3"/>
  <c r="BV410" i="3"/>
  <c r="BS410" i="3"/>
  <c r="BT410" i="3"/>
  <c r="BP410" i="3"/>
  <c r="BN410" i="3"/>
  <c r="BO410" i="3"/>
  <c r="BK410" i="3"/>
  <c r="BH410" i="3"/>
  <c r="BI410" i="3"/>
  <c r="BE410" i="3"/>
  <c r="BC410" i="3"/>
  <c r="BD410" i="3"/>
  <c r="AZ410" i="3"/>
  <c r="AW410" i="3"/>
  <c r="AX410" i="3"/>
  <c r="AT410" i="3"/>
  <c r="AR410" i="3"/>
  <c r="AS410" i="3"/>
  <c r="AO410" i="3"/>
  <c r="AL410" i="3"/>
  <c r="AM410" i="3"/>
  <c r="AI410" i="3"/>
  <c r="AG410" i="3"/>
  <c r="AH410" i="3"/>
  <c r="AD410" i="3"/>
  <c r="AA410" i="3"/>
  <c r="AB410" i="3"/>
  <c r="X410" i="3"/>
  <c r="V410" i="3"/>
  <c r="W410" i="3"/>
  <c r="S410" i="3"/>
  <c r="P410" i="3"/>
  <c r="Q410" i="3"/>
  <c r="M410" i="3"/>
  <c r="K410" i="3"/>
  <c r="L410" i="3"/>
  <c r="H410" i="3"/>
  <c r="CD409" i="3"/>
  <c r="CE409" i="3"/>
  <c r="CA409" i="3"/>
  <c r="BY409" i="3"/>
  <c r="BZ409" i="3"/>
  <c r="BV409" i="3"/>
  <c r="BS409" i="3"/>
  <c r="BT409" i="3"/>
  <c r="BP409" i="3"/>
  <c r="BN409" i="3"/>
  <c r="BO409" i="3"/>
  <c r="BK409" i="3"/>
  <c r="BH409" i="3"/>
  <c r="BI409" i="3"/>
  <c r="BE409" i="3"/>
  <c r="BC409" i="3"/>
  <c r="BD409" i="3"/>
  <c r="AZ409" i="3"/>
  <c r="AW409" i="3"/>
  <c r="AX409" i="3"/>
  <c r="AT409" i="3"/>
  <c r="AR409" i="3"/>
  <c r="AS409" i="3"/>
  <c r="AO409" i="3"/>
  <c r="AL409" i="3"/>
  <c r="AM409" i="3"/>
  <c r="AI409" i="3"/>
  <c r="AG409" i="3"/>
  <c r="AH409" i="3"/>
  <c r="AD409" i="3"/>
  <c r="AA409" i="3"/>
  <c r="AB409" i="3"/>
  <c r="X409" i="3"/>
  <c r="V409" i="3"/>
  <c r="W409" i="3"/>
  <c r="S409" i="3"/>
  <c r="P409" i="3"/>
  <c r="Q409" i="3"/>
  <c r="M409" i="3"/>
  <c r="K409" i="3"/>
  <c r="L409" i="3"/>
  <c r="H409" i="3"/>
  <c r="CD408" i="3"/>
  <c r="CE408" i="3"/>
  <c r="CA408" i="3"/>
  <c r="BY408" i="3"/>
  <c r="BZ408" i="3"/>
  <c r="BV408" i="3"/>
  <c r="BS408" i="3"/>
  <c r="BT408" i="3"/>
  <c r="BP408" i="3"/>
  <c r="BN408" i="3"/>
  <c r="BO408" i="3"/>
  <c r="BK408" i="3"/>
  <c r="BH408" i="3"/>
  <c r="BI408" i="3"/>
  <c r="BE408" i="3"/>
  <c r="BC408" i="3"/>
  <c r="BD408" i="3"/>
  <c r="AZ408" i="3"/>
  <c r="AW408" i="3"/>
  <c r="AX408" i="3"/>
  <c r="AT408" i="3"/>
  <c r="AR408" i="3"/>
  <c r="AS408" i="3"/>
  <c r="AO408" i="3"/>
  <c r="AL408" i="3"/>
  <c r="AM408" i="3"/>
  <c r="AI408" i="3"/>
  <c r="AG408" i="3"/>
  <c r="AH408" i="3"/>
  <c r="AD408" i="3"/>
  <c r="AA408" i="3"/>
  <c r="AB408" i="3"/>
  <c r="X408" i="3"/>
  <c r="V408" i="3"/>
  <c r="W408" i="3"/>
  <c r="S408" i="3"/>
  <c r="P408" i="3"/>
  <c r="Q408" i="3"/>
  <c r="M408" i="3"/>
  <c r="K408" i="3"/>
  <c r="L408" i="3"/>
  <c r="H408" i="3"/>
  <c r="CD407" i="3"/>
  <c r="CE407" i="3"/>
  <c r="CA407" i="3"/>
  <c r="BY407" i="3"/>
  <c r="BZ407" i="3"/>
  <c r="BV407" i="3"/>
  <c r="BS407" i="3"/>
  <c r="BT407" i="3"/>
  <c r="BP407" i="3"/>
  <c r="BN407" i="3"/>
  <c r="BO407" i="3"/>
  <c r="BK407" i="3"/>
  <c r="BH407" i="3"/>
  <c r="BI407" i="3"/>
  <c r="BE407" i="3"/>
  <c r="BC407" i="3"/>
  <c r="BD407" i="3"/>
  <c r="AZ407" i="3"/>
  <c r="AW407" i="3"/>
  <c r="AX407" i="3"/>
  <c r="AT407" i="3"/>
  <c r="AR407" i="3"/>
  <c r="AS407" i="3"/>
  <c r="AO407" i="3"/>
  <c r="AL407" i="3"/>
  <c r="AM407" i="3"/>
  <c r="AI407" i="3"/>
  <c r="AG407" i="3"/>
  <c r="AH407" i="3"/>
  <c r="AD407" i="3"/>
  <c r="AA407" i="3"/>
  <c r="AB407" i="3"/>
  <c r="X407" i="3"/>
  <c r="V407" i="3"/>
  <c r="W407" i="3"/>
  <c r="S407" i="3"/>
  <c r="P407" i="3"/>
  <c r="Q407" i="3"/>
  <c r="M407" i="3"/>
  <c r="K407" i="3"/>
  <c r="L407" i="3"/>
  <c r="H407" i="3"/>
  <c r="CD406" i="3"/>
  <c r="CE406" i="3"/>
  <c r="CA406" i="3"/>
  <c r="BY406" i="3"/>
  <c r="BZ406" i="3"/>
  <c r="BV406" i="3"/>
  <c r="BS406" i="3"/>
  <c r="BT406" i="3"/>
  <c r="BP406" i="3"/>
  <c r="BN406" i="3"/>
  <c r="BO406" i="3"/>
  <c r="BK406" i="3"/>
  <c r="BH406" i="3"/>
  <c r="BI406" i="3"/>
  <c r="BE406" i="3"/>
  <c r="BC406" i="3"/>
  <c r="BD406" i="3"/>
  <c r="AZ406" i="3"/>
  <c r="AW406" i="3"/>
  <c r="AX406" i="3"/>
  <c r="AT406" i="3"/>
  <c r="AR406" i="3"/>
  <c r="AS406" i="3"/>
  <c r="AO406" i="3"/>
  <c r="AL406" i="3"/>
  <c r="AM406" i="3"/>
  <c r="AI406" i="3"/>
  <c r="AG406" i="3"/>
  <c r="AH406" i="3"/>
  <c r="AD406" i="3"/>
  <c r="AA406" i="3"/>
  <c r="AB406" i="3"/>
  <c r="X406" i="3"/>
  <c r="V406" i="3"/>
  <c r="W406" i="3"/>
  <c r="S406" i="3"/>
  <c r="P406" i="3"/>
  <c r="Q406" i="3"/>
  <c r="M406" i="3"/>
  <c r="K406" i="3"/>
  <c r="L406" i="3"/>
  <c r="H406" i="3"/>
  <c r="CD404" i="3"/>
  <c r="CE404" i="3"/>
  <c r="CA404" i="3"/>
  <c r="BY404" i="3"/>
  <c r="BZ404" i="3"/>
  <c r="BV404" i="3"/>
  <c r="BS404" i="3"/>
  <c r="BT404" i="3"/>
  <c r="BP404" i="3"/>
  <c r="BN404" i="3"/>
  <c r="BO404" i="3"/>
  <c r="BK404" i="3"/>
  <c r="BH404" i="3"/>
  <c r="BI404" i="3"/>
  <c r="BE404" i="3"/>
  <c r="BC404" i="3"/>
  <c r="BD404" i="3"/>
  <c r="AZ404" i="3"/>
  <c r="AW404" i="3"/>
  <c r="AX404" i="3"/>
  <c r="AT404" i="3"/>
  <c r="AR404" i="3"/>
  <c r="AS404" i="3"/>
  <c r="AO404" i="3"/>
  <c r="AL404" i="3"/>
  <c r="AM404" i="3"/>
  <c r="AI404" i="3"/>
  <c r="AG404" i="3"/>
  <c r="AH404" i="3"/>
  <c r="AD404" i="3"/>
  <c r="AA404" i="3"/>
  <c r="AB404" i="3"/>
  <c r="X404" i="3"/>
  <c r="V404" i="3"/>
  <c r="W404" i="3"/>
  <c r="S404" i="3"/>
  <c r="P404" i="3"/>
  <c r="Q404" i="3"/>
  <c r="M404" i="3"/>
  <c r="K404" i="3"/>
  <c r="L404" i="3"/>
  <c r="H404" i="3"/>
  <c r="CD403" i="3"/>
  <c r="CE403" i="3"/>
  <c r="CA403" i="3"/>
  <c r="BY403" i="3"/>
  <c r="BZ403" i="3"/>
  <c r="BV403" i="3"/>
  <c r="BS403" i="3"/>
  <c r="BT403" i="3"/>
  <c r="BP403" i="3"/>
  <c r="BN403" i="3"/>
  <c r="BO403" i="3"/>
  <c r="BK403" i="3"/>
  <c r="BH403" i="3"/>
  <c r="BI403" i="3"/>
  <c r="BE403" i="3"/>
  <c r="BC403" i="3"/>
  <c r="BD403" i="3"/>
  <c r="AZ403" i="3"/>
  <c r="AW403" i="3"/>
  <c r="AX403" i="3"/>
  <c r="AT403" i="3"/>
  <c r="AR403" i="3"/>
  <c r="AS403" i="3"/>
  <c r="AO403" i="3"/>
  <c r="AL403" i="3"/>
  <c r="AM403" i="3"/>
  <c r="AI403" i="3"/>
  <c r="AG403" i="3"/>
  <c r="AH403" i="3"/>
  <c r="AD403" i="3"/>
  <c r="AA403" i="3"/>
  <c r="AB403" i="3"/>
  <c r="X403" i="3"/>
  <c r="V403" i="3"/>
  <c r="W403" i="3"/>
  <c r="S403" i="3"/>
  <c r="P403" i="3"/>
  <c r="Q403" i="3"/>
  <c r="M403" i="3"/>
  <c r="K403" i="3"/>
  <c r="L403" i="3"/>
  <c r="H403" i="3"/>
  <c r="CD402" i="3"/>
  <c r="CE402" i="3"/>
  <c r="CA402" i="3"/>
  <c r="BY402" i="3"/>
  <c r="BZ402" i="3"/>
  <c r="BV402" i="3"/>
  <c r="BS402" i="3"/>
  <c r="BT402" i="3"/>
  <c r="BP402" i="3"/>
  <c r="BN402" i="3"/>
  <c r="BO402" i="3"/>
  <c r="BK402" i="3"/>
  <c r="BH402" i="3"/>
  <c r="BI402" i="3"/>
  <c r="BE402" i="3"/>
  <c r="BC402" i="3"/>
  <c r="BD402" i="3"/>
  <c r="AZ402" i="3"/>
  <c r="AW402" i="3"/>
  <c r="AX402" i="3"/>
  <c r="AT402" i="3"/>
  <c r="AR402" i="3"/>
  <c r="AS402" i="3"/>
  <c r="AO402" i="3"/>
  <c r="AL402" i="3"/>
  <c r="AM402" i="3"/>
  <c r="AI402" i="3"/>
  <c r="AG402" i="3"/>
  <c r="AH402" i="3"/>
  <c r="AD402" i="3"/>
  <c r="AA402" i="3"/>
  <c r="AB402" i="3"/>
  <c r="X402" i="3"/>
  <c r="V402" i="3"/>
  <c r="W402" i="3"/>
  <c r="S402" i="3"/>
  <c r="P402" i="3"/>
  <c r="Q402" i="3"/>
  <c r="M402" i="3"/>
  <c r="K402" i="3"/>
  <c r="L402" i="3"/>
  <c r="H402" i="3"/>
  <c r="CD401" i="3"/>
  <c r="CE401" i="3"/>
  <c r="CA401" i="3"/>
  <c r="BY401" i="3"/>
  <c r="BZ401" i="3"/>
  <c r="BV401" i="3"/>
  <c r="BS401" i="3"/>
  <c r="BT401" i="3"/>
  <c r="BP401" i="3"/>
  <c r="BN401" i="3"/>
  <c r="BO401" i="3"/>
  <c r="BK401" i="3"/>
  <c r="BH401" i="3"/>
  <c r="BI401" i="3"/>
  <c r="BE401" i="3"/>
  <c r="BC401" i="3"/>
  <c r="BD401" i="3"/>
  <c r="AZ401" i="3"/>
  <c r="AW401" i="3"/>
  <c r="AX401" i="3"/>
  <c r="AT401" i="3"/>
  <c r="AR401" i="3"/>
  <c r="AS401" i="3"/>
  <c r="AO401" i="3"/>
  <c r="AL401" i="3"/>
  <c r="AM401" i="3"/>
  <c r="AI401" i="3"/>
  <c r="AG401" i="3"/>
  <c r="AH401" i="3"/>
  <c r="AD401" i="3"/>
  <c r="AA401" i="3"/>
  <c r="AB401" i="3"/>
  <c r="X401" i="3"/>
  <c r="V401" i="3"/>
  <c r="W401" i="3"/>
  <c r="S401" i="3"/>
  <c r="P401" i="3"/>
  <c r="Q401" i="3"/>
  <c r="M401" i="3"/>
  <c r="K401" i="3"/>
  <c r="L401" i="3"/>
  <c r="H401" i="3"/>
  <c r="CD400" i="3"/>
  <c r="CE400" i="3"/>
  <c r="CA400" i="3"/>
  <c r="BY400" i="3"/>
  <c r="BZ400" i="3"/>
  <c r="BV400" i="3"/>
  <c r="BS400" i="3"/>
  <c r="BT400" i="3"/>
  <c r="BP400" i="3"/>
  <c r="BN400" i="3"/>
  <c r="BO400" i="3"/>
  <c r="BK400" i="3"/>
  <c r="BH400" i="3"/>
  <c r="BI400" i="3"/>
  <c r="BE400" i="3"/>
  <c r="BC400" i="3"/>
  <c r="BD400" i="3"/>
  <c r="AZ400" i="3"/>
  <c r="AW400" i="3"/>
  <c r="AX400" i="3"/>
  <c r="AT400" i="3"/>
  <c r="AR400" i="3"/>
  <c r="AS400" i="3"/>
  <c r="AO400" i="3"/>
  <c r="AL400" i="3"/>
  <c r="AM400" i="3"/>
  <c r="AI400" i="3"/>
  <c r="AG400" i="3"/>
  <c r="AH400" i="3"/>
  <c r="AD400" i="3"/>
  <c r="AA400" i="3"/>
  <c r="AB400" i="3"/>
  <c r="X400" i="3"/>
  <c r="V400" i="3"/>
  <c r="W400" i="3"/>
  <c r="S400" i="3"/>
  <c r="P400" i="3"/>
  <c r="Q400" i="3"/>
  <c r="M400" i="3"/>
  <c r="K400" i="3"/>
  <c r="L400" i="3"/>
  <c r="H400" i="3"/>
  <c r="CD399" i="3"/>
  <c r="CE399" i="3"/>
  <c r="CA399" i="3"/>
  <c r="BY399" i="3"/>
  <c r="BZ399" i="3"/>
  <c r="BV399" i="3"/>
  <c r="BS399" i="3"/>
  <c r="BT399" i="3"/>
  <c r="BP399" i="3"/>
  <c r="BN399" i="3"/>
  <c r="BO399" i="3"/>
  <c r="BK399" i="3"/>
  <c r="BH399" i="3"/>
  <c r="BI399" i="3"/>
  <c r="BE399" i="3"/>
  <c r="BC399" i="3"/>
  <c r="BD399" i="3"/>
  <c r="AZ399" i="3"/>
  <c r="AW399" i="3"/>
  <c r="AX399" i="3"/>
  <c r="AT399" i="3"/>
  <c r="AR399" i="3"/>
  <c r="AS399" i="3"/>
  <c r="AO399" i="3"/>
  <c r="AL399" i="3"/>
  <c r="AM399" i="3"/>
  <c r="AI399" i="3"/>
  <c r="AG399" i="3"/>
  <c r="AH399" i="3"/>
  <c r="AD399" i="3"/>
  <c r="AA399" i="3"/>
  <c r="AB399" i="3"/>
  <c r="X399" i="3"/>
  <c r="V399" i="3"/>
  <c r="W399" i="3"/>
  <c r="S399" i="3"/>
  <c r="P399" i="3"/>
  <c r="Q399" i="3"/>
  <c r="M399" i="3"/>
  <c r="K399" i="3"/>
  <c r="L399" i="3"/>
  <c r="H399" i="3"/>
  <c r="CD398" i="3"/>
  <c r="CE398" i="3"/>
  <c r="CA398" i="3"/>
  <c r="BY398" i="3"/>
  <c r="BZ398" i="3"/>
  <c r="BV398" i="3"/>
  <c r="BS398" i="3"/>
  <c r="BT398" i="3"/>
  <c r="BP398" i="3"/>
  <c r="BN398" i="3"/>
  <c r="BO398" i="3"/>
  <c r="BK398" i="3"/>
  <c r="BH398" i="3"/>
  <c r="BI398" i="3"/>
  <c r="BE398" i="3"/>
  <c r="BC398" i="3"/>
  <c r="BD398" i="3"/>
  <c r="AZ398" i="3"/>
  <c r="AW398" i="3"/>
  <c r="AX398" i="3"/>
  <c r="AT398" i="3"/>
  <c r="AR398" i="3"/>
  <c r="AS398" i="3"/>
  <c r="AO398" i="3"/>
  <c r="AL398" i="3"/>
  <c r="AM398" i="3"/>
  <c r="AI398" i="3"/>
  <c r="AG398" i="3"/>
  <c r="AH398" i="3"/>
  <c r="AD398" i="3"/>
  <c r="AA398" i="3"/>
  <c r="AB398" i="3"/>
  <c r="X398" i="3"/>
  <c r="V398" i="3"/>
  <c r="W398" i="3"/>
  <c r="S398" i="3"/>
  <c r="P398" i="3"/>
  <c r="Q398" i="3"/>
  <c r="M398" i="3"/>
  <c r="K398" i="3"/>
  <c r="L398" i="3"/>
  <c r="H398" i="3"/>
  <c r="CD397" i="3"/>
  <c r="CE397" i="3"/>
  <c r="CA397" i="3"/>
  <c r="BY397" i="3"/>
  <c r="BZ397" i="3"/>
  <c r="BV397" i="3"/>
  <c r="BS397" i="3"/>
  <c r="BT397" i="3"/>
  <c r="BP397" i="3"/>
  <c r="BN397" i="3"/>
  <c r="BO397" i="3"/>
  <c r="BK397" i="3"/>
  <c r="BH397" i="3"/>
  <c r="BI397" i="3"/>
  <c r="BE397" i="3"/>
  <c r="BC397" i="3"/>
  <c r="BD397" i="3"/>
  <c r="AZ397" i="3"/>
  <c r="AW397" i="3"/>
  <c r="AX397" i="3"/>
  <c r="AT397" i="3"/>
  <c r="AR397" i="3"/>
  <c r="AS397" i="3"/>
  <c r="AO397" i="3"/>
  <c r="AL397" i="3"/>
  <c r="AM397" i="3"/>
  <c r="AI397" i="3"/>
  <c r="AG397" i="3"/>
  <c r="AH397" i="3"/>
  <c r="AD397" i="3"/>
  <c r="AA397" i="3"/>
  <c r="AB397" i="3"/>
  <c r="X397" i="3"/>
  <c r="V397" i="3"/>
  <c r="W397" i="3"/>
  <c r="S397" i="3"/>
  <c r="P397" i="3"/>
  <c r="Q397" i="3"/>
  <c r="M397" i="3"/>
  <c r="K397" i="3"/>
  <c r="L397" i="3"/>
  <c r="H397" i="3"/>
  <c r="CD396" i="3"/>
  <c r="CE396" i="3"/>
  <c r="CA396" i="3"/>
  <c r="BY396" i="3"/>
  <c r="BZ396" i="3"/>
  <c r="BV396" i="3"/>
  <c r="BS396" i="3"/>
  <c r="BT396" i="3"/>
  <c r="BP396" i="3"/>
  <c r="BN396" i="3"/>
  <c r="BO396" i="3"/>
  <c r="BK396" i="3"/>
  <c r="BH396" i="3"/>
  <c r="BI396" i="3"/>
  <c r="BE396" i="3"/>
  <c r="BC396" i="3"/>
  <c r="BD396" i="3"/>
  <c r="AZ396" i="3"/>
  <c r="AW396" i="3"/>
  <c r="AX396" i="3"/>
  <c r="AT396" i="3"/>
  <c r="AR396" i="3"/>
  <c r="AS396" i="3"/>
  <c r="AO396" i="3"/>
  <c r="AL396" i="3"/>
  <c r="AM396" i="3"/>
  <c r="AI396" i="3"/>
  <c r="AG396" i="3"/>
  <c r="AH396" i="3"/>
  <c r="AD396" i="3"/>
  <c r="AA396" i="3"/>
  <c r="AB396" i="3"/>
  <c r="X396" i="3"/>
  <c r="V396" i="3"/>
  <c r="W396" i="3"/>
  <c r="S396" i="3"/>
  <c r="P396" i="3"/>
  <c r="Q396" i="3"/>
  <c r="M396" i="3"/>
  <c r="K396" i="3"/>
  <c r="L396" i="3"/>
  <c r="H396" i="3"/>
  <c r="CD395" i="3"/>
  <c r="CE395" i="3"/>
  <c r="CA395" i="3"/>
  <c r="BY395" i="3"/>
  <c r="BZ395" i="3"/>
  <c r="BV395" i="3"/>
  <c r="BS395" i="3"/>
  <c r="BT395" i="3"/>
  <c r="BP395" i="3"/>
  <c r="BN395" i="3"/>
  <c r="BO395" i="3"/>
  <c r="BK395" i="3"/>
  <c r="BH395" i="3"/>
  <c r="BI395" i="3"/>
  <c r="BE395" i="3"/>
  <c r="BC395" i="3"/>
  <c r="BD395" i="3"/>
  <c r="AZ395" i="3"/>
  <c r="AW395" i="3"/>
  <c r="AX395" i="3"/>
  <c r="AT395" i="3"/>
  <c r="AR395" i="3"/>
  <c r="AS395" i="3"/>
  <c r="AO395" i="3"/>
  <c r="AL395" i="3"/>
  <c r="AM395" i="3"/>
  <c r="AI395" i="3"/>
  <c r="AG395" i="3"/>
  <c r="AH395" i="3"/>
  <c r="AD395" i="3"/>
  <c r="AA395" i="3"/>
  <c r="AB395" i="3"/>
  <c r="X395" i="3"/>
  <c r="V395" i="3"/>
  <c r="W395" i="3"/>
  <c r="S395" i="3"/>
  <c r="P395" i="3"/>
  <c r="Q395" i="3"/>
  <c r="M395" i="3"/>
  <c r="K395" i="3"/>
  <c r="L395" i="3"/>
  <c r="H395" i="3"/>
  <c r="CD394" i="3"/>
  <c r="CE394" i="3"/>
  <c r="CA394" i="3"/>
  <c r="BY394" i="3"/>
  <c r="BZ394" i="3"/>
  <c r="BV394" i="3"/>
  <c r="BS394" i="3"/>
  <c r="BT394" i="3"/>
  <c r="BP394" i="3"/>
  <c r="BN394" i="3"/>
  <c r="BO394" i="3"/>
  <c r="BK394" i="3"/>
  <c r="BH394" i="3"/>
  <c r="BI394" i="3"/>
  <c r="BE394" i="3"/>
  <c r="BC394" i="3"/>
  <c r="BD394" i="3"/>
  <c r="AZ394" i="3"/>
  <c r="AW394" i="3"/>
  <c r="AX394" i="3"/>
  <c r="AT394" i="3"/>
  <c r="AR394" i="3"/>
  <c r="AS394" i="3"/>
  <c r="AO394" i="3"/>
  <c r="AL394" i="3"/>
  <c r="AM394" i="3"/>
  <c r="AI394" i="3"/>
  <c r="AG394" i="3"/>
  <c r="AH394" i="3"/>
  <c r="AD394" i="3"/>
  <c r="AA394" i="3"/>
  <c r="AB394" i="3"/>
  <c r="X394" i="3"/>
  <c r="V394" i="3"/>
  <c r="W394" i="3"/>
  <c r="S394" i="3"/>
  <c r="P394" i="3"/>
  <c r="Q394" i="3"/>
  <c r="M394" i="3"/>
  <c r="K394" i="3"/>
  <c r="L394" i="3"/>
  <c r="H394" i="3"/>
  <c r="CD393" i="3"/>
  <c r="CE393" i="3"/>
  <c r="CA393" i="3"/>
  <c r="BY393" i="3"/>
  <c r="BZ393" i="3"/>
  <c r="BV393" i="3"/>
  <c r="BS393" i="3"/>
  <c r="BT393" i="3"/>
  <c r="BP393" i="3"/>
  <c r="BN393" i="3"/>
  <c r="BO393" i="3"/>
  <c r="BK393" i="3"/>
  <c r="BH393" i="3"/>
  <c r="BI393" i="3"/>
  <c r="BE393" i="3"/>
  <c r="BC393" i="3"/>
  <c r="BD393" i="3"/>
  <c r="AZ393" i="3"/>
  <c r="AW393" i="3"/>
  <c r="AX393" i="3"/>
  <c r="AT393" i="3"/>
  <c r="AR393" i="3"/>
  <c r="AS393" i="3"/>
  <c r="AO393" i="3"/>
  <c r="AL393" i="3"/>
  <c r="AM393" i="3"/>
  <c r="AI393" i="3"/>
  <c r="AG393" i="3"/>
  <c r="AH393" i="3"/>
  <c r="AD393" i="3"/>
  <c r="AA393" i="3"/>
  <c r="AB393" i="3"/>
  <c r="X393" i="3"/>
  <c r="V393" i="3"/>
  <c r="W393" i="3"/>
  <c r="S393" i="3"/>
  <c r="P393" i="3"/>
  <c r="Q393" i="3"/>
  <c r="M393" i="3"/>
  <c r="K393" i="3"/>
  <c r="L393" i="3"/>
  <c r="H393" i="3"/>
  <c r="CD392" i="3"/>
  <c r="CE392" i="3"/>
  <c r="CA392" i="3"/>
  <c r="BY392" i="3"/>
  <c r="BZ392" i="3"/>
  <c r="BV392" i="3"/>
  <c r="BS392" i="3"/>
  <c r="BT392" i="3"/>
  <c r="BP392" i="3"/>
  <c r="BN392" i="3"/>
  <c r="BO392" i="3"/>
  <c r="BK392" i="3"/>
  <c r="BH392" i="3"/>
  <c r="BI392" i="3"/>
  <c r="BE392" i="3"/>
  <c r="BC392" i="3"/>
  <c r="BD392" i="3"/>
  <c r="AZ392" i="3"/>
  <c r="AW392" i="3"/>
  <c r="AX392" i="3"/>
  <c r="AT392" i="3"/>
  <c r="AR392" i="3"/>
  <c r="AS392" i="3"/>
  <c r="AO392" i="3"/>
  <c r="AL392" i="3"/>
  <c r="AM392" i="3"/>
  <c r="AI392" i="3"/>
  <c r="AG392" i="3"/>
  <c r="AH392" i="3"/>
  <c r="AD392" i="3"/>
  <c r="AA392" i="3"/>
  <c r="AB392" i="3"/>
  <c r="X392" i="3"/>
  <c r="V392" i="3"/>
  <c r="W392" i="3"/>
  <c r="S392" i="3"/>
  <c r="P392" i="3"/>
  <c r="Q392" i="3"/>
  <c r="M392" i="3"/>
  <c r="K392" i="3"/>
  <c r="L392" i="3"/>
  <c r="H392" i="3"/>
  <c r="CD391" i="3"/>
  <c r="CE391" i="3"/>
  <c r="CA391" i="3"/>
  <c r="BY391" i="3"/>
  <c r="BZ391" i="3"/>
  <c r="BV391" i="3"/>
  <c r="BS391" i="3"/>
  <c r="BT391" i="3"/>
  <c r="BP391" i="3"/>
  <c r="BN391" i="3"/>
  <c r="BO391" i="3"/>
  <c r="BK391" i="3"/>
  <c r="BH391" i="3"/>
  <c r="BI391" i="3"/>
  <c r="BE391" i="3"/>
  <c r="BC391" i="3"/>
  <c r="BD391" i="3"/>
  <c r="AZ391" i="3"/>
  <c r="AW391" i="3"/>
  <c r="AX391" i="3"/>
  <c r="AT391" i="3"/>
  <c r="AR391" i="3"/>
  <c r="AS391" i="3"/>
  <c r="AO391" i="3"/>
  <c r="AL391" i="3"/>
  <c r="AM391" i="3"/>
  <c r="AI391" i="3"/>
  <c r="AG391" i="3"/>
  <c r="AH391" i="3"/>
  <c r="AD391" i="3"/>
  <c r="AA391" i="3"/>
  <c r="AB391" i="3"/>
  <c r="X391" i="3"/>
  <c r="V391" i="3"/>
  <c r="W391" i="3"/>
  <c r="S391" i="3"/>
  <c r="P391" i="3"/>
  <c r="Q391" i="3"/>
  <c r="M391" i="3"/>
  <c r="K391" i="3"/>
  <c r="L391" i="3"/>
  <c r="H391" i="3"/>
  <c r="CD390" i="3"/>
  <c r="CE390" i="3"/>
  <c r="CA390" i="3"/>
  <c r="BY390" i="3"/>
  <c r="BZ390" i="3"/>
  <c r="BV390" i="3"/>
  <c r="BS390" i="3"/>
  <c r="BT390" i="3"/>
  <c r="BP390" i="3"/>
  <c r="BN390" i="3"/>
  <c r="BO390" i="3"/>
  <c r="BK390" i="3"/>
  <c r="BH390" i="3"/>
  <c r="BI390" i="3"/>
  <c r="BE390" i="3"/>
  <c r="BC390" i="3"/>
  <c r="BD390" i="3"/>
  <c r="AZ390" i="3"/>
  <c r="AW390" i="3"/>
  <c r="AX390" i="3"/>
  <c r="AT390" i="3"/>
  <c r="AR390" i="3"/>
  <c r="AS390" i="3"/>
  <c r="AO390" i="3"/>
  <c r="AL390" i="3"/>
  <c r="AM390" i="3"/>
  <c r="AI390" i="3"/>
  <c r="AG390" i="3"/>
  <c r="AH390" i="3"/>
  <c r="AD390" i="3"/>
  <c r="AA390" i="3"/>
  <c r="AB390" i="3"/>
  <c r="X390" i="3"/>
  <c r="V390" i="3"/>
  <c r="W390" i="3"/>
  <c r="S390" i="3"/>
  <c r="P390" i="3"/>
  <c r="Q390" i="3"/>
  <c r="M390" i="3"/>
  <c r="K390" i="3"/>
  <c r="L390" i="3"/>
  <c r="H390" i="3"/>
  <c r="CD389" i="3"/>
  <c r="CE389" i="3"/>
  <c r="CA389" i="3"/>
  <c r="BY389" i="3"/>
  <c r="BZ389" i="3"/>
  <c r="BV389" i="3"/>
  <c r="BS389" i="3"/>
  <c r="BT389" i="3"/>
  <c r="BP389" i="3"/>
  <c r="BN389" i="3"/>
  <c r="BO389" i="3"/>
  <c r="BK389" i="3"/>
  <c r="BH389" i="3"/>
  <c r="BI389" i="3"/>
  <c r="BE389" i="3"/>
  <c r="BC389" i="3"/>
  <c r="BD389" i="3"/>
  <c r="AZ389" i="3"/>
  <c r="AW389" i="3"/>
  <c r="AX389" i="3"/>
  <c r="AT389" i="3"/>
  <c r="AR389" i="3"/>
  <c r="AS389" i="3"/>
  <c r="AO389" i="3"/>
  <c r="AL389" i="3"/>
  <c r="AM389" i="3"/>
  <c r="AI389" i="3"/>
  <c r="AG389" i="3"/>
  <c r="AH389" i="3"/>
  <c r="AD389" i="3"/>
  <c r="AA389" i="3"/>
  <c r="AB389" i="3"/>
  <c r="X389" i="3"/>
  <c r="V389" i="3"/>
  <c r="W389" i="3"/>
  <c r="S389" i="3"/>
  <c r="P389" i="3"/>
  <c r="Q389" i="3"/>
  <c r="M389" i="3"/>
  <c r="K389" i="3"/>
  <c r="L389" i="3"/>
  <c r="H389" i="3"/>
  <c r="CD388" i="3"/>
  <c r="CE388" i="3"/>
  <c r="CA388" i="3"/>
  <c r="BY388" i="3"/>
  <c r="BZ388" i="3"/>
  <c r="BV388" i="3"/>
  <c r="BS388" i="3"/>
  <c r="BT388" i="3"/>
  <c r="BP388" i="3"/>
  <c r="BN388" i="3"/>
  <c r="BO388" i="3"/>
  <c r="BK388" i="3"/>
  <c r="BH388" i="3"/>
  <c r="BI388" i="3"/>
  <c r="BE388" i="3"/>
  <c r="BC388" i="3"/>
  <c r="BD388" i="3"/>
  <c r="AZ388" i="3"/>
  <c r="AW388" i="3"/>
  <c r="AX388" i="3"/>
  <c r="AT388" i="3"/>
  <c r="AR388" i="3"/>
  <c r="AS388" i="3"/>
  <c r="AO388" i="3"/>
  <c r="AL388" i="3"/>
  <c r="AM388" i="3"/>
  <c r="AI388" i="3"/>
  <c r="AG388" i="3"/>
  <c r="AH388" i="3"/>
  <c r="AD388" i="3"/>
  <c r="AA388" i="3"/>
  <c r="AB388" i="3"/>
  <c r="X388" i="3"/>
  <c r="V388" i="3"/>
  <c r="W388" i="3"/>
  <c r="S388" i="3"/>
  <c r="P388" i="3"/>
  <c r="Q388" i="3"/>
  <c r="M388" i="3"/>
  <c r="K388" i="3"/>
  <c r="L388" i="3"/>
  <c r="H388" i="3"/>
  <c r="CD387" i="3"/>
  <c r="CE387" i="3"/>
  <c r="CA387" i="3"/>
  <c r="BY387" i="3"/>
  <c r="BZ387" i="3"/>
  <c r="BV387" i="3"/>
  <c r="BS387" i="3"/>
  <c r="BT387" i="3"/>
  <c r="BP387" i="3"/>
  <c r="BN387" i="3"/>
  <c r="BO387" i="3"/>
  <c r="BK387" i="3"/>
  <c r="BH387" i="3"/>
  <c r="BI387" i="3"/>
  <c r="BE387" i="3"/>
  <c r="BC387" i="3"/>
  <c r="BD387" i="3"/>
  <c r="AZ387" i="3"/>
  <c r="AW387" i="3"/>
  <c r="AX387" i="3"/>
  <c r="AT387" i="3"/>
  <c r="AR387" i="3"/>
  <c r="AS387" i="3"/>
  <c r="AO387" i="3"/>
  <c r="AL387" i="3"/>
  <c r="AM387" i="3"/>
  <c r="AI387" i="3"/>
  <c r="AG387" i="3"/>
  <c r="AH387" i="3"/>
  <c r="AD387" i="3"/>
  <c r="AA387" i="3"/>
  <c r="AB387" i="3"/>
  <c r="X387" i="3"/>
  <c r="V387" i="3"/>
  <c r="W387" i="3"/>
  <c r="S387" i="3"/>
  <c r="P387" i="3"/>
  <c r="Q387" i="3"/>
  <c r="M387" i="3"/>
  <c r="K387" i="3"/>
  <c r="L387" i="3"/>
  <c r="H387" i="3"/>
  <c r="CD386" i="3"/>
  <c r="CE386" i="3"/>
  <c r="CA386" i="3"/>
  <c r="BY386" i="3"/>
  <c r="BZ386" i="3"/>
  <c r="BV386" i="3"/>
  <c r="BS386" i="3"/>
  <c r="BT386" i="3"/>
  <c r="BP386" i="3"/>
  <c r="BN386" i="3"/>
  <c r="BO386" i="3"/>
  <c r="BK386" i="3"/>
  <c r="BH386" i="3"/>
  <c r="BI386" i="3"/>
  <c r="BE386" i="3"/>
  <c r="BC386" i="3"/>
  <c r="BD386" i="3"/>
  <c r="AZ386" i="3"/>
  <c r="AW386" i="3"/>
  <c r="AX386" i="3"/>
  <c r="AT386" i="3"/>
  <c r="AR386" i="3"/>
  <c r="AS386" i="3"/>
  <c r="AO386" i="3"/>
  <c r="AL386" i="3"/>
  <c r="AM386" i="3"/>
  <c r="AI386" i="3"/>
  <c r="AG386" i="3"/>
  <c r="AH386" i="3"/>
  <c r="AD386" i="3"/>
  <c r="AA386" i="3"/>
  <c r="AB386" i="3"/>
  <c r="X386" i="3"/>
  <c r="V386" i="3"/>
  <c r="W386" i="3"/>
  <c r="S386" i="3"/>
  <c r="P386" i="3"/>
  <c r="Q386" i="3"/>
  <c r="M386" i="3"/>
  <c r="K386" i="3"/>
  <c r="L386" i="3"/>
  <c r="H386" i="3"/>
  <c r="CD385" i="3"/>
  <c r="CE385" i="3"/>
  <c r="CA385" i="3"/>
  <c r="BY385" i="3"/>
  <c r="BZ385" i="3"/>
  <c r="BV385" i="3"/>
  <c r="BS385" i="3"/>
  <c r="BT385" i="3"/>
  <c r="BP385" i="3"/>
  <c r="BN385" i="3"/>
  <c r="BO385" i="3"/>
  <c r="BK385" i="3"/>
  <c r="BH385" i="3"/>
  <c r="BI385" i="3"/>
  <c r="BE385" i="3"/>
  <c r="BC385" i="3"/>
  <c r="BD385" i="3"/>
  <c r="AZ385" i="3"/>
  <c r="AW385" i="3"/>
  <c r="AX385" i="3"/>
  <c r="AT385" i="3"/>
  <c r="AR385" i="3"/>
  <c r="AS385" i="3"/>
  <c r="AO385" i="3"/>
  <c r="AL385" i="3"/>
  <c r="AM385" i="3"/>
  <c r="AI385" i="3"/>
  <c r="AG385" i="3"/>
  <c r="AH385" i="3"/>
  <c r="AD385" i="3"/>
  <c r="AA385" i="3"/>
  <c r="AB385" i="3"/>
  <c r="X385" i="3"/>
  <c r="V385" i="3"/>
  <c r="W385" i="3"/>
  <c r="S385" i="3"/>
  <c r="P385" i="3"/>
  <c r="Q385" i="3"/>
  <c r="M385" i="3"/>
  <c r="K385" i="3"/>
  <c r="L385" i="3"/>
  <c r="H385" i="3"/>
  <c r="CD384" i="3"/>
  <c r="CE384" i="3"/>
  <c r="CA384" i="3"/>
  <c r="BY384" i="3"/>
  <c r="BZ384" i="3"/>
  <c r="BV384" i="3"/>
  <c r="BS384" i="3"/>
  <c r="BT384" i="3"/>
  <c r="BP384" i="3"/>
  <c r="BN384" i="3"/>
  <c r="BO384" i="3"/>
  <c r="BK384" i="3"/>
  <c r="BH384" i="3"/>
  <c r="BI384" i="3"/>
  <c r="BE384" i="3"/>
  <c r="BC384" i="3"/>
  <c r="BD384" i="3"/>
  <c r="AZ384" i="3"/>
  <c r="AW384" i="3"/>
  <c r="AX384" i="3"/>
  <c r="AT384" i="3"/>
  <c r="AR384" i="3"/>
  <c r="AS384" i="3"/>
  <c r="AO384" i="3"/>
  <c r="AL384" i="3"/>
  <c r="AM384" i="3"/>
  <c r="AI384" i="3"/>
  <c r="AG384" i="3"/>
  <c r="AH384" i="3"/>
  <c r="AD384" i="3"/>
  <c r="AA384" i="3"/>
  <c r="AB384" i="3"/>
  <c r="X384" i="3"/>
  <c r="V384" i="3"/>
  <c r="W384" i="3"/>
  <c r="S384" i="3"/>
  <c r="P384" i="3"/>
  <c r="Q384" i="3"/>
  <c r="M384" i="3"/>
  <c r="K384" i="3"/>
  <c r="L384" i="3"/>
  <c r="H384" i="3"/>
  <c r="CD383" i="3"/>
  <c r="CE383" i="3"/>
  <c r="CA383" i="3"/>
  <c r="BY383" i="3"/>
  <c r="BZ383" i="3"/>
  <c r="BV383" i="3"/>
  <c r="BS383" i="3"/>
  <c r="BT383" i="3"/>
  <c r="BP383" i="3"/>
  <c r="BN383" i="3"/>
  <c r="BO383" i="3"/>
  <c r="BK383" i="3"/>
  <c r="BH383" i="3"/>
  <c r="BI383" i="3"/>
  <c r="BE383" i="3"/>
  <c r="BC383" i="3"/>
  <c r="BD383" i="3"/>
  <c r="AZ383" i="3"/>
  <c r="AW383" i="3"/>
  <c r="AX383" i="3"/>
  <c r="AT383" i="3"/>
  <c r="AR383" i="3"/>
  <c r="AS383" i="3"/>
  <c r="AO383" i="3"/>
  <c r="AL383" i="3"/>
  <c r="AM383" i="3"/>
  <c r="AI383" i="3"/>
  <c r="AG383" i="3"/>
  <c r="AH383" i="3"/>
  <c r="AD383" i="3"/>
  <c r="AA383" i="3"/>
  <c r="AB383" i="3"/>
  <c r="X383" i="3"/>
  <c r="V383" i="3"/>
  <c r="W383" i="3"/>
  <c r="S383" i="3"/>
  <c r="P383" i="3"/>
  <c r="Q383" i="3"/>
  <c r="M383" i="3"/>
  <c r="K383" i="3"/>
  <c r="L383" i="3"/>
  <c r="H383" i="3"/>
  <c r="CD382" i="3"/>
  <c r="CE382" i="3"/>
  <c r="CA382" i="3"/>
  <c r="BY382" i="3"/>
  <c r="BZ382" i="3"/>
  <c r="BV382" i="3"/>
  <c r="BS382" i="3"/>
  <c r="BT382" i="3"/>
  <c r="BP382" i="3"/>
  <c r="BN382" i="3"/>
  <c r="BO382" i="3"/>
  <c r="BK382" i="3"/>
  <c r="BH382" i="3"/>
  <c r="BI382" i="3"/>
  <c r="BE382" i="3"/>
  <c r="BC382" i="3"/>
  <c r="BD382" i="3"/>
  <c r="AZ382" i="3"/>
  <c r="AW382" i="3"/>
  <c r="AX382" i="3"/>
  <c r="AT382" i="3"/>
  <c r="AR382" i="3"/>
  <c r="AS382" i="3"/>
  <c r="AO382" i="3"/>
  <c r="AL382" i="3"/>
  <c r="AM382" i="3"/>
  <c r="AI382" i="3"/>
  <c r="AG382" i="3"/>
  <c r="AH382" i="3"/>
  <c r="AD382" i="3"/>
  <c r="AA382" i="3"/>
  <c r="AB382" i="3"/>
  <c r="X382" i="3"/>
  <c r="V382" i="3"/>
  <c r="W382" i="3"/>
  <c r="S382" i="3"/>
  <c r="P382" i="3"/>
  <c r="Q382" i="3"/>
  <c r="M382" i="3"/>
  <c r="K382" i="3"/>
  <c r="L382" i="3"/>
  <c r="H382" i="3"/>
  <c r="CD381" i="3"/>
  <c r="CE381" i="3"/>
  <c r="CA381" i="3"/>
  <c r="BY381" i="3"/>
  <c r="BZ381" i="3"/>
  <c r="BV381" i="3"/>
  <c r="BS381" i="3"/>
  <c r="BT381" i="3"/>
  <c r="BP381" i="3"/>
  <c r="BN381" i="3"/>
  <c r="BO381" i="3"/>
  <c r="BK381" i="3"/>
  <c r="BH381" i="3"/>
  <c r="BI381" i="3"/>
  <c r="BE381" i="3"/>
  <c r="BC381" i="3"/>
  <c r="BD381" i="3"/>
  <c r="AZ381" i="3"/>
  <c r="AW381" i="3"/>
  <c r="AX381" i="3"/>
  <c r="AT381" i="3"/>
  <c r="AR381" i="3"/>
  <c r="AS381" i="3"/>
  <c r="AO381" i="3"/>
  <c r="AL381" i="3"/>
  <c r="AM381" i="3"/>
  <c r="AI381" i="3"/>
  <c r="AG381" i="3"/>
  <c r="AH381" i="3"/>
  <c r="AD381" i="3"/>
  <c r="AA381" i="3"/>
  <c r="AB381" i="3"/>
  <c r="X381" i="3"/>
  <c r="V381" i="3"/>
  <c r="W381" i="3"/>
  <c r="S381" i="3"/>
  <c r="P381" i="3"/>
  <c r="Q381" i="3"/>
  <c r="M381" i="3"/>
  <c r="K381" i="3"/>
  <c r="L381" i="3"/>
  <c r="H381" i="3"/>
  <c r="CD380" i="3"/>
  <c r="CE380" i="3"/>
  <c r="CA380" i="3"/>
  <c r="BY380" i="3"/>
  <c r="BZ380" i="3"/>
  <c r="BV380" i="3"/>
  <c r="BS380" i="3"/>
  <c r="BT380" i="3"/>
  <c r="BP380" i="3"/>
  <c r="BN380" i="3"/>
  <c r="BO380" i="3"/>
  <c r="BK380" i="3"/>
  <c r="BH380" i="3"/>
  <c r="BI380" i="3"/>
  <c r="BE380" i="3"/>
  <c r="BC380" i="3"/>
  <c r="BD380" i="3"/>
  <c r="AZ380" i="3"/>
  <c r="AW380" i="3"/>
  <c r="AX380" i="3"/>
  <c r="AT380" i="3"/>
  <c r="AR380" i="3"/>
  <c r="AS380" i="3"/>
  <c r="AO380" i="3"/>
  <c r="AL380" i="3"/>
  <c r="AM380" i="3"/>
  <c r="AI380" i="3"/>
  <c r="AG380" i="3"/>
  <c r="AH380" i="3"/>
  <c r="AD380" i="3"/>
  <c r="AA380" i="3"/>
  <c r="AB380" i="3"/>
  <c r="X380" i="3"/>
  <c r="V380" i="3"/>
  <c r="W380" i="3"/>
  <c r="S380" i="3"/>
  <c r="P380" i="3"/>
  <c r="Q380" i="3"/>
  <c r="M380" i="3"/>
  <c r="K380" i="3"/>
  <c r="L380" i="3"/>
  <c r="H380" i="3"/>
  <c r="CD379" i="3"/>
  <c r="CE379" i="3"/>
  <c r="CA379" i="3"/>
  <c r="BY379" i="3"/>
  <c r="BZ379" i="3"/>
  <c r="BV379" i="3"/>
  <c r="BS379" i="3"/>
  <c r="BT379" i="3"/>
  <c r="BP379" i="3"/>
  <c r="BN379" i="3"/>
  <c r="BO379" i="3"/>
  <c r="BK379" i="3"/>
  <c r="BH379" i="3"/>
  <c r="BI379" i="3"/>
  <c r="BE379" i="3"/>
  <c r="BC379" i="3"/>
  <c r="BD379" i="3"/>
  <c r="AZ379" i="3"/>
  <c r="AW379" i="3"/>
  <c r="AX379" i="3"/>
  <c r="AT379" i="3"/>
  <c r="AR379" i="3"/>
  <c r="AS379" i="3"/>
  <c r="AO379" i="3"/>
  <c r="AL379" i="3"/>
  <c r="AM379" i="3"/>
  <c r="AI379" i="3"/>
  <c r="AG379" i="3"/>
  <c r="AH379" i="3"/>
  <c r="AD379" i="3"/>
  <c r="AA379" i="3"/>
  <c r="AB379" i="3"/>
  <c r="X379" i="3"/>
  <c r="V379" i="3"/>
  <c r="W379" i="3"/>
  <c r="S379" i="3"/>
  <c r="P379" i="3"/>
  <c r="Q379" i="3"/>
  <c r="M379" i="3"/>
  <c r="K379" i="3"/>
  <c r="L379" i="3"/>
  <c r="H379" i="3"/>
  <c r="CD378" i="3"/>
  <c r="CE378" i="3"/>
  <c r="CA378" i="3"/>
  <c r="BY378" i="3"/>
  <c r="BZ378" i="3"/>
  <c r="BV378" i="3"/>
  <c r="BS378" i="3"/>
  <c r="BT378" i="3"/>
  <c r="BP378" i="3"/>
  <c r="BN378" i="3"/>
  <c r="BO378" i="3"/>
  <c r="BK378" i="3"/>
  <c r="BH378" i="3"/>
  <c r="BI378" i="3"/>
  <c r="BE378" i="3"/>
  <c r="BC378" i="3"/>
  <c r="BD378" i="3"/>
  <c r="AZ378" i="3"/>
  <c r="AW378" i="3"/>
  <c r="AX378" i="3"/>
  <c r="AT378" i="3"/>
  <c r="AR378" i="3"/>
  <c r="AS378" i="3"/>
  <c r="AO378" i="3"/>
  <c r="AL378" i="3"/>
  <c r="AM378" i="3"/>
  <c r="AI378" i="3"/>
  <c r="AG378" i="3"/>
  <c r="AH378" i="3"/>
  <c r="AD378" i="3"/>
  <c r="AA378" i="3"/>
  <c r="AB378" i="3"/>
  <c r="X378" i="3"/>
  <c r="V378" i="3"/>
  <c r="W378" i="3"/>
  <c r="S378" i="3"/>
  <c r="P378" i="3"/>
  <c r="Q378" i="3"/>
  <c r="M378" i="3"/>
  <c r="K378" i="3"/>
  <c r="L378" i="3"/>
  <c r="H378" i="3"/>
  <c r="CD377" i="3"/>
  <c r="CE377" i="3"/>
  <c r="CA377" i="3"/>
  <c r="BY377" i="3"/>
  <c r="BZ377" i="3"/>
  <c r="BV377" i="3"/>
  <c r="BS377" i="3"/>
  <c r="BT377" i="3"/>
  <c r="BP377" i="3"/>
  <c r="BN377" i="3"/>
  <c r="BO377" i="3"/>
  <c r="BK377" i="3"/>
  <c r="BH377" i="3"/>
  <c r="BI377" i="3"/>
  <c r="BE377" i="3"/>
  <c r="BC377" i="3"/>
  <c r="BD377" i="3"/>
  <c r="AZ377" i="3"/>
  <c r="AW377" i="3"/>
  <c r="AX377" i="3"/>
  <c r="AT377" i="3"/>
  <c r="AR377" i="3"/>
  <c r="AS377" i="3"/>
  <c r="AO377" i="3"/>
  <c r="AL377" i="3"/>
  <c r="AM377" i="3"/>
  <c r="AI377" i="3"/>
  <c r="AG377" i="3"/>
  <c r="AH377" i="3"/>
  <c r="AD377" i="3"/>
  <c r="AA377" i="3"/>
  <c r="AB377" i="3"/>
  <c r="X377" i="3"/>
  <c r="V377" i="3"/>
  <c r="W377" i="3"/>
  <c r="S377" i="3"/>
  <c r="P377" i="3"/>
  <c r="Q377" i="3"/>
  <c r="M377" i="3"/>
  <c r="K377" i="3"/>
  <c r="L377" i="3"/>
  <c r="H377" i="3"/>
  <c r="CD376" i="3"/>
  <c r="CE376" i="3"/>
  <c r="CA376" i="3"/>
  <c r="BY376" i="3"/>
  <c r="BZ376" i="3"/>
  <c r="BV376" i="3"/>
  <c r="BS376" i="3"/>
  <c r="BT376" i="3"/>
  <c r="BP376" i="3"/>
  <c r="BN376" i="3"/>
  <c r="BO376" i="3"/>
  <c r="BK376" i="3"/>
  <c r="BH376" i="3"/>
  <c r="BI376" i="3"/>
  <c r="BE376" i="3"/>
  <c r="BC376" i="3"/>
  <c r="BD376" i="3"/>
  <c r="AZ376" i="3"/>
  <c r="AW376" i="3"/>
  <c r="AX376" i="3"/>
  <c r="AT376" i="3"/>
  <c r="AR376" i="3"/>
  <c r="AS376" i="3"/>
  <c r="AO376" i="3"/>
  <c r="AL376" i="3"/>
  <c r="AM376" i="3"/>
  <c r="AI376" i="3"/>
  <c r="AG376" i="3"/>
  <c r="AH376" i="3"/>
  <c r="AD376" i="3"/>
  <c r="AA376" i="3"/>
  <c r="AB376" i="3"/>
  <c r="X376" i="3"/>
  <c r="V376" i="3"/>
  <c r="W376" i="3"/>
  <c r="S376" i="3"/>
  <c r="P376" i="3"/>
  <c r="Q376" i="3"/>
  <c r="M376" i="3"/>
  <c r="K376" i="3"/>
  <c r="L376" i="3"/>
  <c r="H376" i="3"/>
  <c r="CD375" i="3"/>
  <c r="CE375" i="3"/>
  <c r="CA375" i="3"/>
  <c r="BY375" i="3"/>
  <c r="BZ375" i="3"/>
  <c r="BV375" i="3"/>
  <c r="BS375" i="3"/>
  <c r="BT375" i="3"/>
  <c r="BP375" i="3"/>
  <c r="BN375" i="3"/>
  <c r="BO375" i="3"/>
  <c r="BK375" i="3"/>
  <c r="BH375" i="3"/>
  <c r="BI375" i="3"/>
  <c r="BE375" i="3"/>
  <c r="BC375" i="3"/>
  <c r="BD375" i="3"/>
  <c r="AZ375" i="3"/>
  <c r="AW375" i="3"/>
  <c r="AX375" i="3"/>
  <c r="AT375" i="3"/>
  <c r="AR375" i="3"/>
  <c r="AS375" i="3"/>
  <c r="AO375" i="3"/>
  <c r="AL375" i="3"/>
  <c r="AM375" i="3"/>
  <c r="AI375" i="3"/>
  <c r="AG375" i="3"/>
  <c r="AH375" i="3"/>
  <c r="AD375" i="3"/>
  <c r="AA375" i="3"/>
  <c r="AB375" i="3"/>
  <c r="X375" i="3"/>
  <c r="V375" i="3"/>
  <c r="W375" i="3"/>
  <c r="S375" i="3"/>
  <c r="P375" i="3"/>
  <c r="Q375" i="3"/>
  <c r="M375" i="3"/>
  <c r="K375" i="3"/>
  <c r="L375" i="3"/>
  <c r="H375" i="3"/>
  <c r="CD373" i="3"/>
  <c r="CE373" i="3"/>
  <c r="CA373" i="3"/>
  <c r="BY373" i="3"/>
  <c r="BZ373" i="3"/>
  <c r="BV373" i="3"/>
  <c r="BS373" i="3"/>
  <c r="BT373" i="3"/>
  <c r="BP373" i="3"/>
  <c r="BN373" i="3"/>
  <c r="BO373" i="3"/>
  <c r="BK373" i="3"/>
  <c r="BH373" i="3"/>
  <c r="BI373" i="3"/>
  <c r="BE373" i="3"/>
  <c r="BC373" i="3"/>
  <c r="BD373" i="3"/>
  <c r="AZ373" i="3"/>
  <c r="AW373" i="3"/>
  <c r="AX373" i="3"/>
  <c r="AT373" i="3"/>
  <c r="AR373" i="3"/>
  <c r="AS373" i="3"/>
  <c r="AO373" i="3"/>
  <c r="AL373" i="3"/>
  <c r="AM373" i="3"/>
  <c r="AI373" i="3"/>
  <c r="AG373" i="3"/>
  <c r="AH373" i="3"/>
  <c r="AD373" i="3"/>
  <c r="AA373" i="3"/>
  <c r="AB373" i="3"/>
  <c r="X373" i="3"/>
  <c r="V373" i="3"/>
  <c r="W373" i="3"/>
  <c r="S373" i="3"/>
  <c r="P373" i="3"/>
  <c r="Q373" i="3"/>
  <c r="M373" i="3"/>
  <c r="K373" i="3"/>
  <c r="L373" i="3"/>
  <c r="H373" i="3"/>
  <c r="CD372" i="3"/>
  <c r="CE372" i="3"/>
  <c r="CA372" i="3"/>
  <c r="BY372" i="3"/>
  <c r="BZ372" i="3"/>
  <c r="BV372" i="3"/>
  <c r="BS372" i="3"/>
  <c r="BT372" i="3"/>
  <c r="BP372" i="3"/>
  <c r="BN372" i="3"/>
  <c r="BO372" i="3"/>
  <c r="BK372" i="3"/>
  <c r="BH372" i="3"/>
  <c r="BI372" i="3"/>
  <c r="BE372" i="3"/>
  <c r="BC372" i="3"/>
  <c r="BD372" i="3"/>
  <c r="AZ372" i="3"/>
  <c r="AW372" i="3"/>
  <c r="AX372" i="3"/>
  <c r="AT372" i="3"/>
  <c r="AR372" i="3"/>
  <c r="AS372" i="3"/>
  <c r="AO372" i="3"/>
  <c r="AL372" i="3"/>
  <c r="AM372" i="3"/>
  <c r="AI372" i="3"/>
  <c r="AG372" i="3"/>
  <c r="AH372" i="3"/>
  <c r="AD372" i="3"/>
  <c r="AA372" i="3"/>
  <c r="AB372" i="3"/>
  <c r="X372" i="3"/>
  <c r="V372" i="3"/>
  <c r="W372" i="3"/>
  <c r="S372" i="3"/>
  <c r="P372" i="3"/>
  <c r="Q372" i="3"/>
  <c r="M372" i="3"/>
  <c r="K372" i="3"/>
  <c r="L372" i="3"/>
  <c r="H372" i="3"/>
  <c r="CD371" i="3"/>
  <c r="CE371" i="3"/>
  <c r="CA371" i="3"/>
  <c r="BY371" i="3"/>
  <c r="BZ371" i="3"/>
  <c r="BV371" i="3"/>
  <c r="BS371" i="3"/>
  <c r="BT371" i="3"/>
  <c r="BP371" i="3"/>
  <c r="BN371" i="3"/>
  <c r="BO371" i="3"/>
  <c r="BK371" i="3"/>
  <c r="BH371" i="3"/>
  <c r="BI371" i="3"/>
  <c r="BE371" i="3"/>
  <c r="BC371" i="3"/>
  <c r="BD371" i="3"/>
  <c r="AZ371" i="3"/>
  <c r="AW371" i="3"/>
  <c r="AX371" i="3"/>
  <c r="AT371" i="3"/>
  <c r="AR371" i="3"/>
  <c r="AS371" i="3"/>
  <c r="AO371" i="3"/>
  <c r="AL371" i="3"/>
  <c r="AM371" i="3"/>
  <c r="AI371" i="3"/>
  <c r="AG371" i="3"/>
  <c r="AH371" i="3"/>
  <c r="AD371" i="3"/>
  <c r="AA371" i="3"/>
  <c r="AB371" i="3"/>
  <c r="X371" i="3"/>
  <c r="V371" i="3"/>
  <c r="W371" i="3"/>
  <c r="S371" i="3"/>
  <c r="P371" i="3"/>
  <c r="Q371" i="3"/>
  <c r="M371" i="3"/>
  <c r="K371" i="3"/>
  <c r="L371" i="3"/>
  <c r="H371" i="3"/>
  <c r="CD370" i="3"/>
  <c r="CE370" i="3"/>
  <c r="CA370" i="3"/>
  <c r="BY370" i="3"/>
  <c r="BZ370" i="3"/>
  <c r="BV370" i="3"/>
  <c r="BS370" i="3"/>
  <c r="BT370" i="3"/>
  <c r="BP370" i="3"/>
  <c r="BN370" i="3"/>
  <c r="BO370" i="3"/>
  <c r="BK370" i="3"/>
  <c r="BH370" i="3"/>
  <c r="BI370" i="3"/>
  <c r="BE370" i="3"/>
  <c r="BC370" i="3"/>
  <c r="BD370" i="3"/>
  <c r="AZ370" i="3"/>
  <c r="AW370" i="3"/>
  <c r="AX370" i="3"/>
  <c r="AT370" i="3"/>
  <c r="AR370" i="3"/>
  <c r="AS370" i="3"/>
  <c r="AO370" i="3"/>
  <c r="AL370" i="3"/>
  <c r="AM370" i="3"/>
  <c r="AI370" i="3"/>
  <c r="AG370" i="3"/>
  <c r="AH370" i="3"/>
  <c r="AD370" i="3"/>
  <c r="AA370" i="3"/>
  <c r="AB370" i="3"/>
  <c r="X370" i="3"/>
  <c r="V370" i="3"/>
  <c r="W370" i="3"/>
  <c r="S370" i="3"/>
  <c r="P370" i="3"/>
  <c r="Q370" i="3"/>
  <c r="M370" i="3"/>
  <c r="K370" i="3"/>
  <c r="L370" i="3"/>
  <c r="H370" i="3"/>
  <c r="CD369" i="3"/>
  <c r="CE369" i="3"/>
  <c r="CA369" i="3"/>
  <c r="BY369" i="3"/>
  <c r="BZ369" i="3"/>
  <c r="BV369" i="3"/>
  <c r="BS369" i="3"/>
  <c r="BT369" i="3"/>
  <c r="BP369" i="3"/>
  <c r="BN369" i="3"/>
  <c r="BO369" i="3"/>
  <c r="BK369" i="3"/>
  <c r="BH369" i="3"/>
  <c r="BI369" i="3"/>
  <c r="BE369" i="3"/>
  <c r="BC369" i="3"/>
  <c r="BD369" i="3"/>
  <c r="AZ369" i="3"/>
  <c r="AW369" i="3"/>
  <c r="AX369" i="3"/>
  <c r="AT369" i="3"/>
  <c r="AR369" i="3"/>
  <c r="AS369" i="3"/>
  <c r="AO369" i="3"/>
  <c r="AL369" i="3"/>
  <c r="AM369" i="3"/>
  <c r="AI369" i="3"/>
  <c r="AG369" i="3"/>
  <c r="AH369" i="3"/>
  <c r="AD369" i="3"/>
  <c r="AA369" i="3"/>
  <c r="AB369" i="3"/>
  <c r="X369" i="3"/>
  <c r="V369" i="3"/>
  <c r="W369" i="3"/>
  <c r="S369" i="3"/>
  <c r="P369" i="3"/>
  <c r="Q369" i="3"/>
  <c r="M369" i="3"/>
  <c r="K369" i="3"/>
  <c r="L369" i="3"/>
  <c r="H369" i="3"/>
  <c r="CD368" i="3"/>
  <c r="CE368" i="3"/>
  <c r="CA368" i="3"/>
  <c r="BY368" i="3"/>
  <c r="BZ368" i="3"/>
  <c r="BV368" i="3"/>
  <c r="BS368" i="3"/>
  <c r="BT368" i="3"/>
  <c r="BP368" i="3"/>
  <c r="BN368" i="3"/>
  <c r="BO368" i="3"/>
  <c r="BK368" i="3"/>
  <c r="BH368" i="3"/>
  <c r="BI368" i="3"/>
  <c r="BE368" i="3"/>
  <c r="BC368" i="3"/>
  <c r="BD368" i="3"/>
  <c r="AZ368" i="3"/>
  <c r="AW368" i="3"/>
  <c r="AX368" i="3"/>
  <c r="AT368" i="3"/>
  <c r="AR368" i="3"/>
  <c r="AS368" i="3"/>
  <c r="AO368" i="3"/>
  <c r="AL368" i="3"/>
  <c r="AM368" i="3"/>
  <c r="AI368" i="3"/>
  <c r="AG368" i="3"/>
  <c r="AH368" i="3"/>
  <c r="AD368" i="3"/>
  <c r="AA368" i="3"/>
  <c r="AB368" i="3"/>
  <c r="X368" i="3"/>
  <c r="V368" i="3"/>
  <c r="W368" i="3"/>
  <c r="S368" i="3"/>
  <c r="P368" i="3"/>
  <c r="Q368" i="3"/>
  <c r="M368" i="3"/>
  <c r="K368" i="3"/>
  <c r="L368" i="3"/>
  <c r="H368" i="3"/>
  <c r="CD367" i="3"/>
  <c r="CE367" i="3"/>
  <c r="CA367" i="3"/>
  <c r="BY367" i="3"/>
  <c r="BZ367" i="3"/>
  <c r="BV367" i="3"/>
  <c r="BS367" i="3"/>
  <c r="BT367" i="3"/>
  <c r="BP367" i="3"/>
  <c r="BN367" i="3"/>
  <c r="BO367" i="3"/>
  <c r="BK367" i="3"/>
  <c r="BH367" i="3"/>
  <c r="BI367" i="3"/>
  <c r="BE367" i="3"/>
  <c r="BC367" i="3"/>
  <c r="BD367" i="3"/>
  <c r="AZ367" i="3"/>
  <c r="AW367" i="3"/>
  <c r="AX367" i="3"/>
  <c r="AT367" i="3"/>
  <c r="AR367" i="3"/>
  <c r="AS367" i="3"/>
  <c r="AO367" i="3"/>
  <c r="AL367" i="3"/>
  <c r="AM367" i="3"/>
  <c r="AI367" i="3"/>
  <c r="AG367" i="3"/>
  <c r="AH367" i="3"/>
  <c r="AD367" i="3"/>
  <c r="AA367" i="3"/>
  <c r="AB367" i="3"/>
  <c r="X367" i="3"/>
  <c r="V367" i="3"/>
  <c r="W367" i="3"/>
  <c r="S367" i="3"/>
  <c r="P367" i="3"/>
  <c r="Q367" i="3"/>
  <c r="M367" i="3"/>
  <c r="K367" i="3"/>
  <c r="L367" i="3"/>
  <c r="H367" i="3"/>
  <c r="CD366" i="3"/>
  <c r="CE366" i="3"/>
  <c r="CA366" i="3"/>
  <c r="BY366" i="3"/>
  <c r="BZ366" i="3"/>
  <c r="BV366" i="3"/>
  <c r="BS366" i="3"/>
  <c r="BT366" i="3"/>
  <c r="BP366" i="3"/>
  <c r="BN366" i="3"/>
  <c r="BO366" i="3"/>
  <c r="BK366" i="3"/>
  <c r="BH366" i="3"/>
  <c r="BI366" i="3"/>
  <c r="BE366" i="3"/>
  <c r="BC366" i="3"/>
  <c r="BD366" i="3"/>
  <c r="AZ366" i="3"/>
  <c r="AW366" i="3"/>
  <c r="AX366" i="3"/>
  <c r="AT366" i="3"/>
  <c r="AR366" i="3"/>
  <c r="AS366" i="3"/>
  <c r="AO366" i="3"/>
  <c r="AL366" i="3"/>
  <c r="AM366" i="3"/>
  <c r="AI366" i="3"/>
  <c r="AG366" i="3"/>
  <c r="AH366" i="3"/>
  <c r="AD366" i="3"/>
  <c r="AA366" i="3"/>
  <c r="AB366" i="3"/>
  <c r="X366" i="3"/>
  <c r="V366" i="3"/>
  <c r="W366" i="3"/>
  <c r="S366" i="3"/>
  <c r="P366" i="3"/>
  <c r="Q366" i="3"/>
  <c r="M366" i="3"/>
  <c r="K366" i="3"/>
  <c r="L366" i="3"/>
  <c r="H366" i="3"/>
  <c r="CD365" i="3"/>
  <c r="CE365" i="3"/>
  <c r="CA365" i="3"/>
  <c r="BY365" i="3"/>
  <c r="BZ365" i="3"/>
  <c r="BV365" i="3"/>
  <c r="BS365" i="3"/>
  <c r="BT365" i="3"/>
  <c r="BP365" i="3"/>
  <c r="BN365" i="3"/>
  <c r="BO365" i="3"/>
  <c r="BK365" i="3"/>
  <c r="BH365" i="3"/>
  <c r="BI365" i="3"/>
  <c r="BE365" i="3"/>
  <c r="BC365" i="3"/>
  <c r="BD365" i="3"/>
  <c r="AZ365" i="3"/>
  <c r="AW365" i="3"/>
  <c r="AX365" i="3"/>
  <c r="AT365" i="3"/>
  <c r="AR365" i="3"/>
  <c r="AS365" i="3"/>
  <c r="AO365" i="3"/>
  <c r="AL365" i="3"/>
  <c r="AM365" i="3"/>
  <c r="AI365" i="3"/>
  <c r="AG365" i="3"/>
  <c r="AH365" i="3"/>
  <c r="AD365" i="3"/>
  <c r="AA365" i="3"/>
  <c r="AB365" i="3"/>
  <c r="X365" i="3"/>
  <c r="V365" i="3"/>
  <c r="W365" i="3"/>
  <c r="S365" i="3"/>
  <c r="P365" i="3"/>
  <c r="Q365" i="3"/>
  <c r="M365" i="3"/>
  <c r="K365" i="3"/>
  <c r="L365" i="3"/>
  <c r="H365" i="3"/>
  <c r="CD364" i="3"/>
  <c r="CE364" i="3"/>
  <c r="CA364" i="3"/>
  <c r="BY364" i="3"/>
  <c r="BZ364" i="3"/>
  <c r="BV364" i="3"/>
  <c r="BS364" i="3"/>
  <c r="BT364" i="3"/>
  <c r="BP364" i="3"/>
  <c r="BN364" i="3"/>
  <c r="BO364" i="3"/>
  <c r="BK364" i="3"/>
  <c r="BH364" i="3"/>
  <c r="BI364" i="3"/>
  <c r="BE364" i="3"/>
  <c r="BC364" i="3"/>
  <c r="BD364" i="3"/>
  <c r="AZ364" i="3"/>
  <c r="AW364" i="3"/>
  <c r="AX364" i="3"/>
  <c r="AT364" i="3"/>
  <c r="AR364" i="3"/>
  <c r="AS364" i="3"/>
  <c r="AO364" i="3"/>
  <c r="AL364" i="3"/>
  <c r="AM364" i="3"/>
  <c r="AI364" i="3"/>
  <c r="AG364" i="3"/>
  <c r="AH364" i="3"/>
  <c r="AD364" i="3"/>
  <c r="AA364" i="3"/>
  <c r="AB364" i="3"/>
  <c r="X364" i="3"/>
  <c r="V364" i="3"/>
  <c r="W364" i="3"/>
  <c r="S364" i="3"/>
  <c r="P364" i="3"/>
  <c r="Q364" i="3"/>
  <c r="M364" i="3"/>
  <c r="K364" i="3"/>
  <c r="L364" i="3"/>
  <c r="H364" i="3"/>
  <c r="CD363" i="3"/>
  <c r="CE363" i="3"/>
  <c r="CA363" i="3"/>
  <c r="BY363" i="3"/>
  <c r="BZ363" i="3"/>
  <c r="BV363" i="3"/>
  <c r="BS363" i="3"/>
  <c r="BT363" i="3"/>
  <c r="BP363" i="3"/>
  <c r="BN363" i="3"/>
  <c r="BO363" i="3"/>
  <c r="BK363" i="3"/>
  <c r="BH363" i="3"/>
  <c r="BI363" i="3"/>
  <c r="BE363" i="3"/>
  <c r="BC363" i="3"/>
  <c r="BD363" i="3"/>
  <c r="AZ363" i="3"/>
  <c r="AW363" i="3"/>
  <c r="AX363" i="3"/>
  <c r="AT363" i="3"/>
  <c r="AR363" i="3"/>
  <c r="AS363" i="3"/>
  <c r="AO363" i="3"/>
  <c r="AL363" i="3"/>
  <c r="AM363" i="3"/>
  <c r="AI363" i="3"/>
  <c r="AG363" i="3"/>
  <c r="AH363" i="3"/>
  <c r="AD363" i="3"/>
  <c r="AA363" i="3"/>
  <c r="AB363" i="3"/>
  <c r="X363" i="3"/>
  <c r="V363" i="3"/>
  <c r="W363" i="3"/>
  <c r="S363" i="3"/>
  <c r="P363" i="3"/>
  <c r="Q363" i="3"/>
  <c r="M363" i="3"/>
  <c r="K363" i="3"/>
  <c r="L363" i="3"/>
  <c r="H363" i="3"/>
  <c r="CD362" i="3"/>
  <c r="CE362" i="3"/>
  <c r="CA362" i="3"/>
  <c r="BY362" i="3"/>
  <c r="BZ362" i="3"/>
  <c r="BV362" i="3"/>
  <c r="BS362" i="3"/>
  <c r="BT362" i="3"/>
  <c r="BP362" i="3"/>
  <c r="BN362" i="3"/>
  <c r="BO362" i="3"/>
  <c r="BK362" i="3"/>
  <c r="BH362" i="3"/>
  <c r="BI362" i="3"/>
  <c r="BE362" i="3"/>
  <c r="BC362" i="3"/>
  <c r="BD362" i="3"/>
  <c r="AZ362" i="3"/>
  <c r="AW362" i="3"/>
  <c r="AX362" i="3"/>
  <c r="AT362" i="3"/>
  <c r="AR362" i="3"/>
  <c r="AS362" i="3"/>
  <c r="AO362" i="3"/>
  <c r="AL362" i="3"/>
  <c r="AM362" i="3"/>
  <c r="AI362" i="3"/>
  <c r="AG362" i="3"/>
  <c r="AH362" i="3"/>
  <c r="AD362" i="3"/>
  <c r="AA362" i="3"/>
  <c r="AB362" i="3"/>
  <c r="X362" i="3"/>
  <c r="V362" i="3"/>
  <c r="W362" i="3"/>
  <c r="S362" i="3"/>
  <c r="P362" i="3"/>
  <c r="Q362" i="3"/>
  <c r="M362" i="3"/>
  <c r="K362" i="3"/>
  <c r="L362" i="3"/>
  <c r="H362" i="3"/>
  <c r="CD361" i="3"/>
  <c r="CE361" i="3"/>
  <c r="CA361" i="3"/>
  <c r="BY361" i="3"/>
  <c r="BZ361" i="3"/>
  <c r="BV361" i="3"/>
  <c r="BS361" i="3"/>
  <c r="BT361" i="3"/>
  <c r="BP361" i="3"/>
  <c r="BN361" i="3"/>
  <c r="BO361" i="3"/>
  <c r="BK361" i="3"/>
  <c r="BH361" i="3"/>
  <c r="BI361" i="3"/>
  <c r="BE361" i="3"/>
  <c r="BC361" i="3"/>
  <c r="BD361" i="3"/>
  <c r="AZ361" i="3"/>
  <c r="AW361" i="3"/>
  <c r="AX361" i="3"/>
  <c r="AT361" i="3"/>
  <c r="AR361" i="3"/>
  <c r="AS361" i="3"/>
  <c r="AO361" i="3"/>
  <c r="AL361" i="3"/>
  <c r="AM361" i="3"/>
  <c r="AI361" i="3"/>
  <c r="AG361" i="3"/>
  <c r="AH361" i="3"/>
  <c r="AD361" i="3"/>
  <c r="AA361" i="3"/>
  <c r="AB361" i="3"/>
  <c r="X361" i="3"/>
  <c r="V361" i="3"/>
  <c r="W361" i="3"/>
  <c r="S361" i="3"/>
  <c r="P361" i="3"/>
  <c r="Q361" i="3"/>
  <c r="M361" i="3"/>
  <c r="K361" i="3"/>
  <c r="L361" i="3"/>
  <c r="H361" i="3"/>
  <c r="CD360" i="3"/>
  <c r="CE360" i="3"/>
  <c r="CA360" i="3"/>
  <c r="BY360" i="3"/>
  <c r="BZ360" i="3"/>
  <c r="BV360" i="3"/>
  <c r="BS360" i="3"/>
  <c r="BT360" i="3"/>
  <c r="BP360" i="3"/>
  <c r="BN360" i="3"/>
  <c r="BO360" i="3"/>
  <c r="BK360" i="3"/>
  <c r="BH360" i="3"/>
  <c r="BI360" i="3"/>
  <c r="BE360" i="3"/>
  <c r="BC360" i="3"/>
  <c r="BD360" i="3"/>
  <c r="AZ360" i="3"/>
  <c r="AW360" i="3"/>
  <c r="AX360" i="3"/>
  <c r="AT360" i="3"/>
  <c r="AR360" i="3"/>
  <c r="AS360" i="3"/>
  <c r="AO360" i="3"/>
  <c r="AL360" i="3"/>
  <c r="AM360" i="3"/>
  <c r="AI360" i="3"/>
  <c r="AG360" i="3"/>
  <c r="AH360" i="3"/>
  <c r="AD360" i="3"/>
  <c r="AA360" i="3"/>
  <c r="AB360" i="3"/>
  <c r="X360" i="3"/>
  <c r="V360" i="3"/>
  <c r="W360" i="3"/>
  <c r="S360" i="3"/>
  <c r="P360" i="3"/>
  <c r="Q360" i="3"/>
  <c r="M360" i="3"/>
  <c r="K360" i="3"/>
  <c r="L360" i="3"/>
  <c r="H360" i="3"/>
  <c r="CD359" i="3"/>
  <c r="CE359" i="3"/>
  <c r="CA359" i="3"/>
  <c r="BY359" i="3"/>
  <c r="BZ359" i="3"/>
  <c r="BV359" i="3"/>
  <c r="BS359" i="3"/>
  <c r="BT359" i="3"/>
  <c r="BP359" i="3"/>
  <c r="BN359" i="3"/>
  <c r="BO359" i="3"/>
  <c r="BK359" i="3"/>
  <c r="BH359" i="3"/>
  <c r="BI359" i="3"/>
  <c r="BE359" i="3"/>
  <c r="BC359" i="3"/>
  <c r="BD359" i="3"/>
  <c r="AZ359" i="3"/>
  <c r="AW359" i="3"/>
  <c r="AX359" i="3"/>
  <c r="AT359" i="3"/>
  <c r="AR359" i="3"/>
  <c r="AS359" i="3"/>
  <c r="AO359" i="3"/>
  <c r="AL359" i="3"/>
  <c r="AM359" i="3"/>
  <c r="AI359" i="3"/>
  <c r="AG359" i="3"/>
  <c r="AH359" i="3"/>
  <c r="AD359" i="3"/>
  <c r="AA359" i="3"/>
  <c r="AB359" i="3"/>
  <c r="X359" i="3"/>
  <c r="V359" i="3"/>
  <c r="W359" i="3"/>
  <c r="S359" i="3"/>
  <c r="P359" i="3"/>
  <c r="Q359" i="3"/>
  <c r="M359" i="3"/>
  <c r="K359" i="3"/>
  <c r="L359" i="3"/>
  <c r="H359" i="3"/>
  <c r="CD358" i="3"/>
  <c r="CE358" i="3"/>
  <c r="CA358" i="3"/>
  <c r="BY358" i="3"/>
  <c r="BZ358" i="3"/>
  <c r="BV358" i="3"/>
  <c r="BS358" i="3"/>
  <c r="BT358" i="3"/>
  <c r="BP358" i="3"/>
  <c r="BN358" i="3"/>
  <c r="BO358" i="3"/>
  <c r="BK358" i="3"/>
  <c r="BH358" i="3"/>
  <c r="BI358" i="3"/>
  <c r="BE358" i="3"/>
  <c r="BC358" i="3"/>
  <c r="BD358" i="3"/>
  <c r="AZ358" i="3"/>
  <c r="AW358" i="3"/>
  <c r="AX358" i="3"/>
  <c r="AT358" i="3"/>
  <c r="AR358" i="3"/>
  <c r="AS358" i="3"/>
  <c r="AO358" i="3"/>
  <c r="AL358" i="3"/>
  <c r="AM358" i="3"/>
  <c r="AI358" i="3"/>
  <c r="AG358" i="3"/>
  <c r="AH358" i="3"/>
  <c r="AD358" i="3"/>
  <c r="AA358" i="3"/>
  <c r="AB358" i="3"/>
  <c r="X358" i="3"/>
  <c r="V358" i="3"/>
  <c r="W358" i="3"/>
  <c r="S358" i="3"/>
  <c r="P358" i="3"/>
  <c r="Q358" i="3"/>
  <c r="M358" i="3"/>
  <c r="K358" i="3"/>
  <c r="L358" i="3"/>
  <c r="H358" i="3"/>
  <c r="CD357" i="3"/>
  <c r="CE357" i="3"/>
  <c r="CA357" i="3"/>
  <c r="BY357" i="3"/>
  <c r="BZ357" i="3"/>
  <c r="BV357" i="3"/>
  <c r="BS357" i="3"/>
  <c r="BT357" i="3"/>
  <c r="BP357" i="3"/>
  <c r="BN357" i="3"/>
  <c r="BO357" i="3"/>
  <c r="BK357" i="3"/>
  <c r="BH357" i="3"/>
  <c r="BI357" i="3"/>
  <c r="BE357" i="3"/>
  <c r="BC357" i="3"/>
  <c r="BD357" i="3"/>
  <c r="AZ357" i="3"/>
  <c r="AW357" i="3"/>
  <c r="AX357" i="3"/>
  <c r="AT357" i="3"/>
  <c r="AR357" i="3"/>
  <c r="AS357" i="3"/>
  <c r="AO357" i="3"/>
  <c r="AL357" i="3"/>
  <c r="AM357" i="3"/>
  <c r="AI357" i="3"/>
  <c r="AG357" i="3"/>
  <c r="AH357" i="3"/>
  <c r="AD357" i="3"/>
  <c r="AA357" i="3"/>
  <c r="AB357" i="3"/>
  <c r="X357" i="3"/>
  <c r="V357" i="3"/>
  <c r="W357" i="3"/>
  <c r="S357" i="3"/>
  <c r="P357" i="3"/>
  <c r="Q357" i="3"/>
  <c r="M357" i="3"/>
  <c r="K357" i="3"/>
  <c r="L357" i="3"/>
  <c r="H357" i="3"/>
  <c r="CD356" i="3"/>
  <c r="CE356" i="3"/>
  <c r="CA356" i="3"/>
  <c r="BY356" i="3"/>
  <c r="BZ356" i="3"/>
  <c r="BV356" i="3"/>
  <c r="BS356" i="3"/>
  <c r="BT356" i="3"/>
  <c r="BP356" i="3"/>
  <c r="BN356" i="3"/>
  <c r="BO356" i="3"/>
  <c r="BK356" i="3"/>
  <c r="BH356" i="3"/>
  <c r="BI356" i="3"/>
  <c r="BE356" i="3"/>
  <c r="BC356" i="3"/>
  <c r="BD356" i="3"/>
  <c r="AZ356" i="3"/>
  <c r="AW356" i="3"/>
  <c r="AX356" i="3"/>
  <c r="AT356" i="3"/>
  <c r="AR356" i="3"/>
  <c r="AS356" i="3"/>
  <c r="AO356" i="3"/>
  <c r="AL356" i="3"/>
  <c r="AM356" i="3"/>
  <c r="AI356" i="3"/>
  <c r="AG356" i="3"/>
  <c r="AH356" i="3"/>
  <c r="AD356" i="3"/>
  <c r="AA356" i="3"/>
  <c r="AB356" i="3"/>
  <c r="X356" i="3"/>
  <c r="V356" i="3"/>
  <c r="W356" i="3"/>
  <c r="S356" i="3"/>
  <c r="P356" i="3"/>
  <c r="Q356" i="3"/>
  <c r="M356" i="3"/>
  <c r="K356" i="3"/>
  <c r="L356" i="3"/>
  <c r="H356" i="3"/>
  <c r="CD355" i="3"/>
  <c r="CE355" i="3"/>
  <c r="CA355" i="3"/>
  <c r="BY355" i="3"/>
  <c r="BZ355" i="3"/>
  <c r="BV355" i="3"/>
  <c r="BS355" i="3"/>
  <c r="BT355" i="3"/>
  <c r="BP355" i="3"/>
  <c r="BN355" i="3"/>
  <c r="BO355" i="3"/>
  <c r="BK355" i="3"/>
  <c r="BH355" i="3"/>
  <c r="BI355" i="3"/>
  <c r="BE355" i="3"/>
  <c r="BC355" i="3"/>
  <c r="BD355" i="3"/>
  <c r="AZ355" i="3"/>
  <c r="AW355" i="3"/>
  <c r="AX355" i="3"/>
  <c r="AT355" i="3"/>
  <c r="AR355" i="3"/>
  <c r="AS355" i="3"/>
  <c r="AO355" i="3"/>
  <c r="AL355" i="3"/>
  <c r="AM355" i="3"/>
  <c r="AI355" i="3"/>
  <c r="AG355" i="3"/>
  <c r="AH355" i="3"/>
  <c r="AD355" i="3"/>
  <c r="AA355" i="3"/>
  <c r="AB355" i="3"/>
  <c r="X355" i="3"/>
  <c r="V355" i="3"/>
  <c r="W355" i="3"/>
  <c r="S355" i="3"/>
  <c r="P355" i="3"/>
  <c r="Q355" i="3"/>
  <c r="M355" i="3"/>
  <c r="K355" i="3"/>
  <c r="L355" i="3"/>
  <c r="H355" i="3"/>
  <c r="CD354" i="3"/>
  <c r="CE354" i="3"/>
  <c r="CA354" i="3"/>
  <c r="BY354" i="3"/>
  <c r="BZ354" i="3"/>
  <c r="BV354" i="3"/>
  <c r="BS354" i="3"/>
  <c r="BT354" i="3"/>
  <c r="BP354" i="3"/>
  <c r="BN354" i="3"/>
  <c r="BO354" i="3"/>
  <c r="BK354" i="3"/>
  <c r="BH354" i="3"/>
  <c r="BI354" i="3"/>
  <c r="BE354" i="3"/>
  <c r="BC354" i="3"/>
  <c r="BD354" i="3"/>
  <c r="AZ354" i="3"/>
  <c r="AW354" i="3"/>
  <c r="AX354" i="3"/>
  <c r="AT354" i="3"/>
  <c r="AR354" i="3"/>
  <c r="AS354" i="3"/>
  <c r="AO354" i="3"/>
  <c r="AL354" i="3"/>
  <c r="AM354" i="3"/>
  <c r="AI354" i="3"/>
  <c r="AG354" i="3"/>
  <c r="AH354" i="3"/>
  <c r="AD354" i="3"/>
  <c r="AA354" i="3"/>
  <c r="AB354" i="3"/>
  <c r="X354" i="3"/>
  <c r="V354" i="3"/>
  <c r="W354" i="3"/>
  <c r="S354" i="3"/>
  <c r="P354" i="3"/>
  <c r="Q354" i="3"/>
  <c r="M354" i="3"/>
  <c r="K354" i="3"/>
  <c r="L354" i="3"/>
  <c r="H354" i="3"/>
  <c r="CD353" i="3"/>
  <c r="CE353" i="3"/>
  <c r="CA353" i="3"/>
  <c r="BY353" i="3"/>
  <c r="BZ353" i="3"/>
  <c r="BV353" i="3"/>
  <c r="BS353" i="3"/>
  <c r="BT353" i="3"/>
  <c r="BP353" i="3"/>
  <c r="BN353" i="3"/>
  <c r="BO353" i="3"/>
  <c r="BK353" i="3"/>
  <c r="BH353" i="3"/>
  <c r="BI353" i="3"/>
  <c r="BE353" i="3"/>
  <c r="BC353" i="3"/>
  <c r="BD353" i="3"/>
  <c r="AZ353" i="3"/>
  <c r="AW353" i="3"/>
  <c r="AX353" i="3"/>
  <c r="AT353" i="3"/>
  <c r="AR353" i="3"/>
  <c r="AS353" i="3"/>
  <c r="AO353" i="3"/>
  <c r="AL353" i="3"/>
  <c r="AM353" i="3"/>
  <c r="AI353" i="3"/>
  <c r="AG353" i="3"/>
  <c r="AH353" i="3"/>
  <c r="AD353" i="3"/>
  <c r="AA353" i="3"/>
  <c r="AB353" i="3"/>
  <c r="X353" i="3"/>
  <c r="V353" i="3"/>
  <c r="W353" i="3"/>
  <c r="S353" i="3"/>
  <c r="P353" i="3"/>
  <c r="Q353" i="3"/>
  <c r="M353" i="3"/>
  <c r="K353" i="3"/>
  <c r="L353" i="3"/>
  <c r="H353" i="3"/>
  <c r="CD352" i="3"/>
  <c r="CE352" i="3"/>
  <c r="CA352" i="3"/>
  <c r="BY352" i="3"/>
  <c r="BZ352" i="3"/>
  <c r="BV352" i="3"/>
  <c r="BS352" i="3"/>
  <c r="BT352" i="3"/>
  <c r="BP352" i="3"/>
  <c r="BN352" i="3"/>
  <c r="BO352" i="3"/>
  <c r="BK352" i="3"/>
  <c r="BH352" i="3"/>
  <c r="BI352" i="3"/>
  <c r="BE352" i="3"/>
  <c r="BC352" i="3"/>
  <c r="BD352" i="3"/>
  <c r="AZ352" i="3"/>
  <c r="AW352" i="3"/>
  <c r="AX352" i="3"/>
  <c r="AT352" i="3"/>
  <c r="AR352" i="3"/>
  <c r="AS352" i="3"/>
  <c r="AO352" i="3"/>
  <c r="AL352" i="3"/>
  <c r="AM352" i="3"/>
  <c r="AI352" i="3"/>
  <c r="AG352" i="3"/>
  <c r="AH352" i="3"/>
  <c r="AD352" i="3"/>
  <c r="AA352" i="3"/>
  <c r="AB352" i="3"/>
  <c r="X352" i="3"/>
  <c r="V352" i="3"/>
  <c r="W352" i="3"/>
  <c r="S352" i="3"/>
  <c r="P352" i="3"/>
  <c r="Q352" i="3"/>
  <c r="M352" i="3"/>
  <c r="K352" i="3"/>
  <c r="L352" i="3"/>
  <c r="H352" i="3"/>
  <c r="CD351" i="3"/>
  <c r="CE351" i="3"/>
  <c r="CA351" i="3"/>
  <c r="BY351" i="3"/>
  <c r="BZ351" i="3"/>
  <c r="BV351" i="3"/>
  <c r="BS351" i="3"/>
  <c r="BT351" i="3"/>
  <c r="BP351" i="3"/>
  <c r="BN351" i="3"/>
  <c r="BO351" i="3"/>
  <c r="BK351" i="3"/>
  <c r="BH351" i="3"/>
  <c r="BI351" i="3"/>
  <c r="BE351" i="3"/>
  <c r="BC351" i="3"/>
  <c r="BD351" i="3"/>
  <c r="AZ351" i="3"/>
  <c r="AW351" i="3"/>
  <c r="AX351" i="3"/>
  <c r="AT351" i="3"/>
  <c r="AR351" i="3"/>
  <c r="AS351" i="3"/>
  <c r="AO351" i="3"/>
  <c r="AL351" i="3"/>
  <c r="AM351" i="3"/>
  <c r="AI351" i="3"/>
  <c r="AG351" i="3"/>
  <c r="AH351" i="3"/>
  <c r="AD351" i="3"/>
  <c r="AA351" i="3"/>
  <c r="AB351" i="3"/>
  <c r="X351" i="3"/>
  <c r="V351" i="3"/>
  <c r="W351" i="3"/>
  <c r="S351" i="3"/>
  <c r="P351" i="3"/>
  <c r="Q351" i="3"/>
  <c r="M351" i="3"/>
  <c r="K351" i="3"/>
  <c r="L351" i="3"/>
  <c r="H351" i="3"/>
  <c r="CD350" i="3"/>
  <c r="CE350" i="3"/>
  <c r="CA350" i="3"/>
  <c r="BY350" i="3"/>
  <c r="BZ350" i="3"/>
  <c r="BV350" i="3"/>
  <c r="BS350" i="3"/>
  <c r="BT350" i="3"/>
  <c r="BP350" i="3"/>
  <c r="BN350" i="3"/>
  <c r="BO350" i="3"/>
  <c r="BK350" i="3"/>
  <c r="BH350" i="3"/>
  <c r="BI350" i="3"/>
  <c r="BE350" i="3"/>
  <c r="BC350" i="3"/>
  <c r="BD350" i="3"/>
  <c r="AZ350" i="3"/>
  <c r="AW350" i="3"/>
  <c r="AX350" i="3"/>
  <c r="AT350" i="3"/>
  <c r="AR350" i="3"/>
  <c r="AS350" i="3"/>
  <c r="AO350" i="3"/>
  <c r="AL350" i="3"/>
  <c r="AM350" i="3"/>
  <c r="AI350" i="3"/>
  <c r="AG350" i="3"/>
  <c r="AH350" i="3"/>
  <c r="AD350" i="3"/>
  <c r="AA350" i="3"/>
  <c r="AB350" i="3"/>
  <c r="X350" i="3"/>
  <c r="V350" i="3"/>
  <c r="W350" i="3"/>
  <c r="S350" i="3"/>
  <c r="P350" i="3"/>
  <c r="Q350" i="3"/>
  <c r="M350" i="3"/>
  <c r="K350" i="3"/>
  <c r="L350" i="3"/>
  <c r="H350" i="3"/>
  <c r="CD349" i="3"/>
  <c r="CE349" i="3"/>
  <c r="CA349" i="3"/>
  <c r="BY349" i="3"/>
  <c r="BZ349" i="3"/>
  <c r="BV349" i="3"/>
  <c r="BS349" i="3"/>
  <c r="BT349" i="3"/>
  <c r="BP349" i="3"/>
  <c r="BN349" i="3"/>
  <c r="BO349" i="3"/>
  <c r="BK349" i="3"/>
  <c r="BH349" i="3"/>
  <c r="BI349" i="3"/>
  <c r="BE349" i="3"/>
  <c r="BC349" i="3"/>
  <c r="BD349" i="3"/>
  <c r="AZ349" i="3"/>
  <c r="AW349" i="3"/>
  <c r="AX349" i="3"/>
  <c r="AT349" i="3"/>
  <c r="AR349" i="3"/>
  <c r="AS349" i="3"/>
  <c r="AO349" i="3"/>
  <c r="AL349" i="3"/>
  <c r="AM349" i="3"/>
  <c r="AI349" i="3"/>
  <c r="AG349" i="3"/>
  <c r="AH349" i="3"/>
  <c r="AD349" i="3"/>
  <c r="AA349" i="3"/>
  <c r="AB349" i="3"/>
  <c r="X349" i="3"/>
  <c r="V349" i="3"/>
  <c r="W349" i="3"/>
  <c r="S349" i="3"/>
  <c r="P349" i="3"/>
  <c r="Q349" i="3"/>
  <c r="M349" i="3"/>
  <c r="K349" i="3"/>
  <c r="L349" i="3"/>
  <c r="H349" i="3"/>
  <c r="CD348" i="3"/>
  <c r="CE348" i="3"/>
  <c r="CA348" i="3"/>
  <c r="BY348" i="3"/>
  <c r="BZ348" i="3"/>
  <c r="BV348" i="3"/>
  <c r="BS348" i="3"/>
  <c r="BT348" i="3"/>
  <c r="BP348" i="3"/>
  <c r="BN348" i="3"/>
  <c r="BO348" i="3"/>
  <c r="BK348" i="3"/>
  <c r="BH348" i="3"/>
  <c r="BI348" i="3"/>
  <c r="BE348" i="3"/>
  <c r="BC348" i="3"/>
  <c r="BD348" i="3"/>
  <c r="AZ348" i="3"/>
  <c r="AW348" i="3"/>
  <c r="AX348" i="3"/>
  <c r="AT348" i="3"/>
  <c r="AR348" i="3"/>
  <c r="AS348" i="3"/>
  <c r="AO348" i="3"/>
  <c r="AL348" i="3"/>
  <c r="AM348" i="3"/>
  <c r="AI348" i="3"/>
  <c r="AG348" i="3"/>
  <c r="AH348" i="3"/>
  <c r="AD348" i="3"/>
  <c r="AA348" i="3"/>
  <c r="AB348" i="3"/>
  <c r="X348" i="3"/>
  <c r="V348" i="3"/>
  <c r="W348" i="3"/>
  <c r="S348" i="3"/>
  <c r="P348" i="3"/>
  <c r="Q348" i="3"/>
  <c r="M348" i="3"/>
  <c r="K348" i="3"/>
  <c r="L348" i="3"/>
  <c r="H348" i="3"/>
  <c r="CD347" i="3"/>
  <c r="CE347" i="3"/>
  <c r="CA347" i="3"/>
  <c r="BY347" i="3"/>
  <c r="BZ347" i="3"/>
  <c r="BV347" i="3"/>
  <c r="BS347" i="3"/>
  <c r="BT347" i="3"/>
  <c r="BP347" i="3"/>
  <c r="BN347" i="3"/>
  <c r="BO347" i="3"/>
  <c r="BK347" i="3"/>
  <c r="BH347" i="3"/>
  <c r="BI347" i="3"/>
  <c r="BE347" i="3"/>
  <c r="BC347" i="3"/>
  <c r="BD347" i="3"/>
  <c r="AZ347" i="3"/>
  <c r="AW347" i="3"/>
  <c r="AX347" i="3"/>
  <c r="AT347" i="3"/>
  <c r="AR347" i="3"/>
  <c r="AS347" i="3"/>
  <c r="AO347" i="3"/>
  <c r="AL347" i="3"/>
  <c r="AM347" i="3"/>
  <c r="AI347" i="3"/>
  <c r="AG347" i="3"/>
  <c r="AH347" i="3"/>
  <c r="AD347" i="3"/>
  <c r="AA347" i="3"/>
  <c r="AB347" i="3"/>
  <c r="X347" i="3"/>
  <c r="V347" i="3"/>
  <c r="W347" i="3"/>
  <c r="S347" i="3"/>
  <c r="P347" i="3"/>
  <c r="Q347" i="3"/>
  <c r="M347" i="3"/>
  <c r="K347" i="3"/>
  <c r="L347" i="3"/>
  <c r="H347" i="3"/>
  <c r="CD346" i="3"/>
  <c r="CE346" i="3"/>
  <c r="CA346" i="3"/>
  <c r="BY346" i="3"/>
  <c r="BZ346" i="3"/>
  <c r="BV346" i="3"/>
  <c r="BS346" i="3"/>
  <c r="BT346" i="3"/>
  <c r="BP346" i="3"/>
  <c r="BN346" i="3"/>
  <c r="BO346" i="3"/>
  <c r="BK346" i="3"/>
  <c r="BH346" i="3"/>
  <c r="BI346" i="3"/>
  <c r="BE346" i="3"/>
  <c r="BC346" i="3"/>
  <c r="BD346" i="3"/>
  <c r="AZ346" i="3"/>
  <c r="AW346" i="3"/>
  <c r="AX346" i="3"/>
  <c r="AT346" i="3"/>
  <c r="AR346" i="3"/>
  <c r="AS346" i="3"/>
  <c r="AO346" i="3"/>
  <c r="AL346" i="3"/>
  <c r="AM346" i="3"/>
  <c r="AI346" i="3"/>
  <c r="AG346" i="3"/>
  <c r="AH346" i="3"/>
  <c r="AD346" i="3"/>
  <c r="AA346" i="3"/>
  <c r="AB346" i="3"/>
  <c r="X346" i="3"/>
  <c r="V346" i="3"/>
  <c r="W346" i="3"/>
  <c r="S346" i="3"/>
  <c r="P346" i="3"/>
  <c r="Q346" i="3"/>
  <c r="M346" i="3"/>
  <c r="K346" i="3"/>
  <c r="L346" i="3"/>
  <c r="H346" i="3"/>
  <c r="CD345" i="3"/>
  <c r="CE345" i="3"/>
  <c r="CA345" i="3"/>
  <c r="BY345" i="3"/>
  <c r="BZ345" i="3"/>
  <c r="BV345" i="3"/>
  <c r="BS345" i="3"/>
  <c r="BT345" i="3"/>
  <c r="BP345" i="3"/>
  <c r="BN345" i="3"/>
  <c r="BO345" i="3"/>
  <c r="BK345" i="3"/>
  <c r="BH345" i="3"/>
  <c r="BI345" i="3"/>
  <c r="BE345" i="3"/>
  <c r="BC345" i="3"/>
  <c r="BD345" i="3"/>
  <c r="AZ345" i="3"/>
  <c r="AW345" i="3"/>
  <c r="AX345" i="3"/>
  <c r="AT345" i="3"/>
  <c r="AR345" i="3"/>
  <c r="AS345" i="3"/>
  <c r="AO345" i="3"/>
  <c r="AL345" i="3"/>
  <c r="AM345" i="3"/>
  <c r="AI345" i="3"/>
  <c r="AG345" i="3"/>
  <c r="AH345" i="3"/>
  <c r="AD345" i="3"/>
  <c r="AA345" i="3"/>
  <c r="AB345" i="3"/>
  <c r="X345" i="3"/>
  <c r="V345" i="3"/>
  <c r="W345" i="3"/>
  <c r="S345" i="3"/>
  <c r="P345" i="3"/>
  <c r="Q345" i="3"/>
  <c r="M345" i="3"/>
  <c r="K345" i="3"/>
  <c r="L345" i="3"/>
  <c r="H345" i="3"/>
  <c r="CD344" i="3"/>
  <c r="CE344" i="3"/>
  <c r="CA344" i="3"/>
  <c r="BY344" i="3"/>
  <c r="BZ344" i="3"/>
  <c r="BV344" i="3"/>
  <c r="BS344" i="3"/>
  <c r="BT344" i="3"/>
  <c r="BP344" i="3"/>
  <c r="BN344" i="3"/>
  <c r="BO344" i="3"/>
  <c r="BK344" i="3"/>
  <c r="BH344" i="3"/>
  <c r="BI344" i="3"/>
  <c r="BE344" i="3"/>
  <c r="BC344" i="3"/>
  <c r="BD344" i="3"/>
  <c r="AZ344" i="3"/>
  <c r="AW344" i="3"/>
  <c r="AX344" i="3"/>
  <c r="AT344" i="3"/>
  <c r="AR344" i="3"/>
  <c r="AS344" i="3"/>
  <c r="AO344" i="3"/>
  <c r="AL344" i="3"/>
  <c r="AM344" i="3"/>
  <c r="AI344" i="3"/>
  <c r="AG344" i="3"/>
  <c r="AH344" i="3"/>
  <c r="AD344" i="3"/>
  <c r="AA344" i="3"/>
  <c r="AB344" i="3"/>
  <c r="X344" i="3"/>
  <c r="V344" i="3"/>
  <c r="W344" i="3"/>
  <c r="S344" i="3"/>
  <c r="P344" i="3"/>
  <c r="Q344" i="3"/>
  <c r="M344" i="3"/>
  <c r="K344" i="3"/>
  <c r="L344" i="3"/>
  <c r="H344" i="3"/>
  <c r="CD342" i="3"/>
  <c r="CE342" i="3"/>
  <c r="CA342" i="3"/>
  <c r="BY342" i="3"/>
  <c r="BZ342" i="3"/>
  <c r="BV342" i="3"/>
  <c r="BS342" i="3"/>
  <c r="BT342" i="3"/>
  <c r="BP342" i="3"/>
  <c r="BN342" i="3"/>
  <c r="BO342" i="3"/>
  <c r="BK342" i="3"/>
  <c r="BH342" i="3"/>
  <c r="BI342" i="3"/>
  <c r="BE342" i="3"/>
  <c r="BC342" i="3"/>
  <c r="BD342" i="3"/>
  <c r="AZ342" i="3"/>
  <c r="AW342" i="3"/>
  <c r="AX342" i="3"/>
  <c r="AT342" i="3"/>
  <c r="AR342" i="3"/>
  <c r="AS342" i="3"/>
  <c r="AO342" i="3"/>
  <c r="AL342" i="3"/>
  <c r="AM342" i="3"/>
  <c r="AI342" i="3"/>
  <c r="AG342" i="3"/>
  <c r="AH342" i="3"/>
  <c r="AD342" i="3"/>
  <c r="AA342" i="3"/>
  <c r="AB342" i="3"/>
  <c r="X342" i="3"/>
  <c r="V342" i="3"/>
  <c r="W342" i="3"/>
  <c r="S342" i="3"/>
  <c r="P342" i="3"/>
  <c r="Q342" i="3"/>
  <c r="M342" i="3"/>
  <c r="K342" i="3"/>
  <c r="L342" i="3"/>
  <c r="H342" i="3"/>
  <c r="CD341" i="3"/>
  <c r="CE341" i="3"/>
  <c r="CA341" i="3"/>
  <c r="BY341" i="3"/>
  <c r="BZ341" i="3"/>
  <c r="BV341" i="3"/>
  <c r="BS341" i="3"/>
  <c r="BT341" i="3"/>
  <c r="BP341" i="3"/>
  <c r="BN341" i="3"/>
  <c r="BO341" i="3"/>
  <c r="BK341" i="3"/>
  <c r="BH341" i="3"/>
  <c r="BI341" i="3"/>
  <c r="BE341" i="3"/>
  <c r="BC341" i="3"/>
  <c r="BD341" i="3"/>
  <c r="AZ341" i="3"/>
  <c r="AW341" i="3"/>
  <c r="AX341" i="3"/>
  <c r="AT341" i="3"/>
  <c r="AR341" i="3"/>
  <c r="AS341" i="3"/>
  <c r="AO341" i="3"/>
  <c r="AL341" i="3"/>
  <c r="AM341" i="3"/>
  <c r="AI341" i="3"/>
  <c r="AG341" i="3"/>
  <c r="AH341" i="3"/>
  <c r="AD341" i="3"/>
  <c r="AA341" i="3"/>
  <c r="AB341" i="3"/>
  <c r="X341" i="3"/>
  <c r="V341" i="3"/>
  <c r="W341" i="3"/>
  <c r="S341" i="3"/>
  <c r="P341" i="3"/>
  <c r="Q341" i="3"/>
  <c r="M341" i="3"/>
  <c r="K341" i="3"/>
  <c r="L341" i="3"/>
  <c r="H341" i="3"/>
  <c r="CD340" i="3"/>
  <c r="CE340" i="3"/>
  <c r="CA340" i="3"/>
  <c r="BY340" i="3"/>
  <c r="BZ340" i="3"/>
  <c r="BV340" i="3"/>
  <c r="BS340" i="3"/>
  <c r="BT340" i="3"/>
  <c r="BP340" i="3"/>
  <c r="BN340" i="3"/>
  <c r="BO340" i="3"/>
  <c r="BK340" i="3"/>
  <c r="BH340" i="3"/>
  <c r="BI340" i="3"/>
  <c r="BE340" i="3"/>
  <c r="BC340" i="3"/>
  <c r="BD340" i="3"/>
  <c r="AZ340" i="3"/>
  <c r="AW340" i="3"/>
  <c r="AX340" i="3"/>
  <c r="AT340" i="3"/>
  <c r="AR340" i="3"/>
  <c r="AS340" i="3"/>
  <c r="AO340" i="3"/>
  <c r="AL340" i="3"/>
  <c r="AM340" i="3"/>
  <c r="AI340" i="3"/>
  <c r="AG340" i="3"/>
  <c r="AH340" i="3"/>
  <c r="AD340" i="3"/>
  <c r="AA340" i="3"/>
  <c r="AB340" i="3"/>
  <c r="X340" i="3"/>
  <c r="V340" i="3"/>
  <c r="W340" i="3"/>
  <c r="S340" i="3"/>
  <c r="P340" i="3"/>
  <c r="Q340" i="3"/>
  <c r="M340" i="3"/>
  <c r="K340" i="3"/>
  <c r="L340" i="3"/>
  <c r="H340" i="3"/>
  <c r="CD339" i="3"/>
  <c r="CE339" i="3"/>
  <c r="CA339" i="3"/>
  <c r="BY339" i="3"/>
  <c r="BZ339" i="3"/>
  <c r="BV339" i="3"/>
  <c r="BS339" i="3"/>
  <c r="BT339" i="3"/>
  <c r="BP339" i="3"/>
  <c r="BN339" i="3"/>
  <c r="BO339" i="3"/>
  <c r="BK339" i="3"/>
  <c r="BH339" i="3"/>
  <c r="BI339" i="3"/>
  <c r="BE339" i="3"/>
  <c r="BC339" i="3"/>
  <c r="BD339" i="3"/>
  <c r="AZ339" i="3"/>
  <c r="AW339" i="3"/>
  <c r="AX339" i="3"/>
  <c r="AT339" i="3"/>
  <c r="AR339" i="3"/>
  <c r="AS339" i="3"/>
  <c r="AO339" i="3"/>
  <c r="AL339" i="3"/>
  <c r="AM339" i="3"/>
  <c r="AI339" i="3"/>
  <c r="AG339" i="3"/>
  <c r="AH339" i="3"/>
  <c r="AD339" i="3"/>
  <c r="AA339" i="3"/>
  <c r="AB339" i="3"/>
  <c r="X339" i="3"/>
  <c r="V339" i="3"/>
  <c r="W339" i="3"/>
  <c r="S339" i="3"/>
  <c r="P339" i="3"/>
  <c r="Q339" i="3"/>
  <c r="M339" i="3"/>
  <c r="K339" i="3"/>
  <c r="L339" i="3"/>
  <c r="H339" i="3"/>
  <c r="CD338" i="3"/>
  <c r="CE338" i="3"/>
  <c r="CA338" i="3"/>
  <c r="BY338" i="3"/>
  <c r="BZ338" i="3"/>
  <c r="BV338" i="3"/>
  <c r="BS338" i="3"/>
  <c r="BT338" i="3"/>
  <c r="BP338" i="3"/>
  <c r="BN338" i="3"/>
  <c r="BO338" i="3"/>
  <c r="BK338" i="3"/>
  <c r="BH338" i="3"/>
  <c r="BI338" i="3"/>
  <c r="BE338" i="3"/>
  <c r="BC338" i="3"/>
  <c r="BD338" i="3"/>
  <c r="AZ338" i="3"/>
  <c r="AW338" i="3"/>
  <c r="AX338" i="3"/>
  <c r="AT338" i="3"/>
  <c r="AR338" i="3"/>
  <c r="AS338" i="3"/>
  <c r="AO338" i="3"/>
  <c r="AL338" i="3"/>
  <c r="AM338" i="3"/>
  <c r="AI338" i="3"/>
  <c r="AG338" i="3"/>
  <c r="AH338" i="3"/>
  <c r="AD338" i="3"/>
  <c r="AA338" i="3"/>
  <c r="AB338" i="3"/>
  <c r="X338" i="3"/>
  <c r="V338" i="3"/>
  <c r="W338" i="3"/>
  <c r="S338" i="3"/>
  <c r="P338" i="3"/>
  <c r="Q338" i="3"/>
  <c r="M338" i="3"/>
  <c r="K338" i="3"/>
  <c r="L338" i="3"/>
  <c r="H338" i="3"/>
  <c r="CD337" i="3"/>
  <c r="CE337" i="3"/>
  <c r="CA337" i="3"/>
  <c r="BY337" i="3"/>
  <c r="BZ337" i="3"/>
  <c r="BV337" i="3"/>
  <c r="BS337" i="3"/>
  <c r="BT337" i="3"/>
  <c r="BP337" i="3"/>
  <c r="BN337" i="3"/>
  <c r="BO337" i="3"/>
  <c r="BK337" i="3"/>
  <c r="BH337" i="3"/>
  <c r="BI337" i="3"/>
  <c r="BE337" i="3"/>
  <c r="BC337" i="3"/>
  <c r="BD337" i="3"/>
  <c r="AZ337" i="3"/>
  <c r="AW337" i="3"/>
  <c r="AX337" i="3"/>
  <c r="AT337" i="3"/>
  <c r="AR337" i="3"/>
  <c r="AS337" i="3"/>
  <c r="AO337" i="3"/>
  <c r="AL337" i="3"/>
  <c r="AM337" i="3"/>
  <c r="AI337" i="3"/>
  <c r="AG337" i="3"/>
  <c r="AH337" i="3"/>
  <c r="AD337" i="3"/>
  <c r="AA337" i="3"/>
  <c r="AB337" i="3"/>
  <c r="X337" i="3"/>
  <c r="V337" i="3"/>
  <c r="W337" i="3"/>
  <c r="S337" i="3"/>
  <c r="P337" i="3"/>
  <c r="Q337" i="3"/>
  <c r="M337" i="3"/>
  <c r="K337" i="3"/>
  <c r="L337" i="3"/>
  <c r="H337" i="3"/>
  <c r="CD336" i="3"/>
  <c r="CE336" i="3"/>
  <c r="CA336" i="3"/>
  <c r="BY336" i="3"/>
  <c r="BZ336" i="3"/>
  <c r="BV336" i="3"/>
  <c r="BS336" i="3"/>
  <c r="BT336" i="3"/>
  <c r="BP336" i="3"/>
  <c r="BN336" i="3"/>
  <c r="BO336" i="3"/>
  <c r="BK336" i="3"/>
  <c r="BH336" i="3"/>
  <c r="BI336" i="3"/>
  <c r="BE336" i="3"/>
  <c r="BC336" i="3"/>
  <c r="BD336" i="3"/>
  <c r="AZ336" i="3"/>
  <c r="AW336" i="3"/>
  <c r="AX336" i="3"/>
  <c r="AT336" i="3"/>
  <c r="AR336" i="3"/>
  <c r="AS336" i="3"/>
  <c r="AO336" i="3"/>
  <c r="AL336" i="3"/>
  <c r="AM336" i="3"/>
  <c r="AI336" i="3"/>
  <c r="AG336" i="3"/>
  <c r="AH336" i="3"/>
  <c r="AD336" i="3"/>
  <c r="AA336" i="3"/>
  <c r="AB336" i="3"/>
  <c r="X336" i="3"/>
  <c r="V336" i="3"/>
  <c r="W336" i="3"/>
  <c r="S336" i="3"/>
  <c r="P336" i="3"/>
  <c r="Q336" i="3"/>
  <c r="M336" i="3"/>
  <c r="K336" i="3"/>
  <c r="L336" i="3"/>
  <c r="H336" i="3"/>
  <c r="CD335" i="3"/>
  <c r="CE335" i="3"/>
  <c r="CA335" i="3"/>
  <c r="BY335" i="3"/>
  <c r="BZ335" i="3"/>
  <c r="BV335" i="3"/>
  <c r="BS335" i="3"/>
  <c r="BT335" i="3"/>
  <c r="BP335" i="3"/>
  <c r="BN335" i="3"/>
  <c r="BO335" i="3"/>
  <c r="BK335" i="3"/>
  <c r="BH335" i="3"/>
  <c r="BI335" i="3"/>
  <c r="BE335" i="3"/>
  <c r="BC335" i="3"/>
  <c r="BD335" i="3"/>
  <c r="AZ335" i="3"/>
  <c r="AW335" i="3"/>
  <c r="AX335" i="3"/>
  <c r="AT335" i="3"/>
  <c r="AR335" i="3"/>
  <c r="AS335" i="3"/>
  <c r="AO335" i="3"/>
  <c r="AL335" i="3"/>
  <c r="AM335" i="3"/>
  <c r="AI335" i="3"/>
  <c r="AG335" i="3"/>
  <c r="AH335" i="3"/>
  <c r="AD335" i="3"/>
  <c r="AA335" i="3"/>
  <c r="AB335" i="3"/>
  <c r="X335" i="3"/>
  <c r="V335" i="3"/>
  <c r="W335" i="3"/>
  <c r="S335" i="3"/>
  <c r="P335" i="3"/>
  <c r="Q335" i="3"/>
  <c r="M335" i="3"/>
  <c r="K335" i="3"/>
  <c r="L335" i="3"/>
  <c r="H335" i="3"/>
  <c r="CD334" i="3"/>
  <c r="CE334" i="3"/>
  <c r="CA334" i="3"/>
  <c r="BY334" i="3"/>
  <c r="BZ334" i="3"/>
  <c r="BV334" i="3"/>
  <c r="BS334" i="3"/>
  <c r="BT334" i="3"/>
  <c r="BP334" i="3"/>
  <c r="BN334" i="3"/>
  <c r="BO334" i="3"/>
  <c r="BK334" i="3"/>
  <c r="BH334" i="3"/>
  <c r="BI334" i="3"/>
  <c r="BE334" i="3"/>
  <c r="BC334" i="3"/>
  <c r="BD334" i="3"/>
  <c r="AZ334" i="3"/>
  <c r="AW334" i="3"/>
  <c r="AX334" i="3"/>
  <c r="AT334" i="3"/>
  <c r="AR334" i="3"/>
  <c r="AS334" i="3"/>
  <c r="AO334" i="3"/>
  <c r="AL334" i="3"/>
  <c r="AM334" i="3"/>
  <c r="AI334" i="3"/>
  <c r="AG334" i="3"/>
  <c r="AH334" i="3"/>
  <c r="AD334" i="3"/>
  <c r="AA334" i="3"/>
  <c r="AB334" i="3"/>
  <c r="X334" i="3"/>
  <c r="V334" i="3"/>
  <c r="W334" i="3"/>
  <c r="S334" i="3"/>
  <c r="P334" i="3"/>
  <c r="Q334" i="3"/>
  <c r="M334" i="3"/>
  <c r="K334" i="3"/>
  <c r="L334" i="3"/>
  <c r="H334" i="3"/>
  <c r="CD333" i="3"/>
  <c r="CE333" i="3"/>
  <c r="CA333" i="3"/>
  <c r="BY333" i="3"/>
  <c r="BZ333" i="3"/>
  <c r="BV333" i="3"/>
  <c r="BS333" i="3"/>
  <c r="BT333" i="3"/>
  <c r="BP333" i="3"/>
  <c r="BN333" i="3"/>
  <c r="BO333" i="3"/>
  <c r="BK333" i="3"/>
  <c r="BH333" i="3"/>
  <c r="BI333" i="3"/>
  <c r="BE333" i="3"/>
  <c r="BC333" i="3"/>
  <c r="BD333" i="3"/>
  <c r="AZ333" i="3"/>
  <c r="AW333" i="3"/>
  <c r="AX333" i="3"/>
  <c r="AT333" i="3"/>
  <c r="AR333" i="3"/>
  <c r="AS333" i="3"/>
  <c r="AO333" i="3"/>
  <c r="AL333" i="3"/>
  <c r="AM333" i="3"/>
  <c r="AI333" i="3"/>
  <c r="AG333" i="3"/>
  <c r="AH333" i="3"/>
  <c r="AD333" i="3"/>
  <c r="AA333" i="3"/>
  <c r="AB333" i="3"/>
  <c r="X333" i="3"/>
  <c r="V333" i="3"/>
  <c r="W333" i="3"/>
  <c r="S333" i="3"/>
  <c r="P333" i="3"/>
  <c r="Q333" i="3"/>
  <c r="M333" i="3"/>
  <c r="K333" i="3"/>
  <c r="L333" i="3"/>
  <c r="H333" i="3"/>
  <c r="CD332" i="3"/>
  <c r="CE332" i="3"/>
  <c r="CA332" i="3"/>
  <c r="BY332" i="3"/>
  <c r="BZ332" i="3"/>
  <c r="BV332" i="3"/>
  <c r="BS332" i="3"/>
  <c r="BT332" i="3"/>
  <c r="BP332" i="3"/>
  <c r="BN332" i="3"/>
  <c r="BO332" i="3"/>
  <c r="BK332" i="3"/>
  <c r="BH332" i="3"/>
  <c r="BI332" i="3"/>
  <c r="BE332" i="3"/>
  <c r="BC332" i="3"/>
  <c r="BD332" i="3"/>
  <c r="AZ332" i="3"/>
  <c r="AW332" i="3"/>
  <c r="AX332" i="3"/>
  <c r="AT332" i="3"/>
  <c r="AR332" i="3"/>
  <c r="AS332" i="3"/>
  <c r="AO332" i="3"/>
  <c r="AL332" i="3"/>
  <c r="AM332" i="3"/>
  <c r="AI332" i="3"/>
  <c r="AG332" i="3"/>
  <c r="AH332" i="3"/>
  <c r="AD332" i="3"/>
  <c r="AA332" i="3"/>
  <c r="AB332" i="3"/>
  <c r="X332" i="3"/>
  <c r="V332" i="3"/>
  <c r="W332" i="3"/>
  <c r="S332" i="3"/>
  <c r="P332" i="3"/>
  <c r="Q332" i="3"/>
  <c r="M332" i="3"/>
  <c r="K332" i="3"/>
  <c r="L332" i="3"/>
  <c r="H332" i="3"/>
  <c r="CD331" i="3"/>
  <c r="CE331" i="3"/>
  <c r="CA331" i="3"/>
  <c r="BY331" i="3"/>
  <c r="BZ331" i="3"/>
  <c r="BV331" i="3"/>
  <c r="BS331" i="3"/>
  <c r="BT331" i="3"/>
  <c r="BP331" i="3"/>
  <c r="BN331" i="3"/>
  <c r="BO331" i="3"/>
  <c r="BK331" i="3"/>
  <c r="BH331" i="3"/>
  <c r="BI331" i="3"/>
  <c r="BE331" i="3"/>
  <c r="BC331" i="3"/>
  <c r="BD331" i="3"/>
  <c r="AZ331" i="3"/>
  <c r="AW331" i="3"/>
  <c r="AX331" i="3"/>
  <c r="AT331" i="3"/>
  <c r="AR331" i="3"/>
  <c r="AS331" i="3"/>
  <c r="AO331" i="3"/>
  <c r="AL331" i="3"/>
  <c r="AM331" i="3"/>
  <c r="AI331" i="3"/>
  <c r="AG331" i="3"/>
  <c r="AH331" i="3"/>
  <c r="AD331" i="3"/>
  <c r="AA331" i="3"/>
  <c r="AB331" i="3"/>
  <c r="X331" i="3"/>
  <c r="V331" i="3"/>
  <c r="W331" i="3"/>
  <c r="S331" i="3"/>
  <c r="P331" i="3"/>
  <c r="Q331" i="3"/>
  <c r="M331" i="3"/>
  <c r="K331" i="3"/>
  <c r="L331" i="3"/>
  <c r="H331" i="3"/>
  <c r="CD330" i="3"/>
  <c r="CE330" i="3"/>
  <c r="CA330" i="3"/>
  <c r="BY330" i="3"/>
  <c r="BZ330" i="3"/>
  <c r="BV330" i="3"/>
  <c r="BS330" i="3"/>
  <c r="BT330" i="3"/>
  <c r="BP330" i="3"/>
  <c r="BN330" i="3"/>
  <c r="BO330" i="3"/>
  <c r="BK330" i="3"/>
  <c r="BH330" i="3"/>
  <c r="BI330" i="3"/>
  <c r="BE330" i="3"/>
  <c r="BC330" i="3"/>
  <c r="BD330" i="3"/>
  <c r="AZ330" i="3"/>
  <c r="AW330" i="3"/>
  <c r="AX330" i="3"/>
  <c r="AT330" i="3"/>
  <c r="AR330" i="3"/>
  <c r="AS330" i="3"/>
  <c r="AO330" i="3"/>
  <c r="AL330" i="3"/>
  <c r="AM330" i="3"/>
  <c r="AI330" i="3"/>
  <c r="AG330" i="3"/>
  <c r="AH330" i="3"/>
  <c r="AD330" i="3"/>
  <c r="AA330" i="3"/>
  <c r="AB330" i="3"/>
  <c r="X330" i="3"/>
  <c r="V330" i="3"/>
  <c r="W330" i="3"/>
  <c r="S330" i="3"/>
  <c r="P330" i="3"/>
  <c r="Q330" i="3"/>
  <c r="M330" i="3"/>
  <c r="K330" i="3"/>
  <c r="L330" i="3"/>
  <c r="H330" i="3"/>
  <c r="CD329" i="3"/>
  <c r="CE329" i="3"/>
  <c r="CA329" i="3"/>
  <c r="BY329" i="3"/>
  <c r="BZ329" i="3"/>
  <c r="BV329" i="3"/>
  <c r="BS329" i="3"/>
  <c r="BT329" i="3"/>
  <c r="BP329" i="3"/>
  <c r="BN329" i="3"/>
  <c r="BO329" i="3"/>
  <c r="BK329" i="3"/>
  <c r="BH329" i="3"/>
  <c r="BI329" i="3"/>
  <c r="BE329" i="3"/>
  <c r="BC329" i="3"/>
  <c r="BD329" i="3"/>
  <c r="AZ329" i="3"/>
  <c r="AW329" i="3"/>
  <c r="AX329" i="3"/>
  <c r="AT329" i="3"/>
  <c r="AR329" i="3"/>
  <c r="AS329" i="3"/>
  <c r="AO329" i="3"/>
  <c r="AL329" i="3"/>
  <c r="AM329" i="3"/>
  <c r="AI329" i="3"/>
  <c r="AG329" i="3"/>
  <c r="AH329" i="3"/>
  <c r="AD329" i="3"/>
  <c r="AA329" i="3"/>
  <c r="AB329" i="3"/>
  <c r="X329" i="3"/>
  <c r="V329" i="3"/>
  <c r="W329" i="3"/>
  <c r="S329" i="3"/>
  <c r="P329" i="3"/>
  <c r="Q329" i="3"/>
  <c r="M329" i="3"/>
  <c r="K329" i="3"/>
  <c r="L329" i="3"/>
  <c r="H329" i="3"/>
  <c r="CD328" i="3"/>
  <c r="CE328" i="3"/>
  <c r="CA328" i="3"/>
  <c r="BY328" i="3"/>
  <c r="BZ328" i="3"/>
  <c r="BV328" i="3"/>
  <c r="BS328" i="3"/>
  <c r="BT328" i="3"/>
  <c r="BP328" i="3"/>
  <c r="BN328" i="3"/>
  <c r="BO328" i="3"/>
  <c r="BK328" i="3"/>
  <c r="BH328" i="3"/>
  <c r="BI328" i="3"/>
  <c r="BE328" i="3"/>
  <c r="BC328" i="3"/>
  <c r="BD328" i="3"/>
  <c r="AZ328" i="3"/>
  <c r="AW328" i="3"/>
  <c r="AX328" i="3"/>
  <c r="AT328" i="3"/>
  <c r="AR328" i="3"/>
  <c r="AS328" i="3"/>
  <c r="AO328" i="3"/>
  <c r="AL328" i="3"/>
  <c r="AM328" i="3"/>
  <c r="AI328" i="3"/>
  <c r="AG328" i="3"/>
  <c r="AH328" i="3"/>
  <c r="AD328" i="3"/>
  <c r="AA328" i="3"/>
  <c r="AB328" i="3"/>
  <c r="X328" i="3"/>
  <c r="V328" i="3"/>
  <c r="W328" i="3"/>
  <c r="S328" i="3"/>
  <c r="P328" i="3"/>
  <c r="Q328" i="3"/>
  <c r="M328" i="3"/>
  <c r="K328" i="3"/>
  <c r="L328" i="3"/>
  <c r="H328" i="3"/>
  <c r="CD327" i="3"/>
  <c r="CE327" i="3"/>
  <c r="CA327" i="3"/>
  <c r="BY327" i="3"/>
  <c r="BZ327" i="3"/>
  <c r="BV327" i="3"/>
  <c r="BS327" i="3"/>
  <c r="BT327" i="3"/>
  <c r="BP327" i="3"/>
  <c r="BN327" i="3"/>
  <c r="BO327" i="3"/>
  <c r="BK327" i="3"/>
  <c r="BH327" i="3"/>
  <c r="BI327" i="3"/>
  <c r="BE327" i="3"/>
  <c r="BC327" i="3"/>
  <c r="BD327" i="3"/>
  <c r="AZ327" i="3"/>
  <c r="AW327" i="3"/>
  <c r="AX327" i="3"/>
  <c r="AT327" i="3"/>
  <c r="AR327" i="3"/>
  <c r="AS327" i="3"/>
  <c r="AO327" i="3"/>
  <c r="AL327" i="3"/>
  <c r="AM327" i="3"/>
  <c r="AI327" i="3"/>
  <c r="AG327" i="3"/>
  <c r="AH327" i="3"/>
  <c r="AD327" i="3"/>
  <c r="AA327" i="3"/>
  <c r="AB327" i="3"/>
  <c r="X327" i="3"/>
  <c r="V327" i="3"/>
  <c r="W327" i="3"/>
  <c r="S327" i="3"/>
  <c r="P327" i="3"/>
  <c r="Q327" i="3"/>
  <c r="M327" i="3"/>
  <c r="K327" i="3"/>
  <c r="L327" i="3"/>
  <c r="H327" i="3"/>
  <c r="CD326" i="3"/>
  <c r="CE326" i="3"/>
  <c r="CA326" i="3"/>
  <c r="BY326" i="3"/>
  <c r="BZ326" i="3"/>
  <c r="BV326" i="3"/>
  <c r="BS326" i="3"/>
  <c r="BT326" i="3"/>
  <c r="BP326" i="3"/>
  <c r="BN326" i="3"/>
  <c r="BO326" i="3"/>
  <c r="BK326" i="3"/>
  <c r="BH326" i="3"/>
  <c r="BI326" i="3"/>
  <c r="BE326" i="3"/>
  <c r="BC326" i="3"/>
  <c r="BD326" i="3"/>
  <c r="AZ326" i="3"/>
  <c r="AW326" i="3"/>
  <c r="AX326" i="3"/>
  <c r="AT326" i="3"/>
  <c r="AR326" i="3"/>
  <c r="AS326" i="3"/>
  <c r="AO326" i="3"/>
  <c r="AL326" i="3"/>
  <c r="AM326" i="3"/>
  <c r="AI326" i="3"/>
  <c r="AG326" i="3"/>
  <c r="AH326" i="3"/>
  <c r="AD326" i="3"/>
  <c r="AA326" i="3"/>
  <c r="AB326" i="3"/>
  <c r="X326" i="3"/>
  <c r="V326" i="3"/>
  <c r="W326" i="3"/>
  <c r="S326" i="3"/>
  <c r="P326" i="3"/>
  <c r="Q326" i="3"/>
  <c r="M326" i="3"/>
  <c r="K326" i="3"/>
  <c r="L326" i="3"/>
  <c r="H326" i="3"/>
  <c r="CD325" i="3"/>
  <c r="CE325" i="3"/>
  <c r="CA325" i="3"/>
  <c r="BY325" i="3"/>
  <c r="BZ325" i="3"/>
  <c r="BV325" i="3"/>
  <c r="BS325" i="3"/>
  <c r="BT325" i="3"/>
  <c r="BP325" i="3"/>
  <c r="BN325" i="3"/>
  <c r="BO325" i="3"/>
  <c r="BK325" i="3"/>
  <c r="BH325" i="3"/>
  <c r="BI325" i="3"/>
  <c r="BE325" i="3"/>
  <c r="BC325" i="3"/>
  <c r="BD325" i="3"/>
  <c r="AZ325" i="3"/>
  <c r="AW325" i="3"/>
  <c r="AX325" i="3"/>
  <c r="AT325" i="3"/>
  <c r="AR325" i="3"/>
  <c r="AS325" i="3"/>
  <c r="AO325" i="3"/>
  <c r="AL325" i="3"/>
  <c r="AM325" i="3"/>
  <c r="AI325" i="3"/>
  <c r="AG325" i="3"/>
  <c r="AH325" i="3"/>
  <c r="AD325" i="3"/>
  <c r="AA325" i="3"/>
  <c r="AB325" i="3"/>
  <c r="X325" i="3"/>
  <c r="V325" i="3"/>
  <c r="W325" i="3"/>
  <c r="S325" i="3"/>
  <c r="P325" i="3"/>
  <c r="Q325" i="3"/>
  <c r="M325" i="3"/>
  <c r="K325" i="3"/>
  <c r="L325" i="3"/>
  <c r="H325" i="3"/>
  <c r="CD324" i="3"/>
  <c r="CE324" i="3"/>
  <c r="CA324" i="3"/>
  <c r="BY324" i="3"/>
  <c r="BZ324" i="3"/>
  <c r="BV324" i="3"/>
  <c r="BS324" i="3"/>
  <c r="BT324" i="3"/>
  <c r="BP324" i="3"/>
  <c r="BN324" i="3"/>
  <c r="BO324" i="3"/>
  <c r="BK324" i="3"/>
  <c r="BH324" i="3"/>
  <c r="BI324" i="3"/>
  <c r="BE324" i="3"/>
  <c r="BC324" i="3"/>
  <c r="BD324" i="3"/>
  <c r="AZ324" i="3"/>
  <c r="AW324" i="3"/>
  <c r="AX324" i="3"/>
  <c r="AT324" i="3"/>
  <c r="AR324" i="3"/>
  <c r="AS324" i="3"/>
  <c r="AO324" i="3"/>
  <c r="AL324" i="3"/>
  <c r="AM324" i="3"/>
  <c r="AI324" i="3"/>
  <c r="AG324" i="3"/>
  <c r="AH324" i="3"/>
  <c r="AD324" i="3"/>
  <c r="AA324" i="3"/>
  <c r="AB324" i="3"/>
  <c r="X324" i="3"/>
  <c r="V324" i="3"/>
  <c r="W324" i="3"/>
  <c r="S324" i="3"/>
  <c r="P324" i="3"/>
  <c r="Q324" i="3"/>
  <c r="M324" i="3"/>
  <c r="K324" i="3"/>
  <c r="L324" i="3"/>
  <c r="H324" i="3"/>
  <c r="CD323" i="3"/>
  <c r="CE323" i="3"/>
  <c r="CA323" i="3"/>
  <c r="BY323" i="3"/>
  <c r="BZ323" i="3"/>
  <c r="BV323" i="3"/>
  <c r="BS323" i="3"/>
  <c r="BT323" i="3"/>
  <c r="BP323" i="3"/>
  <c r="BN323" i="3"/>
  <c r="BO323" i="3"/>
  <c r="BK323" i="3"/>
  <c r="BH323" i="3"/>
  <c r="BI323" i="3"/>
  <c r="BE323" i="3"/>
  <c r="BC323" i="3"/>
  <c r="BD323" i="3"/>
  <c r="AZ323" i="3"/>
  <c r="AW323" i="3"/>
  <c r="AX323" i="3"/>
  <c r="AT323" i="3"/>
  <c r="AR323" i="3"/>
  <c r="AS323" i="3"/>
  <c r="AO323" i="3"/>
  <c r="AL323" i="3"/>
  <c r="AM323" i="3"/>
  <c r="AI323" i="3"/>
  <c r="AG323" i="3"/>
  <c r="AH323" i="3"/>
  <c r="AD323" i="3"/>
  <c r="AA323" i="3"/>
  <c r="AB323" i="3"/>
  <c r="X323" i="3"/>
  <c r="V323" i="3"/>
  <c r="W323" i="3"/>
  <c r="S323" i="3"/>
  <c r="P323" i="3"/>
  <c r="Q323" i="3"/>
  <c r="M323" i="3"/>
  <c r="K323" i="3"/>
  <c r="L323" i="3"/>
  <c r="H323" i="3"/>
  <c r="CD322" i="3"/>
  <c r="CE322" i="3"/>
  <c r="CA322" i="3"/>
  <c r="BY322" i="3"/>
  <c r="BZ322" i="3"/>
  <c r="BV322" i="3"/>
  <c r="BS322" i="3"/>
  <c r="BT322" i="3"/>
  <c r="BP322" i="3"/>
  <c r="BN322" i="3"/>
  <c r="BO322" i="3"/>
  <c r="BK322" i="3"/>
  <c r="BH322" i="3"/>
  <c r="BI322" i="3"/>
  <c r="BE322" i="3"/>
  <c r="BC322" i="3"/>
  <c r="BD322" i="3"/>
  <c r="AZ322" i="3"/>
  <c r="AW322" i="3"/>
  <c r="AX322" i="3"/>
  <c r="AT322" i="3"/>
  <c r="AR322" i="3"/>
  <c r="AS322" i="3"/>
  <c r="AO322" i="3"/>
  <c r="AL322" i="3"/>
  <c r="AM322" i="3"/>
  <c r="AI322" i="3"/>
  <c r="AG322" i="3"/>
  <c r="AH322" i="3"/>
  <c r="AD322" i="3"/>
  <c r="AA322" i="3"/>
  <c r="AB322" i="3"/>
  <c r="X322" i="3"/>
  <c r="V322" i="3"/>
  <c r="W322" i="3"/>
  <c r="S322" i="3"/>
  <c r="P322" i="3"/>
  <c r="Q322" i="3"/>
  <c r="M322" i="3"/>
  <c r="K322" i="3"/>
  <c r="L322" i="3"/>
  <c r="H322" i="3"/>
  <c r="CD321" i="3"/>
  <c r="CE321" i="3"/>
  <c r="CA321" i="3"/>
  <c r="BY321" i="3"/>
  <c r="BZ321" i="3"/>
  <c r="BV321" i="3"/>
  <c r="BS321" i="3"/>
  <c r="BT321" i="3"/>
  <c r="BP321" i="3"/>
  <c r="BN321" i="3"/>
  <c r="BO321" i="3"/>
  <c r="BK321" i="3"/>
  <c r="BH321" i="3"/>
  <c r="BI321" i="3"/>
  <c r="BE321" i="3"/>
  <c r="BC321" i="3"/>
  <c r="BD321" i="3"/>
  <c r="AZ321" i="3"/>
  <c r="AW321" i="3"/>
  <c r="AX321" i="3"/>
  <c r="AT321" i="3"/>
  <c r="AR321" i="3"/>
  <c r="AS321" i="3"/>
  <c r="AO321" i="3"/>
  <c r="AL321" i="3"/>
  <c r="AM321" i="3"/>
  <c r="AI321" i="3"/>
  <c r="AG321" i="3"/>
  <c r="AH321" i="3"/>
  <c r="AD321" i="3"/>
  <c r="AA321" i="3"/>
  <c r="AB321" i="3"/>
  <c r="X321" i="3"/>
  <c r="V321" i="3"/>
  <c r="W321" i="3"/>
  <c r="S321" i="3"/>
  <c r="P321" i="3"/>
  <c r="Q321" i="3"/>
  <c r="M321" i="3"/>
  <c r="K321" i="3"/>
  <c r="L321" i="3"/>
  <c r="H321" i="3"/>
  <c r="CD320" i="3"/>
  <c r="CE320" i="3"/>
  <c r="CA320" i="3"/>
  <c r="BY320" i="3"/>
  <c r="BZ320" i="3"/>
  <c r="BV320" i="3"/>
  <c r="BS320" i="3"/>
  <c r="BT320" i="3"/>
  <c r="BP320" i="3"/>
  <c r="BN320" i="3"/>
  <c r="BO320" i="3"/>
  <c r="BK320" i="3"/>
  <c r="BH320" i="3"/>
  <c r="BI320" i="3"/>
  <c r="BE320" i="3"/>
  <c r="BC320" i="3"/>
  <c r="BD320" i="3"/>
  <c r="AZ320" i="3"/>
  <c r="AW320" i="3"/>
  <c r="AX320" i="3"/>
  <c r="AT320" i="3"/>
  <c r="AR320" i="3"/>
  <c r="AS320" i="3"/>
  <c r="AO320" i="3"/>
  <c r="AL320" i="3"/>
  <c r="AM320" i="3"/>
  <c r="AI320" i="3"/>
  <c r="AG320" i="3"/>
  <c r="AH320" i="3"/>
  <c r="AD320" i="3"/>
  <c r="AA320" i="3"/>
  <c r="AB320" i="3"/>
  <c r="X320" i="3"/>
  <c r="V320" i="3"/>
  <c r="W320" i="3"/>
  <c r="S320" i="3"/>
  <c r="P320" i="3"/>
  <c r="Q320" i="3"/>
  <c r="M320" i="3"/>
  <c r="K320" i="3"/>
  <c r="L320" i="3"/>
  <c r="H320" i="3"/>
  <c r="CD319" i="3"/>
  <c r="CE319" i="3"/>
  <c r="CA319" i="3"/>
  <c r="BY319" i="3"/>
  <c r="BZ319" i="3"/>
  <c r="BV319" i="3"/>
  <c r="BS319" i="3"/>
  <c r="BT319" i="3"/>
  <c r="BP319" i="3"/>
  <c r="BN319" i="3"/>
  <c r="BO319" i="3"/>
  <c r="BK319" i="3"/>
  <c r="BH319" i="3"/>
  <c r="BI319" i="3"/>
  <c r="BE319" i="3"/>
  <c r="BC319" i="3"/>
  <c r="BD319" i="3"/>
  <c r="AZ319" i="3"/>
  <c r="AW319" i="3"/>
  <c r="AX319" i="3"/>
  <c r="AT319" i="3"/>
  <c r="AR319" i="3"/>
  <c r="AS319" i="3"/>
  <c r="AO319" i="3"/>
  <c r="AL319" i="3"/>
  <c r="AM319" i="3"/>
  <c r="AI319" i="3"/>
  <c r="AG319" i="3"/>
  <c r="AH319" i="3"/>
  <c r="AD319" i="3"/>
  <c r="AA319" i="3"/>
  <c r="AB319" i="3"/>
  <c r="X319" i="3"/>
  <c r="V319" i="3"/>
  <c r="W319" i="3"/>
  <c r="S319" i="3"/>
  <c r="P319" i="3"/>
  <c r="Q319" i="3"/>
  <c r="M319" i="3"/>
  <c r="K319" i="3"/>
  <c r="L319" i="3"/>
  <c r="H319" i="3"/>
  <c r="CD318" i="3"/>
  <c r="CE318" i="3"/>
  <c r="CA318" i="3"/>
  <c r="BY318" i="3"/>
  <c r="BZ318" i="3"/>
  <c r="BV318" i="3"/>
  <c r="BS318" i="3"/>
  <c r="BT318" i="3"/>
  <c r="BP318" i="3"/>
  <c r="BN318" i="3"/>
  <c r="BO318" i="3"/>
  <c r="BK318" i="3"/>
  <c r="BH318" i="3"/>
  <c r="BI318" i="3"/>
  <c r="BE318" i="3"/>
  <c r="BC318" i="3"/>
  <c r="BD318" i="3"/>
  <c r="AZ318" i="3"/>
  <c r="AW318" i="3"/>
  <c r="AX318" i="3"/>
  <c r="AT318" i="3"/>
  <c r="AR318" i="3"/>
  <c r="AS318" i="3"/>
  <c r="AO318" i="3"/>
  <c r="AL318" i="3"/>
  <c r="AM318" i="3"/>
  <c r="AI318" i="3"/>
  <c r="AG318" i="3"/>
  <c r="AH318" i="3"/>
  <c r="AD318" i="3"/>
  <c r="AA318" i="3"/>
  <c r="AB318" i="3"/>
  <c r="X318" i="3"/>
  <c r="V318" i="3"/>
  <c r="W318" i="3"/>
  <c r="S318" i="3"/>
  <c r="P318" i="3"/>
  <c r="Q318" i="3"/>
  <c r="M318" i="3"/>
  <c r="K318" i="3"/>
  <c r="L318" i="3"/>
  <c r="H318" i="3"/>
  <c r="CD317" i="3"/>
  <c r="CE317" i="3"/>
  <c r="CA317" i="3"/>
  <c r="BY317" i="3"/>
  <c r="BZ317" i="3"/>
  <c r="BV317" i="3"/>
  <c r="BS317" i="3"/>
  <c r="BT317" i="3"/>
  <c r="BP317" i="3"/>
  <c r="BN317" i="3"/>
  <c r="BO317" i="3"/>
  <c r="BK317" i="3"/>
  <c r="BH317" i="3"/>
  <c r="BI317" i="3"/>
  <c r="BE317" i="3"/>
  <c r="BC317" i="3"/>
  <c r="BD317" i="3"/>
  <c r="AZ317" i="3"/>
  <c r="AW317" i="3"/>
  <c r="AX317" i="3"/>
  <c r="AT317" i="3"/>
  <c r="AR317" i="3"/>
  <c r="AS317" i="3"/>
  <c r="AO317" i="3"/>
  <c r="AL317" i="3"/>
  <c r="AM317" i="3"/>
  <c r="AI317" i="3"/>
  <c r="AG317" i="3"/>
  <c r="AH317" i="3"/>
  <c r="AD317" i="3"/>
  <c r="AA317" i="3"/>
  <c r="AB317" i="3"/>
  <c r="X317" i="3"/>
  <c r="V317" i="3"/>
  <c r="W317" i="3"/>
  <c r="S317" i="3"/>
  <c r="P317" i="3"/>
  <c r="Q317" i="3"/>
  <c r="M317" i="3"/>
  <c r="K317" i="3"/>
  <c r="L317" i="3"/>
  <c r="H317" i="3"/>
  <c r="CD316" i="3"/>
  <c r="CE316" i="3"/>
  <c r="CA316" i="3"/>
  <c r="BY316" i="3"/>
  <c r="BZ316" i="3"/>
  <c r="BV316" i="3"/>
  <c r="BS316" i="3"/>
  <c r="BT316" i="3"/>
  <c r="BP316" i="3"/>
  <c r="BN316" i="3"/>
  <c r="BO316" i="3"/>
  <c r="BK316" i="3"/>
  <c r="BH316" i="3"/>
  <c r="BI316" i="3"/>
  <c r="BE316" i="3"/>
  <c r="BC316" i="3"/>
  <c r="BD316" i="3"/>
  <c r="AZ316" i="3"/>
  <c r="AW316" i="3"/>
  <c r="AX316" i="3"/>
  <c r="AT316" i="3"/>
  <c r="AR316" i="3"/>
  <c r="AS316" i="3"/>
  <c r="AO316" i="3"/>
  <c r="AL316" i="3"/>
  <c r="AM316" i="3"/>
  <c r="AI316" i="3"/>
  <c r="AG316" i="3"/>
  <c r="AH316" i="3"/>
  <c r="AD316" i="3"/>
  <c r="AA316" i="3"/>
  <c r="AB316" i="3"/>
  <c r="X316" i="3"/>
  <c r="V316" i="3"/>
  <c r="W316" i="3"/>
  <c r="S316" i="3"/>
  <c r="P316" i="3"/>
  <c r="Q316" i="3"/>
  <c r="M316" i="3"/>
  <c r="K316" i="3"/>
  <c r="L316" i="3"/>
  <c r="H316" i="3"/>
  <c r="CD315" i="3"/>
  <c r="CE315" i="3"/>
  <c r="CA315" i="3"/>
  <c r="BY315" i="3"/>
  <c r="BZ315" i="3"/>
  <c r="BV315" i="3"/>
  <c r="BS315" i="3"/>
  <c r="BT315" i="3"/>
  <c r="BP315" i="3"/>
  <c r="BN315" i="3"/>
  <c r="BO315" i="3"/>
  <c r="BK315" i="3"/>
  <c r="BH315" i="3"/>
  <c r="BI315" i="3"/>
  <c r="BE315" i="3"/>
  <c r="BC315" i="3"/>
  <c r="BD315" i="3"/>
  <c r="AZ315" i="3"/>
  <c r="AW315" i="3"/>
  <c r="AX315" i="3"/>
  <c r="AT315" i="3"/>
  <c r="AR315" i="3"/>
  <c r="AS315" i="3"/>
  <c r="AO315" i="3"/>
  <c r="AL315" i="3"/>
  <c r="AM315" i="3"/>
  <c r="AI315" i="3"/>
  <c r="AG315" i="3"/>
  <c r="AH315" i="3"/>
  <c r="AD315" i="3"/>
  <c r="AA315" i="3"/>
  <c r="AB315" i="3"/>
  <c r="X315" i="3"/>
  <c r="V315" i="3"/>
  <c r="W315" i="3"/>
  <c r="S315" i="3"/>
  <c r="P315" i="3"/>
  <c r="Q315" i="3"/>
  <c r="M315" i="3"/>
  <c r="K315" i="3"/>
  <c r="L315" i="3"/>
  <c r="H315" i="3"/>
  <c r="CD314" i="3"/>
  <c r="CE314" i="3"/>
  <c r="CA314" i="3"/>
  <c r="BY314" i="3"/>
  <c r="BZ314" i="3"/>
  <c r="BV314" i="3"/>
  <c r="BS314" i="3"/>
  <c r="BT314" i="3"/>
  <c r="BP314" i="3"/>
  <c r="BN314" i="3"/>
  <c r="BO314" i="3"/>
  <c r="BK314" i="3"/>
  <c r="BH314" i="3"/>
  <c r="BI314" i="3"/>
  <c r="BE314" i="3"/>
  <c r="BC314" i="3"/>
  <c r="BD314" i="3"/>
  <c r="AZ314" i="3"/>
  <c r="AW314" i="3"/>
  <c r="AX314" i="3"/>
  <c r="AT314" i="3"/>
  <c r="AR314" i="3"/>
  <c r="AS314" i="3"/>
  <c r="AO314" i="3"/>
  <c r="AL314" i="3"/>
  <c r="AM314" i="3"/>
  <c r="AI314" i="3"/>
  <c r="AG314" i="3"/>
  <c r="AH314" i="3"/>
  <c r="AD314" i="3"/>
  <c r="AA314" i="3"/>
  <c r="AB314" i="3"/>
  <c r="X314" i="3"/>
  <c r="V314" i="3"/>
  <c r="W314" i="3"/>
  <c r="S314" i="3"/>
  <c r="P314" i="3"/>
  <c r="Q314" i="3"/>
  <c r="M314" i="3"/>
  <c r="K314" i="3"/>
  <c r="L314" i="3"/>
  <c r="H314" i="3"/>
  <c r="CD313" i="3"/>
  <c r="CE313" i="3"/>
  <c r="CA313" i="3"/>
  <c r="BY313" i="3"/>
  <c r="BZ313" i="3"/>
  <c r="BV313" i="3"/>
  <c r="BS313" i="3"/>
  <c r="BT313" i="3"/>
  <c r="BP313" i="3"/>
  <c r="BN313" i="3"/>
  <c r="BO313" i="3"/>
  <c r="BK313" i="3"/>
  <c r="BH313" i="3"/>
  <c r="BI313" i="3"/>
  <c r="BE313" i="3"/>
  <c r="BC313" i="3"/>
  <c r="BD313" i="3"/>
  <c r="AZ313" i="3"/>
  <c r="AW313" i="3"/>
  <c r="AX313" i="3"/>
  <c r="AT313" i="3"/>
  <c r="AR313" i="3"/>
  <c r="AS313" i="3"/>
  <c r="AO313" i="3"/>
  <c r="AL313" i="3"/>
  <c r="AM313" i="3"/>
  <c r="AI313" i="3"/>
  <c r="AG313" i="3"/>
  <c r="AH313" i="3"/>
  <c r="AD313" i="3"/>
  <c r="AA313" i="3"/>
  <c r="AB313" i="3"/>
  <c r="X313" i="3"/>
  <c r="V313" i="3"/>
  <c r="W313" i="3"/>
  <c r="S313" i="3"/>
  <c r="P313" i="3"/>
  <c r="Q313" i="3"/>
  <c r="M313" i="3"/>
  <c r="K313" i="3"/>
  <c r="L313" i="3"/>
  <c r="H313" i="3"/>
  <c r="CD311" i="3"/>
  <c r="CE311" i="3"/>
  <c r="CA311" i="3"/>
  <c r="BY311" i="3"/>
  <c r="BZ311" i="3"/>
  <c r="BV311" i="3"/>
  <c r="BS311" i="3"/>
  <c r="BT311" i="3"/>
  <c r="BP311" i="3"/>
  <c r="BN311" i="3"/>
  <c r="BO311" i="3"/>
  <c r="BK311" i="3"/>
  <c r="BH311" i="3"/>
  <c r="BI311" i="3"/>
  <c r="BE311" i="3"/>
  <c r="BC311" i="3"/>
  <c r="BD311" i="3"/>
  <c r="AZ311" i="3"/>
  <c r="AW311" i="3"/>
  <c r="AX311" i="3"/>
  <c r="AT311" i="3"/>
  <c r="AR311" i="3"/>
  <c r="AS311" i="3"/>
  <c r="AO311" i="3"/>
  <c r="AL311" i="3"/>
  <c r="AM311" i="3"/>
  <c r="AI311" i="3"/>
  <c r="AG311" i="3"/>
  <c r="AH311" i="3"/>
  <c r="AD311" i="3"/>
  <c r="AA311" i="3"/>
  <c r="AB311" i="3"/>
  <c r="X311" i="3"/>
  <c r="V311" i="3"/>
  <c r="W311" i="3"/>
  <c r="S311" i="3"/>
  <c r="P311" i="3"/>
  <c r="Q311" i="3"/>
  <c r="M311" i="3"/>
  <c r="K311" i="3"/>
  <c r="L311" i="3"/>
  <c r="H311" i="3"/>
  <c r="CD310" i="3"/>
  <c r="CE310" i="3"/>
  <c r="CA310" i="3"/>
  <c r="BY310" i="3"/>
  <c r="BZ310" i="3"/>
  <c r="BV310" i="3"/>
  <c r="BS310" i="3"/>
  <c r="BT310" i="3"/>
  <c r="BP310" i="3"/>
  <c r="BN310" i="3"/>
  <c r="BO310" i="3"/>
  <c r="BK310" i="3"/>
  <c r="BH310" i="3"/>
  <c r="BI310" i="3"/>
  <c r="BE310" i="3"/>
  <c r="BC310" i="3"/>
  <c r="BD310" i="3"/>
  <c r="AZ310" i="3"/>
  <c r="AW310" i="3"/>
  <c r="AX310" i="3"/>
  <c r="AT310" i="3"/>
  <c r="AR310" i="3"/>
  <c r="AS310" i="3"/>
  <c r="AO310" i="3"/>
  <c r="AL310" i="3"/>
  <c r="AM310" i="3"/>
  <c r="AI310" i="3"/>
  <c r="AG310" i="3"/>
  <c r="AH310" i="3"/>
  <c r="AD310" i="3"/>
  <c r="AA310" i="3"/>
  <c r="AB310" i="3"/>
  <c r="X310" i="3"/>
  <c r="V310" i="3"/>
  <c r="W310" i="3"/>
  <c r="S310" i="3"/>
  <c r="P310" i="3"/>
  <c r="Q310" i="3"/>
  <c r="M310" i="3"/>
  <c r="K310" i="3"/>
  <c r="L310" i="3"/>
  <c r="H310" i="3"/>
  <c r="CD309" i="3"/>
  <c r="CE309" i="3"/>
  <c r="CA309" i="3"/>
  <c r="BY309" i="3"/>
  <c r="BZ309" i="3"/>
  <c r="BV309" i="3"/>
  <c r="BS309" i="3"/>
  <c r="BT309" i="3"/>
  <c r="BP309" i="3"/>
  <c r="BN309" i="3"/>
  <c r="BO309" i="3"/>
  <c r="BK309" i="3"/>
  <c r="BH309" i="3"/>
  <c r="BI309" i="3"/>
  <c r="BE309" i="3"/>
  <c r="BC309" i="3"/>
  <c r="BD309" i="3"/>
  <c r="AZ309" i="3"/>
  <c r="AW309" i="3"/>
  <c r="AX309" i="3"/>
  <c r="AT309" i="3"/>
  <c r="AR309" i="3"/>
  <c r="AS309" i="3"/>
  <c r="AO309" i="3"/>
  <c r="AL309" i="3"/>
  <c r="AM309" i="3"/>
  <c r="AI309" i="3"/>
  <c r="AG309" i="3"/>
  <c r="AH309" i="3"/>
  <c r="AD309" i="3"/>
  <c r="AA309" i="3"/>
  <c r="AB309" i="3"/>
  <c r="X309" i="3"/>
  <c r="V309" i="3"/>
  <c r="W309" i="3"/>
  <c r="S309" i="3"/>
  <c r="P309" i="3"/>
  <c r="Q309" i="3"/>
  <c r="M309" i="3"/>
  <c r="K309" i="3"/>
  <c r="L309" i="3"/>
  <c r="H309" i="3"/>
  <c r="CD308" i="3"/>
  <c r="CE308" i="3"/>
  <c r="CA308" i="3"/>
  <c r="BY308" i="3"/>
  <c r="BZ308" i="3"/>
  <c r="BV308" i="3"/>
  <c r="BS308" i="3"/>
  <c r="BT308" i="3"/>
  <c r="BP308" i="3"/>
  <c r="BN308" i="3"/>
  <c r="BO308" i="3"/>
  <c r="BK308" i="3"/>
  <c r="BH308" i="3"/>
  <c r="BI308" i="3"/>
  <c r="BE308" i="3"/>
  <c r="BC308" i="3"/>
  <c r="BD308" i="3"/>
  <c r="AZ308" i="3"/>
  <c r="AW308" i="3"/>
  <c r="AX308" i="3"/>
  <c r="AT308" i="3"/>
  <c r="AR308" i="3"/>
  <c r="AS308" i="3"/>
  <c r="AO308" i="3"/>
  <c r="AL308" i="3"/>
  <c r="AM308" i="3"/>
  <c r="AI308" i="3"/>
  <c r="AG308" i="3"/>
  <c r="AH308" i="3"/>
  <c r="AD308" i="3"/>
  <c r="AA308" i="3"/>
  <c r="AB308" i="3"/>
  <c r="X308" i="3"/>
  <c r="V308" i="3"/>
  <c r="W308" i="3"/>
  <c r="S308" i="3"/>
  <c r="P308" i="3"/>
  <c r="Q308" i="3"/>
  <c r="M308" i="3"/>
  <c r="K308" i="3"/>
  <c r="L308" i="3"/>
  <c r="H308" i="3"/>
  <c r="CD307" i="3"/>
  <c r="CE307" i="3"/>
  <c r="CA307" i="3"/>
  <c r="BY307" i="3"/>
  <c r="BZ307" i="3"/>
  <c r="BV307" i="3"/>
  <c r="BS307" i="3"/>
  <c r="BT307" i="3"/>
  <c r="BP307" i="3"/>
  <c r="BN307" i="3"/>
  <c r="BO307" i="3"/>
  <c r="BK307" i="3"/>
  <c r="BH307" i="3"/>
  <c r="BI307" i="3"/>
  <c r="BE307" i="3"/>
  <c r="BC307" i="3"/>
  <c r="BD307" i="3"/>
  <c r="AZ307" i="3"/>
  <c r="AW307" i="3"/>
  <c r="AX307" i="3"/>
  <c r="AT307" i="3"/>
  <c r="AR307" i="3"/>
  <c r="AS307" i="3"/>
  <c r="AO307" i="3"/>
  <c r="AL307" i="3"/>
  <c r="AM307" i="3"/>
  <c r="AI307" i="3"/>
  <c r="AG307" i="3"/>
  <c r="AH307" i="3"/>
  <c r="AD307" i="3"/>
  <c r="AA307" i="3"/>
  <c r="AB307" i="3"/>
  <c r="X307" i="3"/>
  <c r="V307" i="3"/>
  <c r="W307" i="3"/>
  <c r="S307" i="3"/>
  <c r="P307" i="3"/>
  <c r="Q307" i="3"/>
  <c r="M307" i="3"/>
  <c r="K307" i="3"/>
  <c r="L307" i="3"/>
  <c r="H307" i="3"/>
  <c r="CD306" i="3"/>
  <c r="CE306" i="3"/>
  <c r="CA306" i="3"/>
  <c r="BY306" i="3"/>
  <c r="BZ306" i="3"/>
  <c r="BV306" i="3"/>
  <c r="BS306" i="3"/>
  <c r="BT306" i="3"/>
  <c r="BP306" i="3"/>
  <c r="BN306" i="3"/>
  <c r="BO306" i="3"/>
  <c r="BK306" i="3"/>
  <c r="BH306" i="3"/>
  <c r="BI306" i="3"/>
  <c r="BE306" i="3"/>
  <c r="BC306" i="3"/>
  <c r="BD306" i="3"/>
  <c r="AZ306" i="3"/>
  <c r="AW306" i="3"/>
  <c r="AX306" i="3"/>
  <c r="AT306" i="3"/>
  <c r="AR306" i="3"/>
  <c r="AS306" i="3"/>
  <c r="AO306" i="3"/>
  <c r="AL306" i="3"/>
  <c r="AM306" i="3"/>
  <c r="AI306" i="3"/>
  <c r="AG306" i="3"/>
  <c r="AH306" i="3"/>
  <c r="AD306" i="3"/>
  <c r="AA306" i="3"/>
  <c r="AB306" i="3"/>
  <c r="X306" i="3"/>
  <c r="V306" i="3"/>
  <c r="W306" i="3"/>
  <c r="S306" i="3"/>
  <c r="P306" i="3"/>
  <c r="Q306" i="3"/>
  <c r="M306" i="3"/>
  <c r="K306" i="3"/>
  <c r="L306" i="3"/>
  <c r="H306" i="3"/>
  <c r="CD305" i="3"/>
  <c r="CE305" i="3"/>
  <c r="CA305" i="3"/>
  <c r="BY305" i="3"/>
  <c r="BZ305" i="3"/>
  <c r="BV305" i="3"/>
  <c r="BS305" i="3"/>
  <c r="BT305" i="3"/>
  <c r="BP305" i="3"/>
  <c r="BN305" i="3"/>
  <c r="BO305" i="3"/>
  <c r="BK305" i="3"/>
  <c r="BH305" i="3"/>
  <c r="BI305" i="3"/>
  <c r="BE305" i="3"/>
  <c r="BC305" i="3"/>
  <c r="BD305" i="3"/>
  <c r="AZ305" i="3"/>
  <c r="AW305" i="3"/>
  <c r="AX305" i="3"/>
  <c r="AT305" i="3"/>
  <c r="AR305" i="3"/>
  <c r="AS305" i="3"/>
  <c r="AO305" i="3"/>
  <c r="AL305" i="3"/>
  <c r="AM305" i="3"/>
  <c r="AI305" i="3"/>
  <c r="AG305" i="3"/>
  <c r="AH305" i="3"/>
  <c r="AD305" i="3"/>
  <c r="AA305" i="3"/>
  <c r="AB305" i="3"/>
  <c r="X305" i="3"/>
  <c r="V305" i="3"/>
  <c r="W305" i="3"/>
  <c r="S305" i="3"/>
  <c r="P305" i="3"/>
  <c r="Q305" i="3"/>
  <c r="M305" i="3"/>
  <c r="K305" i="3"/>
  <c r="L305" i="3"/>
  <c r="H305" i="3"/>
  <c r="CD304" i="3"/>
  <c r="CE304" i="3"/>
  <c r="CA304" i="3"/>
  <c r="BY304" i="3"/>
  <c r="BZ304" i="3"/>
  <c r="BV304" i="3"/>
  <c r="BS304" i="3"/>
  <c r="BT304" i="3"/>
  <c r="BP304" i="3"/>
  <c r="BN304" i="3"/>
  <c r="BO304" i="3"/>
  <c r="BK304" i="3"/>
  <c r="BH304" i="3"/>
  <c r="BI304" i="3"/>
  <c r="BE304" i="3"/>
  <c r="BC304" i="3"/>
  <c r="BD304" i="3"/>
  <c r="AZ304" i="3"/>
  <c r="AW304" i="3"/>
  <c r="AX304" i="3"/>
  <c r="AT304" i="3"/>
  <c r="AR304" i="3"/>
  <c r="AS304" i="3"/>
  <c r="AO304" i="3"/>
  <c r="AL304" i="3"/>
  <c r="AM304" i="3"/>
  <c r="AI304" i="3"/>
  <c r="AG304" i="3"/>
  <c r="AH304" i="3"/>
  <c r="AD304" i="3"/>
  <c r="AA304" i="3"/>
  <c r="AB304" i="3"/>
  <c r="X304" i="3"/>
  <c r="V304" i="3"/>
  <c r="W304" i="3"/>
  <c r="S304" i="3"/>
  <c r="P304" i="3"/>
  <c r="Q304" i="3"/>
  <c r="M304" i="3"/>
  <c r="K304" i="3"/>
  <c r="L304" i="3"/>
  <c r="H304" i="3"/>
  <c r="CD303" i="3"/>
  <c r="CE303" i="3"/>
  <c r="CA303" i="3"/>
  <c r="BY303" i="3"/>
  <c r="BZ303" i="3"/>
  <c r="BV303" i="3"/>
  <c r="BS303" i="3"/>
  <c r="BT303" i="3"/>
  <c r="BP303" i="3"/>
  <c r="BN303" i="3"/>
  <c r="BO303" i="3"/>
  <c r="BK303" i="3"/>
  <c r="BH303" i="3"/>
  <c r="BI303" i="3"/>
  <c r="BE303" i="3"/>
  <c r="BC303" i="3"/>
  <c r="BD303" i="3"/>
  <c r="AZ303" i="3"/>
  <c r="AW303" i="3"/>
  <c r="AX303" i="3"/>
  <c r="AT303" i="3"/>
  <c r="AR303" i="3"/>
  <c r="AS303" i="3"/>
  <c r="AO303" i="3"/>
  <c r="AL303" i="3"/>
  <c r="AM303" i="3"/>
  <c r="AI303" i="3"/>
  <c r="AG303" i="3"/>
  <c r="AH303" i="3"/>
  <c r="AD303" i="3"/>
  <c r="AA303" i="3"/>
  <c r="AB303" i="3"/>
  <c r="X303" i="3"/>
  <c r="V303" i="3"/>
  <c r="W303" i="3"/>
  <c r="S303" i="3"/>
  <c r="P303" i="3"/>
  <c r="Q303" i="3"/>
  <c r="M303" i="3"/>
  <c r="K303" i="3"/>
  <c r="L303" i="3"/>
  <c r="H303" i="3"/>
  <c r="CD302" i="3"/>
  <c r="CE302" i="3"/>
  <c r="CA302" i="3"/>
  <c r="BY302" i="3"/>
  <c r="BZ302" i="3"/>
  <c r="BV302" i="3"/>
  <c r="BS302" i="3"/>
  <c r="BT302" i="3"/>
  <c r="BP302" i="3"/>
  <c r="BN302" i="3"/>
  <c r="BO302" i="3"/>
  <c r="BK302" i="3"/>
  <c r="BH302" i="3"/>
  <c r="BI302" i="3"/>
  <c r="BE302" i="3"/>
  <c r="BC302" i="3"/>
  <c r="BD302" i="3"/>
  <c r="AZ302" i="3"/>
  <c r="AW302" i="3"/>
  <c r="AX302" i="3"/>
  <c r="AT302" i="3"/>
  <c r="AR302" i="3"/>
  <c r="AS302" i="3"/>
  <c r="AO302" i="3"/>
  <c r="AL302" i="3"/>
  <c r="AM302" i="3"/>
  <c r="AI302" i="3"/>
  <c r="AG302" i="3"/>
  <c r="AH302" i="3"/>
  <c r="AD302" i="3"/>
  <c r="AA302" i="3"/>
  <c r="AB302" i="3"/>
  <c r="X302" i="3"/>
  <c r="V302" i="3"/>
  <c r="W302" i="3"/>
  <c r="S302" i="3"/>
  <c r="P302" i="3"/>
  <c r="Q302" i="3"/>
  <c r="M302" i="3"/>
  <c r="K302" i="3"/>
  <c r="L302" i="3"/>
  <c r="H302" i="3"/>
  <c r="CD301" i="3"/>
  <c r="CE301" i="3"/>
  <c r="CA301" i="3"/>
  <c r="BY301" i="3"/>
  <c r="BZ301" i="3"/>
  <c r="BV301" i="3"/>
  <c r="BS301" i="3"/>
  <c r="BT301" i="3"/>
  <c r="BP301" i="3"/>
  <c r="BN301" i="3"/>
  <c r="BO301" i="3"/>
  <c r="BK301" i="3"/>
  <c r="BH301" i="3"/>
  <c r="BI301" i="3"/>
  <c r="BE301" i="3"/>
  <c r="BC301" i="3"/>
  <c r="BD301" i="3"/>
  <c r="AZ301" i="3"/>
  <c r="AW301" i="3"/>
  <c r="AX301" i="3"/>
  <c r="AT301" i="3"/>
  <c r="AR301" i="3"/>
  <c r="AS301" i="3"/>
  <c r="AO301" i="3"/>
  <c r="AL301" i="3"/>
  <c r="AM301" i="3"/>
  <c r="AI301" i="3"/>
  <c r="AG301" i="3"/>
  <c r="AH301" i="3"/>
  <c r="AD301" i="3"/>
  <c r="AA301" i="3"/>
  <c r="AB301" i="3"/>
  <c r="X301" i="3"/>
  <c r="V301" i="3"/>
  <c r="W301" i="3"/>
  <c r="S301" i="3"/>
  <c r="P301" i="3"/>
  <c r="Q301" i="3"/>
  <c r="M301" i="3"/>
  <c r="K301" i="3"/>
  <c r="L301" i="3"/>
  <c r="H301" i="3"/>
  <c r="CD300" i="3"/>
  <c r="CE300" i="3"/>
  <c r="CA300" i="3"/>
  <c r="BY300" i="3"/>
  <c r="BZ300" i="3"/>
  <c r="BV300" i="3"/>
  <c r="BS300" i="3"/>
  <c r="BT300" i="3"/>
  <c r="BP300" i="3"/>
  <c r="BN300" i="3"/>
  <c r="BO300" i="3"/>
  <c r="BK300" i="3"/>
  <c r="BH300" i="3"/>
  <c r="BI300" i="3"/>
  <c r="BE300" i="3"/>
  <c r="BC300" i="3"/>
  <c r="BD300" i="3"/>
  <c r="AZ300" i="3"/>
  <c r="AW300" i="3"/>
  <c r="AX300" i="3"/>
  <c r="AT300" i="3"/>
  <c r="AR300" i="3"/>
  <c r="AS300" i="3"/>
  <c r="AO300" i="3"/>
  <c r="AL300" i="3"/>
  <c r="AM300" i="3"/>
  <c r="AI300" i="3"/>
  <c r="AG300" i="3"/>
  <c r="AH300" i="3"/>
  <c r="AD300" i="3"/>
  <c r="AA300" i="3"/>
  <c r="AB300" i="3"/>
  <c r="X300" i="3"/>
  <c r="V300" i="3"/>
  <c r="W300" i="3"/>
  <c r="S300" i="3"/>
  <c r="P300" i="3"/>
  <c r="Q300" i="3"/>
  <c r="M300" i="3"/>
  <c r="K300" i="3"/>
  <c r="L300" i="3"/>
  <c r="H300" i="3"/>
  <c r="CD299" i="3"/>
  <c r="CE299" i="3"/>
  <c r="CA299" i="3"/>
  <c r="BY299" i="3"/>
  <c r="BZ299" i="3"/>
  <c r="BV299" i="3"/>
  <c r="BS299" i="3"/>
  <c r="BT299" i="3"/>
  <c r="BP299" i="3"/>
  <c r="BN299" i="3"/>
  <c r="BO299" i="3"/>
  <c r="BK299" i="3"/>
  <c r="BH299" i="3"/>
  <c r="BI299" i="3"/>
  <c r="BE299" i="3"/>
  <c r="BC299" i="3"/>
  <c r="BD299" i="3"/>
  <c r="AZ299" i="3"/>
  <c r="AW299" i="3"/>
  <c r="AX299" i="3"/>
  <c r="AT299" i="3"/>
  <c r="AR299" i="3"/>
  <c r="AS299" i="3"/>
  <c r="AO299" i="3"/>
  <c r="AL299" i="3"/>
  <c r="AM299" i="3"/>
  <c r="AI299" i="3"/>
  <c r="AG299" i="3"/>
  <c r="AH299" i="3"/>
  <c r="AD299" i="3"/>
  <c r="AA299" i="3"/>
  <c r="AB299" i="3"/>
  <c r="X299" i="3"/>
  <c r="V299" i="3"/>
  <c r="W299" i="3"/>
  <c r="S299" i="3"/>
  <c r="P299" i="3"/>
  <c r="Q299" i="3"/>
  <c r="M299" i="3"/>
  <c r="K299" i="3"/>
  <c r="L299" i="3"/>
  <c r="H299" i="3"/>
  <c r="CD298" i="3"/>
  <c r="CE298" i="3"/>
  <c r="CA298" i="3"/>
  <c r="BY298" i="3"/>
  <c r="BZ298" i="3"/>
  <c r="BV298" i="3"/>
  <c r="BS298" i="3"/>
  <c r="BT298" i="3"/>
  <c r="BP298" i="3"/>
  <c r="BN298" i="3"/>
  <c r="BO298" i="3"/>
  <c r="BK298" i="3"/>
  <c r="BH298" i="3"/>
  <c r="BI298" i="3"/>
  <c r="BE298" i="3"/>
  <c r="BC298" i="3"/>
  <c r="BD298" i="3"/>
  <c r="AZ298" i="3"/>
  <c r="AW298" i="3"/>
  <c r="AX298" i="3"/>
  <c r="AT298" i="3"/>
  <c r="AR298" i="3"/>
  <c r="AS298" i="3"/>
  <c r="AO298" i="3"/>
  <c r="AL298" i="3"/>
  <c r="AM298" i="3"/>
  <c r="AI298" i="3"/>
  <c r="AG298" i="3"/>
  <c r="AH298" i="3"/>
  <c r="AD298" i="3"/>
  <c r="AA298" i="3"/>
  <c r="AB298" i="3"/>
  <c r="X298" i="3"/>
  <c r="V298" i="3"/>
  <c r="W298" i="3"/>
  <c r="S298" i="3"/>
  <c r="P298" i="3"/>
  <c r="Q298" i="3"/>
  <c r="M298" i="3"/>
  <c r="K298" i="3"/>
  <c r="L298" i="3"/>
  <c r="H298" i="3"/>
  <c r="CD297" i="3"/>
  <c r="CE297" i="3"/>
  <c r="CA297" i="3"/>
  <c r="BY297" i="3"/>
  <c r="BZ297" i="3"/>
  <c r="BV297" i="3"/>
  <c r="BS297" i="3"/>
  <c r="BT297" i="3"/>
  <c r="BP297" i="3"/>
  <c r="BN297" i="3"/>
  <c r="BO297" i="3"/>
  <c r="BK297" i="3"/>
  <c r="BH297" i="3"/>
  <c r="BI297" i="3"/>
  <c r="BE297" i="3"/>
  <c r="BC297" i="3"/>
  <c r="BD297" i="3"/>
  <c r="AZ297" i="3"/>
  <c r="AW297" i="3"/>
  <c r="AX297" i="3"/>
  <c r="AT297" i="3"/>
  <c r="AR297" i="3"/>
  <c r="AS297" i="3"/>
  <c r="AO297" i="3"/>
  <c r="AL297" i="3"/>
  <c r="AM297" i="3"/>
  <c r="AI297" i="3"/>
  <c r="AG297" i="3"/>
  <c r="AH297" i="3"/>
  <c r="AD297" i="3"/>
  <c r="AA297" i="3"/>
  <c r="AB297" i="3"/>
  <c r="X297" i="3"/>
  <c r="V297" i="3"/>
  <c r="W297" i="3"/>
  <c r="S297" i="3"/>
  <c r="P297" i="3"/>
  <c r="Q297" i="3"/>
  <c r="M297" i="3"/>
  <c r="K297" i="3"/>
  <c r="L297" i="3"/>
  <c r="H297" i="3"/>
  <c r="CD296" i="3"/>
  <c r="CE296" i="3"/>
  <c r="CA296" i="3"/>
  <c r="BY296" i="3"/>
  <c r="BZ296" i="3"/>
  <c r="BV296" i="3"/>
  <c r="BS296" i="3"/>
  <c r="BT296" i="3"/>
  <c r="BP296" i="3"/>
  <c r="BN296" i="3"/>
  <c r="BO296" i="3"/>
  <c r="BK296" i="3"/>
  <c r="BH296" i="3"/>
  <c r="BI296" i="3"/>
  <c r="BE296" i="3"/>
  <c r="BC296" i="3"/>
  <c r="BD296" i="3"/>
  <c r="AZ296" i="3"/>
  <c r="AW296" i="3"/>
  <c r="AX296" i="3"/>
  <c r="AT296" i="3"/>
  <c r="AR296" i="3"/>
  <c r="AS296" i="3"/>
  <c r="AO296" i="3"/>
  <c r="AL296" i="3"/>
  <c r="AM296" i="3"/>
  <c r="AI296" i="3"/>
  <c r="AG296" i="3"/>
  <c r="AH296" i="3"/>
  <c r="AD296" i="3"/>
  <c r="AA296" i="3"/>
  <c r="AB296" i="3"/>
  <c r="X296" i="3"/>
  <c r="V296" i="3"/>
  <c r="W296" i="3"/>
  <c r="S296" i="3"/>
  <c r="P296" i="3"/>
  <c r="Q296" i="3"/>
  <c r="M296" i="3"/>
  <c r="K296" i="3"/>
  <c r="L296" i="3"/>
  <c r="H296" i="3"/>
  <c r="CD295" i="3"/>
  <c r="CE295" i="3"/>
  <c r="CA295" i="3"/>
  <c r="BY295" i="3"/>
  <c r="BZ295" i="3"/>
  <c r="BV295" i="3"/>
  <c r="BS295" i="3"/>
  <c r="BT295" i="3"/>
  <c r="BP295" i="3"/>
  <c r="BN295" i="3"/>
  <c r="BO295" i="3"/>
  <c r="BK295" i="3"/>
  <c r="BH295" i="3"/>
  <c r="BI295" i="3"/>
  <c r="BE295" i="3"/>
  <c r="BC295" i="3"/>
  <c r="BD295" i="3"/>
  <c r="AZ295" i="3"/>
  <c r="AW295" i="3"/>
  <c r="AX295" i="3"/>
  <c r="AT295" i="3"/>
  <c r="AR295" i="3"/>
  <c r="AS295" i="3"/>
  <c r="AO295" i="3"/>
  <c r="AL295" i="3"/>
  <c r="AM295" i="3"/>
  <c r="AI295" i="3"/>
  <c r="AG295" i="3"/>
  <c r="AH295" i="3"/>
  <c r="AD295" i="3"/>
  <c r="AA295" i="3"/>
  <c r="AB295" i="3"/>
  <c r="X295" i="3"/>
  <c r="V295" i="3"/>
  <c r="W295" i="3"/>
  <c r="S295" i="3"/>
  <c r="P295" i="3"/>
  <c r="Q295" i="3"/>
  <c r="M295" i="3"/>
  <c r="K295" i="3"/>
  <c r="L295" i="3"/>
  <c r="H295" i="3"/>
  <c r="CD294" i="3"/>
  <c r="CE294" i="3"/>
  <c r="CA294" i="3"/>
  <c r="BY294" i="3"/>
  <c r="BZ294" i="3"/>
  <c r="BV294" i="3"/>
  <c r="BS294" i="3"/>
  <c r="BT294" i="3"/>
  <c r="BP294" i="3"/>
  <c r="BN294" i="3"/>
  <c r="BO294" i="3"/>
  <c r="BK294" i="3"/>
  <c r="BH294" i="3"/>
  <c r="BI294" i="3"/>
  <c r="BE294" i="3"/>
  <c r="BC294" i="3"/>
  <c r="BD294" i="3"/>
  <c r="AZ294" i="3"/>
  <c r="AW294" i="3"/>
  <c r="AX294" i="3"/>
  <c r="AT294" i="3"/>
  <c r="AR294" i="3"/>
  <c r="AS294" i="3"/>
  <c r="AO294" i="3"/>
  <c r="AL294" i="3"/>
  <c r="AM294" i="3"/>
  <c r="AI294" i="3"/>
  <c r="AG294" i="3"/>
  <c r="AH294" i="3"/>
  <c r="AD294" i="3"/>
  <c r="AA294" i="3"/>
  <c r="AB294" i="3"/>
  <c r="X294" i="3"/>
  <c r="V294" i="3"/>
  <c r="W294" i="3"/>
  <c r="S294" i="3"/>
  <c r="P294" i="3"/>
  <c r="Q294" i="3"/>
  <c r="M294" i="3"/>
  <c r="K294" i="3"/>
  <c r="L294" i="3"/>
  <c r="H294" i="3"/>
  <c r="CD293" i="3"/>
  <c r="CE293" i="3"/>
  <c r="CA293" i="3"/>
  <c r="BY293" i="3"/>
  <c r="BZ293" i="3"/>
  <c r="BV293" i="3"/>
  <c r="BS293" i="3"/>
  <c r="BT293" i="3"/>
  <c r="BP293" i="3"/>
  <c r="BN293" i="3"/>
  <c r="BO293" i="3"/>
  <c r="BK293" i="3"/>
  <c r="BH293" i="3"/>
  <c r="BI293" i="3"/>
  <c r="BE293" i="3"/>
  <c r="BC293" i="3"/>
  <c r="BD293" i="3"/>
  <c r="AZ293" i="3"/>
  <c r="AW293" i="3"/>
  <c r="AX293" i="3"/>
  <c r="AT293" i="3"/>
  <c r="AR293" i="3"/>
  <c r="AS293" i="3"/>
  <c r="AO293" i="3"/>
  <c r="AL293" i="3"/>
  <c r="AM293" i="3"/>
  <c r="AI293" i="3"/>
  <c r="AG293" i="3"/>
  <c r="AH293" i="3"/>
  <c r="AD293" i="3"/>
  <c r="AA293" i="3"/>
  <c r="AB293" i="3"/>
  <c r="X293" i="3"/>
  <c r="V293" i="3"/>
  <c r="W293" i="3"/>
  <c r="S293" i="3"/>
  <c r="P293" i="3"/>
  <c r="Q293" i="3"/>
  <c r="M293" i="3"/>
  <c r="K293" i="3"/>
  <c r="L293" i="3"/>
  <c r="H293" i="3"/>
  <c r="CD292" i="3"/>
  <c r="CE292" i="3"/>
  <c r="CA292" i="3"/>
  <c r="BY292" i="3"/>
  <c r="BZ292" i="3"/>
  <c r="BV292" i="3"/>
  <c r="BS292" i="3"/>
  <c r="BT292" i="3"/>
  <c r="BP292" i="3"/>
  <c r="BN292" i="3"/>
  <c r="BO292" i="3"/>
  <c r="BK292" i="3"/>
  <c r="BH292" i="3"/>
  <c r="BI292" i="3"/>
  <c r="BE292" i="3"/>
  <c r="BC292" i="3"/>
  <c r="BD292" i="3"/>
  <c r="AZ292" i="3"/>
  <c r="AW292" i="3"/>
  <c r="AX292" i="3"/>
  <c r="AT292" i="3"/>
  <c r="AR292" i="3"/>
  <c r="AS292" i="3"/>
  <c r="AO292" i="3"/>
  <c r="AL292" i="3"/>
  <c r="AM292" i="3"/>
  <c r="AI292" i="3"/>
  <c r="AG292" i="3"/>
  <c r="AH292" i="3"/>
  <c r="AD292" i="3"/>
  <c r="AA292" i="3"/>
  <c r="AB292" i="3"/>
  <c r="X292" i="3"/>
  <c r="V292" i="3"/>
  <c r="W292" i="3"/>
  <c r="S292" i="3"/>
  <c r="P292" i="3"/>
  <c r="Q292" i="3"/>
  <c r="M292" i="3"/>
  <c r="K292" i="3"/>
  <c r="L292" i="3"/>
  <c r="H292" i="3"/>
  <c r="CD291" i="3"/>
  <c r="CE291" i="3"/>
  <c r="CA291" i="3"/>
  <c r="BY291" i="3"/>
  <c r="BZ291" i="3"/>
  <c r="BV291" i="3"/>
  <c r="BS291" i="3"/>
  <c r="BT291" i="3"/>
  <c r="BP291" i="3"/>
  <c r="BN291" i="3"/>
  <c r="BO291" i="3"/>
  <c r="BK291" i="3"/>
  <c r="BH291" i="3"/>
  <c r="BI291" i="3"/>
  <c r="BE291" i="3"/>
  <c r="BC291" i="3"/>
  <c r="BD291" i="3"/>
  <c r="AZ291" i="3"/>
  <c r="AW291" i="3"/>
  <c r="AX291" i="3"/>
  <c r="AT291" i="3"/>
  <c r="AR291" i="3"/>
  <c r="AS291" i="3"/>
  <c r="AO291" i="3"/>
  <c r="AL291" i="3"/>
  <c r="AM291" i="3"/>
  <c r="AI291" i="3"/>
  <c r="AG291" i="3"/>
  <c r="AH291" i="3"/>
  <c r="AD291" i="3"/>
  <c r="AA291" i="3"/>
  <c r="AB291" i="3"/>
  <c r="X291" i="3"/>
  <c r="V291" i="3"/>
  <c r="W291" i="3"/>
  <c r="S291" i="3"/>
  <c r="P291" i="3"/>
  <c r="Q291" i="3"/>
  <c r="M291" i="3"/>
  <c r="K291" i="3"/>
  <c r="L291" i="3"/>
  <c r="H291" i="3"/>
  <c r="CD290" i="3"/>
  <c r="CE290" i="3"/>
  <c r="CA290" i="3"/>
  <c r="BY290" i="3"/>
  <c r="BZ290" i="3"/>
  <c r="BV290" i="3"/>
  <c r="BS290" i="3"/>
  <c r="BT290" i="3"/>
  <c r="BP290" i="3"/>
  <c r="BN290" i="3"/>
  <c r="BO290" i="3"/>
  <c r="BK290" i="3"/>
  <c r="BH290" i="3"/>
  <c r="BI290" i="3"/>
  <c r="BE290" i="3"/>
  <c r="BC290" i="3"/>
  <c r="BD290" i="3"/>
  <c r="AZ290" i="3"/>
  <c r="AW290" i="3"/>
  <c r="AX290" i="3"/>
  <c r="AT290" i="3"/>
  <c r="AR290" i="3"/>
  <c r="AS290" i="3"/>
  <c r="AO290" i="3"/>
  <c r="AL290" i="3"/>
  <c r="AM290" i="3"/>
  <c r="AI290" i="3"/>
  <c r="AG290" i="3"/>
  <c r="AH290" i="3"/>
  <c r="AD290" i="3"/>
  <c r="AA290" i="3"/>
  <c r="AB290" i="3"/>
  <c r="X290" i="3"/>
  <c r="V290" i="3"/>
  <c r="W290" i="3"/>
  <c r="S290" i="3"/>
  <c r="P290" i="3"/>
  <c r="Q290" i="3"/>
  <c r="M290" i="3"/>
  <c r="K290" i="3"/>
  <c r="L290" i="3"/>
  <c r="H290" i="3"/>
  <c r="CD289" i="3"/>
  <c r="CE289" i="3"/>
  <c r="CA289" i="3"/>
  <c r="BY289" i="3"/>
  <c r="BZ289" i="3"/>
  <c r="BV289" i="3"/>
  <c r="BS289" i="3"/>
  <c r="BT289" i="3"/>
  <c r="BP289" i="3"/>
  <c r="BN289" i="3"/>
  <c r="BO289" i="3"/>
  <c r="BK289" i="3"/>
  <c r="BH289" i="3"/>
  <c r="BI289" i="3"/>
  <c r="BE289" i="3"/>
  <c r="BC289" i="3"/>
  <c r="BD289" i="3"/>
  <c r="AZ289" i="3"/>
  <c r="AW289" i="3"/>
  <c r="AX289" i="3"/>
  <c r="AT289" i="3"/>
  <c r="AR289" i="3"/>
  <c r="AS289" i="3"/>
  <c r="AO289" i="3"/>
  <c r="AL289" i="3"/>
  <c r="AM289" i="3"/>
  <c r="AI289" i="3"/>
  <c r="AG289" i="3"/>
  <c r="AH289" i="3"/>
  <c r="AD289" i="3"/>
  <c r="AA289" i="3"/>
  <c r="AB289" i="3"/>
  <c r="X289" i="3"/>
  <c r="V289" i="3"/>
  <c r="W289" i="3"/>
  <c r="S289" i="3"/>
  <c r="P289" i="3"/>
  <c r="Q289" i="3"/>
  <c r="M289" i="3"/>
  <c r="K289" i="3"/>
  <c r="L289" i="3"/>
  <c r="H289" i="3"/>
  <c r="CD288" i="3"/>
  <c r="CE288" i="3"/>
  <c r="CA288" i="3"/>
  <c r="BY288" i="3"/>
  <c r="BZ288" i="3"/>
  <c r="BV288" i="3"/>
  <c r="BS288" i="3"/>
  <c r="BT288" i="3"/>
  <c r="BP288" i="3"/>
  <c r="BN288" i="3"/>
  <c r="BO288" i="3"/>
  <c r="BK288" i="3"/>
  <c r="BH288" i="3"/>
  <c r="BI288" i="3"/>
  <c r="BE288" i="3"/>
  <c r="BC288" i="3"/>
  <c r="BD288" i="3"/>
  <c r="AZ288" i="3"/>
  <c r="AW288" i="3"/>
  <c r="AX288" i="3"/>
  <c r="AT288" i="3"/>
  <c r="AR288" i="3"/>
  <c r="AS288" i="3"/>
  <c r="AO288" i="3"/>
  <c r="AL288" i="3"/>
  <c r="AM288" i="3"/>
  <c r="AI288" i="3"/>
  <c r="AG288" i="3"/>
  <c r="AH288" i="3"/>
  <c r="AD288" i="3"/>
  <c r="AA288" i="3"/>
  <c r="AB288" i="3"/>
  <c r="X288" i="3"/>
  <c r="V288" i="3"/>
  <c r="W288" i="3"/>
  <c r="S288" i="3"/>
  <c r="P288" i="3"/>
  <c r="Q288" i="3"/>
  <c r="M288" i="3"/>
  <c r="K288" i="3"/>
  <c r="L288" i="3"/>
  <c r="H288" i="3"/>
  <c r="CD287" i="3"/>
  <c r="CE287" i="3"/>
  <c r="CA287" i="3"/>
  <c r="BY287" i="3"/>
  <c r="BZ287" i="3"/>
  <c r="BV287" i="3"/>
  <c r="BS287" i="3"/>
  <c r="BT287" i="3"/>
  <c r="BP287" i="3"/>
  <c r="BN287" i="3"/>
  <c r="BO287" i="3"/>
  <c r="BK287" i="3"/>
  <c r="BH287" i="3"/>
  <c r="BI287" i="3"/>
  <c r="BE287" i="3"/>
  <c r="BC287" i="3"/>
  <c r="BD287" i="3"/>
  <c r="AZ287" i="3"/>
  <c r="AW287" i="3"/>
  <c r="AX287" i="3"/>
  <c r="AT287" i="3"/>
  <c r="AR287" i="3"/>
  <c r="AS287" i="3"/>
  <c r="AO287" i="3"/>
  <c r="AL287" i="3"/>
  <c r="AM287" i="3"/>
  <c r="AI287" i="3"/>
  <c r="AG287" i="3"/>
  <c r="AH287" i="3"/>
  <c r="AD287" i="3"/>
  <c r="AA287" i="3"/>
  <c r="AB287" i="3"/>
  <c r="X287" i="3"/>
  <c r="V287" i="3"/>
  <c r="W287" i="3"/>
  <c r="S287" i="3"/>
  <c r="P287" i="3"/>
  <c r="Q287" i="3"/>
  <c r="M287" i="3"/>
  <c r="K287" i="3"/>
  <c r="L287" i="3"/>
  <c r="H287" i="3"/>
  <c r="CD286" i="3"/>
  <c r="CE286" i="3"/>
  <c r="CA286" i="3"/>
  <c r="BY286" i="3"/>
  <c r="BZ286" i="3"/>
  <c r="BV286" i="3"/>
  <c r="BS286" i="3"/>
  <c r="BT286" i="3"/>
  <c r="BP286" i="3"/>
  <c r="BN286" i="3"/>
  <c r="BO286" i="3"/>
  <c r="BK286" i="3"/>
  <c r="BH286" i="3"/>
  <c r="BI286" i="3"/>
  <c r="BE286" i="3"/>
  <c r="BC286" i="3"/>
  <c r="BD286" i="3"/>
  <c r="AZ286" i="3"/>
  <c r="AW286" i="3"/>
  <c r="AX286" i="3"/>
  <c r="AT286" i="3"/>
  <c r="AR286" i="3"/>
  <c r="AS286" i="3"/>
  <c r="AO286" i="3"/>
  <c r="AL286" i="3"/>
  <c r="AM286" i="3"/>
  <c r="AI286" i="3"/>
  <c r="AG286" i="3"/>
  <c r="AH286" i="3"/>
  <c r="AD286" i="3"/>
  <c r="AA286" i="3"/>
  <c r="AB286" i="3"/>
  <c r="X286" i="3"/>
  <c r="V286" i="3"/>
  <c r="W286" i="3"/>
  <c r="S286" i="3"/>
  <c r="P286" i="3"/>
  <c r="Q286" i="3"/>
  <c r="M286" i="3"/>
  <c r="K286" i="3"/>
  <c r="L286" i="3"/>
  <c r="H286" i="3"/>
  <c r="CD285" i="3"/>
  <c r="CE285" i="3"/>
  <c r="CA285" i="3"/>
  <c r="BY285" i="3"/>
  <c r="BZ285" i="3"/>
  <c r="BV285" i="3"/>
  <c r="BS285" i="3"/>
  <c r="BT285" i="3"/>
  <c r="BP285" i="3"/>
  <c r="BN285" i="3"/>
  <c r="BO285" i="3"/>
  <c r="BK285" i="3"/>
  <c r="BH285" i="3"/>
  <c r="BI285" i="3"/>
  <c r="BE285" i="3"/>
  <c r="BC285" i="3"/>
  <c r="BD285" i="3"/>
  <c r="AZ285" i="3"/>
  <c r="AW285" i="3"/>
  <c r="AX285" i="3"/>
  <c r="AT285" i="3"/>
  <c r="AR285" i="3"/>
  <c r="AS285" i="3"/>
  <c r="AO285" i="3"/>
  <c r="AL285" i="3"/>
  <c r="AM285" i="3"/>
  <c r="AI285" i="3"/>
  <c r="AG285" i="3"/>
  <c r="AH285" i="3"/>
  <c r="AD285" i="3"/>
  <c r="AA285" i="3"/>
  <c r="AB285" i="3"/>
  <c r="X285" i="3"/>
  <c r="V285" i="3"/>
  <c r="W285" i="3"/>
  <c r="S285" i="3"/>
  <c r="P285" i="3"/>
  <c r="Q285" i="3"/>
  <c r="M285" i="3"/>
  <c r="K285" i="3"/>
  <c r="L285" i="3"/>
  <c r="H285" i="3"/>
  <c r="CD284" i="3"/>
  <c r="CE284" i="3"/>
  <c r="CA284" i="3"/>
  <c r="BY284" i="3"/>
  <c r="BZ284" i="3"/>
  <c r="BV284" i="3"/>
  <c r="BS284" i="3"/>
  <c r="BT284" i="3"/>
  <c r="BP284" i="3"/>
  <c r="BN284" i="3"/>
  <c r="BO284" i="3"/>
  <c r="BK284" i="3"/>
  <c r="BH284" i="3"/>
  <c r="BI284" i="3"/>
  <c r="BE284" i="3"/>
  <c r="BC284" i="3"/>
  <c r="BD284" i="3"/>
  <c r="AZ284" i="3"/>
  <c r="AW284" i="3"/>
  <c r="AX284" i="3"/>
  <c r="AT284" i="3"/>
  <c r="AR284" i="3"/>
  <c r="AS284" i="3"/>
  <c r="AO284" i="3"/>
  <c r="AL284" i="3"/>
  <c r="AM284" i="3"/>
  <c r="AI284" i="3"/>
  <c r="AG284" i="3"/>
  <c r="AH284" i="3"/>
  <c r="AD284" i="3"/>
  <c r="AA284" i="3"/>
  <c r="AB284" i="3"/>
  <c r="X284" i="3"/>
  <c r="V284" i="3"/>
  <c r="W284" i="3"/>
  <c r="S284" i="3"/>
  <c r="P284" i="3"/>
  <c r="Q284" i="3"/>
  <c r="M284" i="3"/>
  <c r="K284" i="3"/>
  <c r="L284" i="3"/>
  <c r="H284" i="3"/>
  <c r="CD283" i="3"/>
  <c r="CE283" i="3"/>
  <c r="CA283" i="3"/>
  <c r="BY283" i="3"/>
  <c r="BZ283" i="3"/>
  <c r="BV283" i="3"/>
  <c r="BS283" i="3"/>
  <c r="BT283" i="3"/>
  <c r="BP283" i="3"/>
  <c r="BN283" i="3"/>
  <c r="BO283" i="3"/>
  <c r="BK283" i="3"/>
  <c r="BH283" i="3"/>
  <c r="BI283" i="3"/>
  <c r="BE283" i="3"/>
  <c r="BC283" i="3"/>
  <c r="BD283" i="3"/>
  <c r="AZ283" i="3"/>
  <c r="AW283" i="3"/>
  <c r="AX283" i="3"/>
  <c r="AT283" i="3"/>
  <c r="AR283" i="3"/>
  <c r="AS283" i="3"/>
  <c r="AO283" i="3"/>
  <c r="AL283" i="3"/>
  <c r="AM283" i="3"/>
  <c r="AI283" i="3"/>
  <c r="AG283" i="3"/>
  <c r="AH283" i="3"/>
  <c r="AD283" i="3"/>
  <c r="AA283" i="3"/>
  <c r="AB283" i="3"/>
  <c r="X283" i="3"/>
  <c r="V283" i="3"/>
  <c r="W283" i="3"/>
  <c r="S283" i="3"/>
  <c r="P283" i="3"/>
  <c r="Q283" i="3"/>
  <c r="M283" i="3"/>
  <c r="K283" i="3"/>
  <c r="L283" i="3"/>
  <c r="H283" i="3"/>
  <c r="CD282" i="3"/>
  <c r="CE282" i="3"/>
  <c r="CA282" i="3"/>
  <c r="BY282" i="3"/>
  <c r="BZ282" i="3"/>
  <c r="BV282" i="3"/>
  <c r="BS282" i="3"/>
  <c r="BT282" i="3"/>
  <c r="BP282" i="3"/>
  <c r="BN282" i="3"/>
  <c r="BO282" i="3"/>
  <c r="BK282" i="3"/>
  <c r="BH282" i="3"/>
  <c r="BI282" i="3"/>
  <c r="BE282" i="3"/>
  <c r="BC282" i="3"/>
  <c r="BD282" i="3"/>
  <c r="AZ282" i="3"/>
  <c r="AW282" i="3"/>
  <c r="AX282" i="3"/>
  <c r="AT282" i="3"/>
  <c r="AR282" i="3"/>
  <c r="AS282" i="3"/>
  <c r="AO282" i="3"/>
  <c r="AL282" i="3"/>
  <c r="AM282" i="3"/>
  <c r="AI282" i="3"/>
  <c r="AG282" i="3"/>
  <c r="AH282" i="3"/>
  <c r="AD282" i="3"/>
  <c r="AA282" i="3"/>
  <c r="AB282" i="3"/>
  <c r="X282" i="3"/>
  <c r="V282" i="3"/>
  <c r="W282" i="3"/>
  <c r="S282" i="3"/>
  <c r="P282" i="3"/>
  <c r="Q282" i="3"/>
  <c r="M282" i="3"/>
  <c r="K282" i="3"/>
  <c r="L282" i="3"/>
  <c r="H282" i="3"/>
  <c r="CD280" i="3"/>
  <c r="CE280" i="3"/>
  <c r="CA280" i="3"/>
  <c r="BY280" i="3"/>
  <c r="BZ280" i="3"/>
  <c r="BV280" i="3"/>
  <c r="BS280" i="3"/>
  <c r="BT280" i="3"/>
  <c r="BP280" i="3"/>
  <c r="BN280" i="3"/>
  <c r="BO280" i="3"/>
  <c r="BK280" i="3"/>
  <c r="BH280" i="3"/>
  <c r="BI280" i="3"/>
  <c r="BE280" i="3"/>
  <c r="BC280" i="3"/>
  <c r="BD280" i="3"/>
  <c r="AZ280" i="3"/>
  <c r="AW280" i="3"/>
  <c r="AX280" i="3"/>
  <c r="AT280" i="3"/>
  <c r="AR280" i="3"/>
  <c r="AS280" i="3"/>
  <c r="AO280" i="3"/>
  <c r="AL280" i="3"/>
  <c r="AM280" i="3"/>
  <c r="AI280" i="3"/>
  <c r="AG280" i="3"/>
  <c r="AH280" i="3"/>
  <c r="AD280" i="3"/>
  <c r="AA280" i="3"/>
  <c r="AB280" i="3"/>
  <c r="X280" i="3"/>
  <c r="V280" i="3"/>
  <c r="W280" i="3"/>
  <c r="S280" i="3"/>
  <c r="P280" i="3"/>
  <c r="Q280" i="3"/>
  <c r="M280" i="3"/>
  <c r="K280" i="3"/>
  <c r="L280" i="3"/>
  <c r="H280" i="3"/>
  <c r="CD279" i="3"/>
  <c r="CE279" i="3"/>
  <c r="CA279" i="3"/>
  <c r="BY279" i="3"/>
  <c r="BZ279" i="3"/>
  <c r="BV279" i="3"/>
  <c r="BS279" i="3"/>
  <c r="BT279" i="3"/>
  <c r="BP279" i="3"/>
  <c r="BN279" i="3"/>
  <c r="BO279" i="3"/>
  <c r="BK279" i="3"/>
  <c r="BH279" i="3"/>
  <c r="BI279" i="3"/>
  <c r="BE279" i="3"/>
  <c r="BC279" i="3"/>
  <c r="BD279" i="3"/>
  <c r="AZ279" i="3"/>
  <c r="AW279" i="3"/>
  <c r="AX279" i="3"/>
  <c r="AT279" i="3"/>
  <c r="AR279" i="3"/>
  <c r="AS279" i="3"/>
  <c r="AO279" i="3"/>
  <c r="AL279" i="3"/>
  <c r="AM279" i="3"/>
  <c r="AI279" i="3"/>
  <c r="AG279" i="3"/>
  <c r="AH279" i="3"/>
  <c r="AD279" i="3"/>
  <c r="AA279" i="3"/>
  <c r="AB279" i="3"/>
  <c r="X279" i="3"/>
  <c r="V279" i="3"/>
  <c r="W279" i="3"/>
  <c r="S279" i="3"/>
  <c r="P279" i="3"/>
  <c r="Q279" i="3"/>
  <c r="M279" i="3"/>
  <c r="K279" i="3"/>
  <c r="L279" i="3"/>
  <c r="H279" i="3"/>
  <c r="CD278" i="3"/>
  <c r="CE278" i="3"/>
  <c r="CA278" i="3"/>
  <c r="BY278" i="3"/>
  <c r="BZ278" i="3"/>
  <c r="BV278" i="3"/>
  <c r="BS278" i="3"/>
  <c r="BT278" i="3"/>
  <c r="BP278" i="3"/>
  <c r="BN278" i="3"/>
  <c r="BO278" i="3"/>
  <c r="BK278" i="3"/>
  <c r="BH278" i="3"/>
  <c r="BI278" i="3"/>
  <c r="BE278" i="3"/>
  <c r="BC278" i="3"/>
  <c r="BD278" i="3"/>
  <c r="AZ278" i="3"/>
  <c r="AW278" i="3"/>
  <c r="AX278" i="3"/>
  <c r="AT278" i="3"/>
  <c r="AR278" i="3"/>
  <c r="AS278" i="3"/>
  <c r="AO278" i="3"/>
  <c r="AL278" i="3"/>
  <c r="AM278" i="3"/>
  <c r="AI278" i="3"/>
  <c r="AG278" i="3"/>
  <c r="AH278" i="3"/>
  <c r="AD278" i="3"/>
  <c r="AA278" i="3"/>
  <c r="AB278" i="3"/>
  <c r="X278" i="3"/>
  <c r="V278" i="3"/>
  <c r="W278" i="3"/>
  <c r="S278" i="3"/>
  <c r="P278" i="3"/>
  <c r="Q278" i="3"/>
  <c r="M278" i="3"/>
  <c r="K278" i="3"/>
  <c r="L278" i="3"/>
  <c r="H278" i="3"/>
  <c r="CD277" i="3"/>
  <c r="CE277" i="3"/>
  <c r="CA277" i="3"/>
  <c r="BY277" i="3"/>
  <c r="BZ277" i="3"/>
  <c r="BV277" i="3"/>
  <c r="BS277" i="3"/>
  <c r="BT277" i="3"/>
  <c r="BP277" i="3"/>
  <c r="BN277" i="3"/>
  <c r="BO277" i="3"/>
  <c r="BK277" i="3"/>
  <c r="BH277" i="3"/>
  <c r="BI277" i="3"/>
  <c r="BE277" i="3"/>
  <c r="BC277" i="3"/>
  <c r="BD277" i="3"/>
  <c r="AZ277" i="3"/>
  <c r="AW277" i="3"/>
  <c r="AX277" i="3"/>
  <c r="AT277" i="3"/>
  <c r="AR277" i="3"/>
  <c r="AS277" i="3"/>
  <c r="AO277" i="3"/>
  <c r="AL277" i="3"/>
  <c r="AM277" i="3"/>
  <c r="AI277" i="3"/>
  <c r="AG277" i="3"/>
  <c r="AH277" i="3"/>
  <c r="AD277" i="3"/>
  <c r="AA277" i="3"/>
  <c r="AB277" i="3"/>
  <c r="X277" i="3"/>
  <c r="V277" i="3"/>
  <c r="W277" i="3"/>
  <c r="S277" i="3"/>
  <c r="P277" i="3"/>
  <c r="Q277" i="3"/>
  <c r="M277" i="3"/>
  <c r="K277" i="3"/>
  <c r="L277" i="3"/>
  <c r="H277" i="3"/>
  <c r="CD276" i="3"/>
  <c r="CE276" i="3"/>
  <c r="CA276" i="3"/>
  <c r="BY276" i="3"/>
  <c r="BZ276" i="3"/>
  <c r="BV276" i="3"/>
  <c r="BS276" i="3"/>
  <c r="BT276" i="3"/>
  <c r="BP276" i="3"/>
  <c r="BN276" i="3"/>
  <c r="BO276" i="3"/>
  <c r="BK276" i="3"/>
  <c r="BH276" i="3"/>
  <c r="BI276" i="3"/>
  <c r="BE276" i="3"/>
  <c r="BC276" i="3"/>
  <c r="BD276" i="3"/>
  <c r="AZ276" i="3"/>
  <c r="AW276" i="3"/>
  <c r="AX276" i="3"/>
  <c r="AT276" i="3"/>
  <c r="AR276" i="3"/>
  <c r="AS276" i="3"/>
  <c r="AO276" i="3"/>
  <c r="AL276" i="3"/>
  <c r="AM276" i="3"/>
  <c r="AI276" i="3"/>
  <c r="AG276" i="3"/>
  <c r="AH276" i="3"/>
  <c r="AD276" i="3"/>
  <c r="AA276" i="3"/>
  <c r="AB276" i="3"/>
  <c r="X276" i="3"/>
  <c r="V276" i="3"/>
  <c r="W276" i="3"/>
  <c r="S276" i="3"/>
  <c r="P276" i="3"/>
  <c r="Q276" i="3"/>
  <c r="M276" i="3"/>
  <c r="K276" i="3"/>
  <c r="L276" i="3"/>
  <c r="H276" i="3"/>
  <c r="CD275" i="3"/>
  <c r="CE275" i="3"/>
  <c r="CA275" i="3"/>
  <c r="BY275" i="3"/>
  <c r="BZ275" i="3"/>
  <c r="BV275" i="3"/>
  <c r="BS275" i="3"/>
  <c r="BT275" i="3"/>
  <c r="BP275" i="3"/>
  <c r="BN275" i="3"/>
  <c r="BO275" i="3"/>
  <c r="BK275" i="3"/>
  <c r="BH275" i="3"/>
  <c r="BI275" i="3"/>
  <c r="BE275" i="3"/>
  <c r="BC275" i="3"/>
  <c r="BD275" i="3"/>
  <c r="AZ275" i="3"/>
  <c r="AW275" i="3"/>
  <c r="AX275" i="3"/>
  <c r="AT275" i="3"/>
  <c r="AR275" i="3"/>
  <c r="AS275" i="3"/>
  <c r="AO275" i="3"/>
  <c r="AL275" i="3"/>
  <c r="AM275" i="3"/>
  <c r="AI275" i="3"/>
  <c r="AG275" i="3"/>
  <c r="AH275" i="3"/>
  <c r="AD275" i="3"/>
  <c r="AA275" i="3"/>
  <c r="AB275" i="3"/>
  <c r="X275" i="3"/>
  <c r="V275" i="3"/>
  <c r="W275" i="3"/>
  <c r="S275" i="3"/>
  <c r="P275" i="3"/>
  <c r="Q275" i="3"/>
  <c r="M275" i="3"/>
  <c r="K275" i="3"/>
  <c r="L275" i="3"/>
  <c r="H275" i="3"/>
  <c r="CD274" i="3"/>
  <c r="CE274" i="3"/>
  <c r="CA274" i="3"/>
  <c r="BY274" i="3"/>
  <c r="BZ274" i="3"/>
  <c r="BV274" i="3"/>
  <c r="BS274" i="3"/>
  <c r="BT274" i="3"/>
  <c r="BP274" i="3"/>
  <c r="BN274" i="3"/>
  <c r="BO274" i="3"/>
  <c r="BK274" i="3"/>
  <c r="BH274" i="3"/>
  <c r="BI274" i="3"/>
  <c r="BE274" i="3"/>
  <c r="BC274" i="3"/>
  <c r="BD274" i="3"/>
  <c r="AZ274" i="3"/>
  <c r="AW274" i="3"/>
  <c r="AX274" i="3"/>
  <c r="AT274" i="3"/>
  <c r="AR274" i="3"/>
  <c r="AS274" i="3"/>
  <c r="AO274" i="3"/>
  <c r="AL274" i="3"/>
  <c r="AM274" i="3"/>
  <c r="AI274" i="3"/>
  <c r="AG274" i="3"/>
  <c r="AH274" i="3"/>
  <c r="AD274" i="3"/>
  <c r="AA274" i="3"/>
  <c r="AB274" i="3"/>
  <c r="X274" i="3"/>
  <c r="V274" i="3"/>
  <c r="W274" i="3"/>
  <c r="S274" i="3"/>
  <c r="P274" i="3"/>
  <c r="Q274" i="3"/>
  <c r="M274" i="3"/>
  <c r="K274" i="3"/>
  <c r="L274" i="3"/>
  <c r="H274" i="3"/>
  <c r="CD273" i="3"/>
  <c r="CE273" i="3"/>
  <c r="CA273" i="3"/>
  <c r="BY273" i="3"/>
  <c r="BZ273" i="3"/>
  <c r="BV273" i="3"/>
  <c r="BS273" i="3"/>
  <c r="BT273" i="3"/>
  <c r="BP273" i="3"/>
  <c r="BN273" i="3"/>
  <c r="BO273" i="3"/>
  <c r="BK273" i="3"/>
  <c r="BH273" i="3"/>
  <c r="BI273" i="3"/>
  <c r="BE273" i="3"/>
  <c r="BC273" i="3"/>
  <c r="BD273" i="3"/>
  <c r="AZ273" i="3"/>
  <c r="AW273" i="3"/>
  <c r="AX273" i="3"/>
  <c r="AT273" i="3"/>
  <c r="AR273" i="3"/>
  <c r="AS273" i="3"/>
  <c r="AO273" i="3"/>
  <c r="AL273" i="3"/>
  <c r="AM273" i="3"/>
  <c r="AI273" i="3"/>
  <c r="AG273" i="3"/>
  <c r="AH273" i="3"/>
  <c r="AD273" i="3"/>
  <c r="AA273" i="3"/>
  <c r="AB273" i="3"/>
  <c r="X273" i="3"/>
  <c r="V273" i="3"/>
  <c r="W273" i="3"/>
  <c r="S273" i="3"/>
  <c r="P273" i="3"/>
  <c r="Q273" i="3"/>
  <c r="M273" i="3"/>
  <c r="K273" i="3"/>
  <c r="L273" i="3"/>
  <c r="H273" i="3"/>
  <c r="CD272" i="3"/>
  <c r="CE272" i="3"/>
  <c r="CA272" i="3"/>
  <c r="BY272" i="3"/>
  <c r="BZ272" i="3"/>
  <c r="BV272" i="3"/>
  <c r="BS272" i="3"/>
  <c r="BT272" i="3"/>
  <c r="BP272" i="3"/>
  <c r="BN272" i="3"/>
  <c r="BO272" i="3"/>
  <c r="BK272" i="3"/>
  <c r="BH272" i="3"/>
  <c r="BI272" i="3"/>
  <c r="BE272" i="3"/>
  <c r="BC272" i="3"/>
  <c r="BD272" i="3"/>
  <c r="AZ272" i="3"/>
  <c r="AW272" i="3"/>
  <c r="AX272" i="3"/>
  <c r="AT272" i="3"/>
  <c r="AR272" i="3"/>
  <c r="AS272" i="3"/>
  <c r="AO272" i="3"/>
  <c r="AL272" i="3"/>
  <c r="AM272" i="3"/>
  <c r="AI272" i="3"/>
  <c r="AG272" i="3"/>
  <c r="AH272" i="3"/>
  <c r="AD272" i="3"/>
  <c r="AA272" i="3"/>
  <c r="AB272" i="3"/>
  <c r="X272" i="3"/>
  <c r="V272" i="3"/>
  <c r="W272" i="3"/>
  <c r="S272" i="3"/>
  <c r="P272" i="3"/>
  <c r="Q272" i="3"/>
  <c r="M272" i="3"/>
  <c r="K272" i="3"/>
  <c r="L272" i="3"/>
  <c r="H272" i="3"/>
  <c r="CD271" i="3"/>
  <c r="CE271" i="3"/>
  <c r="CA271" i="3"/>
  <c r="BY271" i="3"/>
  <c r="BZ271" i="3"/>
  <c r="BV271" i="3"/>
  <c r="BS271" i="3"/>
  <c r="BT271" i="3"/>
  <c r="BP271" i="3"/>
  <c r="BN271" i="3"/>
  <c r="BO271" i="3"/>
  <c r="BK271" i="3"/>
  <c r="BH271" i="3"/>
  <c r="BI271" i="3"/>
  <c r="BE271" i="3"/>
  <c r="BC271" i="3"/>
  <c r="BD271" i="3"/>
  <c r="AZ271" i="3"/>
  <c r="AW271" i="3"/>
  <c r="AX271" i="3"/>
  <c r="AT271" i="3"/>
  <c r="AR271" i="3"/>
  <c r="AS271" i="3"/>
  <c r="AO271" i="3"/>
  <c r="AL271" i="3"/>
  <c r="AM271" i="3"/>
  <c r="AI271" i="3"/>
  <c r="AG271" i="3"/>
  <c r="AH271" i="3"/>
  <c r="AD271" i="3"/>
  <c r="AA271" i="3"/>
  <c r="AB271" i="3"/>
  <c r="X271" i="3"/>
  <c r="V271" i="3"/>
  <c r="W271" i="3"/>
  <c r="S271" i="3"/>
  <c r="P271" i="3"/>
  <c r="Q271" i="3"/>
  <c r="M271" i="3"/>
  <c r="K271" i="3"/>
  <c r="L271" i="3"/>
  <c r="H271" i="3"/>
  <c r="CD270" i="3"/>
  <c r="CE270" i="3"/>
  <c r="CA270" i="3"/>
  <c r="BY270" i="3"/>
  <c r="BZ270" i="3"/>
  <c r="BV270" i="3"/>
  <c r="BS270" i="3"/>
  <c r="BT270" i="3"/>
  <c r="BP270" i="3"/>
  <c r="BN270" i="3"/>
  <c r="BO270" i="3"/>
  <c r="BK270" i="3"/>
  <c r="BH270" i="3"/>
  <c r="BI270" i="3"/>
  <c r="BE270" i="3"/>
  <c r="BC270" i="3"/>
  <c r="BD270" i="3"/>
  <c r="AZ270" i="3"/>
  <c r="AW270" i="3"/>
  <c r="AX270" i="3"/>
  <c r="AT270" i="3"/>
  <c r="AR270" i="3"/>
  <c r="AS270" i="3"/>
  <c r="AO270" i="3"/>
  <c r="AL270" i="3"/>
  <c r="AM270" i="3"/>
  <c r="AI270" i="3"/>
  <c r="AG270" i="3"/>
  <c r="AH270" i="3"/>
  <c r="AD270" i="3"/>
  <c r="AA270" i="3"/>
  <c r="AB270" i="3"/>
  <c r="X270" i="3"/>
  <c r="V270" i="3"/>
  <c r="W270" i="3"/>
  <c r="S270" i="3"/>
  <c r="P270" i="3"/>
  <c r="Q270" i="3"/>
  <c r="M270" i="3"/>
  <c r="K270" i="3"/>
  <c r="L270" i="3"/>
  <c r="H270" i="3"/>
  <c r="CD269" i="3"/>
  <c r="CE269" i="3"/>
  <c r="CA269" i="3"/>
  <c r="BY269" i="3"/>
  <c r="BZ269" i="3"/>
  <c r="BV269" i="3"/>
  <c r="BS269" i="3"/>
  <c r="BT269" i="3"/>
  <c r="BP269" i="3"/>
  <c r="BN269" i="3"/>
  <c r="BO269" i="3"/>
  <c r="BK269" i="3"/>
  <c r="BH269" i="3"/>
  <c r="BI269" i="3"/>
  <c r="BE269" i="3"/>
  <c r="BC269" i="3"/>
  <c r="BD269" i="3"/>
  <c r="AZ269" i="3"/>
  <c r="AW269" i="3"/>
  <c r="AX269" i="3"/>
  <c r="AT269" i="3"/>
  <c r="AR269" i="3"/>
  <c r="AS269" i="3"/>
  <c r="AO269" i="3"/>
  <c r="AL269" i="3"/>
  <c r="AM269" i="3"/>
  <c r="AI269" i="3"/>
  <c r="AG269" i="3"/>
  <c r="AH269" i="3"/>
  <c r="AD269" i="3"/>
  <c r="AA269" i="3"/>
  <c r="AB269" i="3"/>
  <c r="X269" i="3"/>
  <c r="V269" i="3"/>
  <c r="W269" i="3"/>
  <c r="S269" i="3"/>
  <c r="P269" i="3"/>
  <c r="Q269" i="3"/>
  <c r="M269" i="3"/>
  <c r="K269" i="3"/>
  <c r="L269" i="3"/>
  <c r="H269" i="3"/>
  <c r="CD268" i="3"/>
  <c r="CE268" i="3"/>
  <c r="CA268" i="3"/>
  <c r="BY268" i="3"/>
  <c r="BZ268" i="3"/>
  <c r="BV268" i="3"/>
  <c r="BS268" i="3"/>
  <c r="BT268" i="3"/>
  <c r="BP268" i="3"/>
  <c r="BN268" i="3"/>
  <c r="BO268" i="3"/>
  <c r="BK268" i="3"/>
  <c r="BH268" i="3"/>
  <c r="BI268" i="3"/>
  <c r="BE268" i="3"/>
  <c r="BC268" i="3"/>
  <c r="BD268" i="3"/>
  <c r="AZ268" i="3"/>
  <c r="AW268" i="3"/>
  <c r="AX268" i="3"/>
  <c r="AT268" i="3"/>
  <c r="AR268" i="3"/>
  <c r="AS268" i="3"/>
  <c r="AO268" i="3"/>
  <c r="AL268" i="3"/>
  <c r="AM268" i="3"/>
  <c r="AI268" i="3"/>
  <c r="AG268" i="3"/>
  <c r="AH268" i="3"/>
  <c r="AD268" i="3"/>
  <c r="AA268" i="3"/>
  <c r="AB268" i="3"/>
  <c r="X268" i="3"/>
  <c r="V268" i="3"/>
  <c r="W268" i="3"/>
  <c r="S268" i="3"/>
  <c r="P268" i="3"/>
  <c r="Q268" i="3"/>
  <c r="M268" i="3"/>
  <c r="K268" i="3"/>
  <c r="L268" i="3"/>
  <c r="H268" i="3"/>
  <c r="CD267" i="3"/>
  <c r="CE267" i="3"/>
  <c r="CA267" i="3"/>
  <c r="BY267" i="3"/>
  <c r="BZ267" i="3"/>
  <c r="BV267" i="3"/>
  <c r="BS267" i="3"/>
  <c r="BT267" i="3"/>
  <c r="BP267" i="3"/>
  <c r="BN267" i="3"/>
  <c r="BO267" i="3"/>
  <c r="BK267" i="3"/>
  <c r="BH267" i="3"/>
  <c r="BI267" i="3"/>
  <c r="BE267" i="3"/>
  <c r="BC267" i="3"/>
  <c r="BD267" i="3"/>
  <c r="AZ267" i="3"/>
  <c r="AW267" i="3"/>
  <c r="AX267" i="3"/>
  <c r="AT267" i="3"/>
  <c r="AR267" i="3"/>
  <c r="AS267" i="3"/>
  <c r="AO267" i="3"/>
  <c r="AL267" i="3"/>
  <c r="AM267" i="3"/>
  <c r="AI267" i="3"/>
  <c r="AG267" i="3"/>
  <c r="AH267" i="3"/>
  <c r="AD267" i="3"/>
  <c r="AA267" i="3"/>
  <c r="AB267" i="3"/>
  <c r="X267" i="3"/>
  <c r="V267" i="3"/>
  <c r="W267" i="3"/>
  <c r="S267" i="3"/>
  <c r="P267" i="3"/>
  <c r="Q267" i="3"/>
  <c r="M267" i="3"/>
  <c r="K267" i="3"/>
  <c r="L267" i="3"/>
  <c r="H267" i="3"/>
  <c r="CD266" i="3"/>
  <c r="CE266" i="3"/>
  <c r="CA266" i="3"/>
  <c r="BY266" i="3"/>
  <c r="BZ266" i="3"/>
  <c r="BV266" i="3"/>
  <c r="BS266" i="3"/>
  <c r="BT266" i="3"/>
  <c r="BP266" i="3"/>
  <c r="BN266" i="3"/>
  <c r="BO266" i="3"/>
  <c r="BK266" i="3"/>
  <c r="BH266" i="3"/>
  <c r="BI266" i="3"/>
  <c r="BE266" i="3"/>
  <c r="BC266" i="3"/>
  <c r="BD266" i="3"/>
  <c r="AZ266" i="3"/>
  <c r="AW266" i="3"/>
  <c r="AX266" i="3"/>
  <c r="AT266" i="3"/>
  <c r="AR266" i="3"/>
  <c r="AS266" i="3"/>
  <c r="AO266" i="3"/>
  <c r="AL266" i="3"/>
  <c r="AM266" i="3"/>
  <c r="AI266" i="3"/>
  <c r="AG266" i="3"/>
  <c r="AH266" i="3"/>
  <c r="AD266" i="3"/>
  <c r="AA266" i="3"/>
  <c r="AB266" i="3"/>
  <c r="X266" i="3"/>
  <c r="V266" i="3"/>
  <c r="W266" i="3"/>
  <c r="S266" i="3"/>
  <c r="P266" i="3"/>
  <c r="Q266" i="3"/>
  <c r="M266" i="3"/>
  <c r="K266" i="3"/>
  <c r="L266" i="3"/>
  <c r="H266" i="3"/>
  <c r="CD265" i="3"/>
  <c r="CE265" i="3"/>
  <c r="CA265" i="3"/>
  <c r="BY265" i="3"/>
  <c r="BZ265" i="3"/>
  <c r="BV265" i="3"/>
  <c r="BS265" i="3"/>
  <c r="BT265" i="3"/>
  <c r="BP265" i="3"/>
  <c r="BN265" i="3"/>
  <c r="BO265" i="3"/>
  <c r="BK265" i="3"/>
  <c r="BH265" i="3"/>
  <c r="BI265" i="3"/>
  <c r="BE265" i="3"/>
  <c r="BC265" i="3"/>
  <c r="BD265" i="3"/>
  <c r="AZ265" i="3"/>
  <c r="AW265" i="3"/>
  <c r="AX265" i="3"/>
  <c r="AT265" i="3"/>
  <c r="AR265" i="3"/>
  <c r="AS265" i="3"/>
  <c r="AO265" i="3"/>
  <c r="AL265" i="3"/>
  <c r="AM265" i="3"/>
  <c r="AI265" i="3"/>
  <c r="AG265" i="3"/>
  <c r="AH265" i="3"/>
  <c r="AD265" i="3"/>
  <c r="AA265" i="3"/>
  <c r="AB265" i="3"/>
  <c r="X265" i="3"/>
  <c r="V265" i="3"/>
  <c r="W265" i="3"/>
  <c r="S265" i="3"/>
  <c r="P265" i="3"/>
  <c r="Q265" i="3"/>
  <c r="M265" i="3"/>
  <c r="K265" i="3"/>
  <c r="L265" i="3"/>
  <c r="H265" i="3"/>
  <c r="CD264" i="3"/>
  <c r="CE264" i="3"/>
  <c r="CA264" i="3"/>
  <c r="BY264" i="3"/>
  <c r="BZ264" i="3"/>
  <c r="BV264" i="3"/>
  <c r="BS264" i="3"/>
  <c r="BT264" i="3"/>
  <c r="BP264" i="3"/>
  <c r="BN264" i="3"/>
  <c r="BO264" i="3"/>
  <c r="BK264" i="3"/>
  <c r="BH264" i="3"/>
  <c r="BI264" i="3"/>
  <c r="BE264" i="3"/>
  <c r="BC264" i="3"/>
  <c r="BD264" i="3"/>
  <c r="AZ264" i="3"/>
  <c r="AW264" i="3"/>
  <c r="AX264" i="3"/>
  <c r="AT264" i="3"/>
  <c r="AR264" i="3"/>
  <c r="AS264" i="3"/>
  <c r="AO264" i="3"/>
  <c r="AL264" i="3"/>
  <c r="AM264" i="3"/>
  <c r="AI264" i="3"/>
  <c r="AG264" i="3"/>
  <c r="AH264" i="3"/>
  <c r="AD264" i="3"/>
  <c r="AA264" i="3"/>
  <c r="AB264" i="3"/>
  <c r="X264" i="3"/>
  <c r="V264" i="3"/>
  <c r="W264" i="3"/>
  <c r="S264" i="3"/>
  <c r="P264" i="3"/>
  <c r="Q264" i="3"/>
  <c r="M264" i="3"/>
  <c r="K264" i="3"/>
  <c r="L264" i="3"/>
  <c r="H264" i="3"/>
  <c r="CD263" i="3"/>
  <c r="CE263" i="3"/>
  <c r="CA263" i="3"/>
  <c r="BY263" i="3"/>
  <c r="BZ263" i="3"/>
  <c r="BV263" i="3"/>
  <c r="BS263" i="3"/>
  <c r="BT263" i="3"/>
  <c r="BP263" i="3"/>
  <c r="BN263" i="3"/>
  <c r="BO263" i="3"/>
  <c r="BK263" i="3"/>
  <c r="BH263" i="3"/>
  <c r="BI263" i="3"/>
  <c r="BE263" i="3"/>
  <c r="BC263" i="3"/>
  <c r="BD263" i="3"/>
  <c r="AZ263" i="3"/>
  <c r="AW263" i="3"/>
  <c r="AX263" i="3"/>
  <c r="AT263" i="3"/>
  <c r="AR263" i="3"/>
  <c r="AS263" i="3"/>
  <c r="AO263" i="3"/>
  <c r="AL263" i="3"/>
  <c r="AM263" i="3"/>
  <c r="AI263" i="3"/>
  <c r="AG263" i="3"/>
  <c r="AH263" i="3"/>
  <c r="AD263" i="3"/>
  <c r="AA263" i="3"/>
  <c r="AB263" i="3"/>
  <c r="X263" i="3"/>
  <c r="V263" i="3"/>
  <c r="W263" i="3"/>
  <c r="S263" i="3"/>
  <c r="P263" i="3"/>
  <c r="Q263" i="3"/>
  <c r="M263" i="3"/>
  <c r="K263" i="3"/>
  <c r="L263" i="3"/>
  <c r="H263" i="3"/>
  <c r="CD262" i="3"/>
  <c r="CE262" i="3"/>
  <c r="CA262" i="3"/>
  <c r="BY262" i="3"/>
  <c r="BZ262" i="3"/>
  <c r="BV262" i="3"/>
  <c r="BS262" i="3"/>
  <c r="BT262" i="3"/>
  <c r="BP262" i="3"/>
  <c r="BN262" i="3"/>
  <c r="BO262" i="3"/>
  <c r="BK262" i="3"/>
  <c r="BH262" i="3"/>
  <c r="BI262" i="3"/>
  <c r="BE262" i="3"/>
  <c r="BC262" i="3"/>
  <c r="BD262" i="3"/>
  <c r="AZ262" i="3"/>
  <c r="AW262" i="3"/>
  <c r="AX262" i="3"/>
  <c r="AT262" i="3"/>
  <c r="AR262" i="3"/>
  <c r="AS262" i="3"/>
  <c r="AO262" i="3"/>
  <c r="AL262" i="3"/>
  <c r="AM262" i="3"/>
  <c r="AI262" i="3"/>
  <c r="AG262" i="3"/>
  <c r="AH262" i="3"/>
  <c r="AD262" i="3"/>
  <c r="AA262" i="3"/>
  <c r="AB262" i="3"/>
  <c r="X262" i="3"/>
  <c r="V262" i="3"/>
  <c r="W262" i="3"/>
  <c r="S262" i="3"/>
  <c r="P262" i="3"/>
  <c r="Q262" i="3"/>
  <c r="M262" i="3"/>
  <c r="K262" i="3"/>
  <c r="L262" i="3"/>
  <c r="H262" i="3"/>
  <c r="CD261" i="3"/>
  <c r="CE261" i="3"/>
  <c r="CA261" i="3"/>
  <c r="BY261" i="3"/>
  <c r="BZ261" i="3"/>
  <c r="BV261" i="3"/>
  <c r="BS261" i="3"/>
  <c r="BT261" i="3"/>
  <c r="BP261" i="3"/>
  <c r="BN261" i="3"/>
  <c r="BO261" i="3"/>
  <c r="BK261" i="3"/>
  <c r="BH261" i="3"/>
  <c r="BI261" i="3"/>
  <c r="BE261" i="3"/>
  <c r="BC261" i="3"/>
  <c r="BD261" i="3"/>
  <c r="AZ261" i="3"/>
  <c r="AW261" i="3"/>
  <c r="AX261" i="3"/>
  <c r="AT261" i="3"/>
  <c r="AR261" i="3"/>
  <c r="AS261" i="3"/>
  <c r="AO261" i="3"/>
  <c r="AL261" i="3"/>
  <c r="AM261" i="3"/>
  <c r="AI261" i="3"/>
  <c r="AG261" i="3"/>
  <c r="AH261" i="3"/>
  <c r="AD261" i="3"/>
  <c r="AA261" i="3"/>
  <c r="AB261" i="3"/>
  <c r="X261" i="3"/>
  <c r="V261" i="3"/>
  <c r="W261" i="3"/>
  <c r="S261" i="3"/>
  <c r="P261" i="3"/>
  <c r="Q261" i="3"/>
  <c r="M261" i="3"/>
  <c r="K261" i="3"/>
  <c r="L261" i="3"/>
  <c r="H261" i="3"/>
  <c r="CD260" i="3"/>
  <c r="CE260" i="3"/>
  <c r="CA260" i="3"/>
  <c r="BY260" i="3"/>
  <c r="BZ260" i="3"/>
  <c r="BV260" i="3"/>
  <c r="BS260" i="3"/>
  <c r="BT260" i="3"/>
  <c r="BP260" i="3"/>
  <c r="BN260" i="3"/>
  <c r="BO260" i="3"/>
  <c r="BK260" i="3"/>
  <c r="BH260" i="3"/>
  <c r="BI260" i="3"/>
  <c r="BE260" i="3"/>
  <c r="BC260" i="3"/>
  <c r="BD260" i="3"/>
  <c r="AZ260" i="3"/>
  <c r="AW260" i="3"/>
  <c r="AX260" i="3"/>
  <c r="AT260" i="3"/>
  <c r="AR260" i="3"/>
  <c r="AS260" i="3"/>
  <c r="AO260" i="3"/>
  <c r="AL260" i="3"/>
  <c r="AM260" i="3"/>
  <c r="AI260" i="3"/>
  <c r="AG260" i="3"/>
  <c r="AH260" i="3"/>
  <c r="AD260" i="3"/>
  <c r="AA260" i="3"/>
  <c r="AB260" i="3"/>
  <c r="X260" i="3"/>
  <c r="V260" i="3"/>
  <c r="W260" i="3"/>
  <c r="S260" i="3"/>
  <c r="P260" i="3"/>
  <c r="Q260" i="3"/>
  <c r="M260" i="3"/>
  <c r="K260" i="3"/>
  <c r="L260" i="3"/>
  <c r="H260" i="3"/>
  <c r="CD259" i="3"/>
  <c r="CE259" i="3"/>
  <c r="CA259" i="3"/>
  <c r="BY259" i="3"/>
  <c r="BZ259" i="3"/>
  <c r="BV259" i="3"/>
  <c r="BS259" i="3"/>
  <c r="BT259" i="3"/>
  <c r="BP259" i="3"/>
  <c r="BN259" i="3"/>
  <c r="BO259" i="3"/>
  <c r="BK259" i="3"/>
  <c r="BH259" i="3"/>
  <c r="BI259" i="3"/>
  <c r="BE259" i="3"/>
  <c r="BC259" i="3"/>
  <c r="BD259" i="3"/>
  <c r="AZ259" i="3"/>
  <c r="AW259" i="3"/>
  <c r="AX259" i="3"/>
  <c r="AT259" i="3"/>
  <c r="AR259" i="3"/>
  <c r="AS259" i="3"/>
  <c r="AO259" i="3"/>
  <c r="AL259" i="3"/>
  <c r="AM259" i="3"/>
  <c r="AI259" i="3"/>
  <c r="AG259" i="3"/>
  <c r="AH259" i="3"/>
  <c r="AD259" i="3"/>
  <c r="AA259" i="3"/>
  <c r="AB259" i="3"/>
  <c r="X259" i="3"/>
  <c r="V259" i="3"/>
  <c r="W259" i="3"/>
  <c r="S259" i="3"/>
  <c r="P259" i="3"/>
  <c r="Q259" i="3"/>
  <c r="M259" i="3"/>
  <c r="K259" i="3"/>
  <c r="L259" i="3"/>
  <c r="H259" i="3"/>
  <c r="CD258" i="3"/>
  <c r="CE258" i="3"/>
  <c r="CA258" i="3"/>
  <c r="BY258" i="3"/>
  <c r="BZ258" i="3"/>
  <c r="BV258" i="3"/>
  <c r="BS258" i="3"/>
  <c r="BT258" i="3"/>
  <c r="BP258" i="3"/>
  <c r="BN258" i="3"/>
  <c r="BO258" i="3"/>
  <c r="BK258" i="3"/>
  <c r="BH258" i="3"/>
  <c r="BI258" i="3"/>
  <c r="BE258" i="3"/>
  <c r="BC258" i="3"/>
  <c r="BD258" i="3"/>
  <c r="AZ258" i="3"/>
  <c r="AW258" i="3"/>
  <c r="AX258" i="3"/>
  <c r="AT258" i="3"/>
  <c r="AR258" i="3"/>
  <c r="AS258" i="3"/>
  <c r="AO258" i="3"/>
  <c r="AL258" i="3"/>
  <c r="AM258" i="3"/>
  <c r="AI258" i="3"/>
  <c r="AG258" i="3"/>
  <c r="AH258" i="3"/>
  <c r="AD258" i="3"/>
  <c r="AA258" i="3"/>
  <c r="AB258" i="3"/>
  <c r="X258" i="3"/>
  <c r="V258" i="3"/>
  <c r="W258" i="3"/>
  <c r="S258" i="3"/>
  <c r="P258" i="3"/>
  <c r="Q258" i="3"/>
  <c r="M258" i="3"/>
  <c r="K258" i="3"/>
  <c r="L258" i="3"/>
  <c r="H258" i="3"/>
  <c r="CD257" i="3"/>
  <c r="CE257" i="3"/>
  <c r="CA257" i="3"/>
  <c r="BY257" i="3"/>
  <c r="BZ257" i="3"/>
  <c r="BV257" i="3"/>
  <c r="BS257" i="3"/>
  <c r="BT257" i="3"/>
  <c r="BP257" i="3"/>
  <c r="BN257" i="3"/>
  <c r="BO257" i="3"/>
  <c r="BK257" i="3"/>
  <c r="BH257" i="3"/>
  <c r="BI257" i="3"/>
  <c r="BE257" i="3"/>
  <c r="BC257" i="3"/>
  <c r="BD257" i="3"/>
  <c r="AZ257" i="3"/>
  <c r="AW257" i="3"/>
  <c r="AX257" i="3"/>
  <c r="AT257" i="3"/>
  <c r="AR257" i="3"/>
  <c r="AS257" i="3"/>
  <c r="AO257" i="3"/>
  <c r="AL257" i="3"/>
  <c r="AM257" i="3"/>
  <c r="AI257" i="3"/>
  <c r="AG257" i="3"/>
  <c r="AH257" i="3"/>
  <c r="AD257" i="3"/>
  <c r="AA257" i="3"/>
  <c r="AB257" i="3"/>
  <c r="X257" i="3"/>
  <c r="V257" i="3"/>
  <c r="W257" i="3"/>
  <c r="S257" i="3"/>
  <c r="P257" i="3"/>
  <c r="Q257" i="3"/>
  <c r="M257" i="3"/>
  <c r="K257" i="3"/>
  <c r="L257" i="3"/>
  <c r="H257" i="3"/>
  <c r="CD256" i="3"/>
  <c r="CE256" i="3"/>
  <c r="CA256" i="3"/>
  <c r="BY256" i="3"/>
  <c r="BZ256" i="3"/>
  <c r="BV256" i="3"/>
  <c r="BS256" i="3"/>
  <c r="BT256" i="3"/>
  <c r="BP256" i="3"/>
  <c r="BN256" i="3"/>
  <c r="BO256" i="3"/>
  <c r="BK256" i="3"/>
  <c r="BH256" i="3"/>
  <c r="BI256" i="3"/>
  <c r="BE256" i="3"/>
  <c r="BC256" i="3"/>
  <c r="BD256" i="3"/>
  <c r="AZ256" i="3"/>
  <c r="AW256" i="3"/>
  <c r="AX256" i="3"/>
  <c r="AT256" i="3"/>
  <c r="AR256" i="3"/>
  <c r="AS256" i="3"/>
  <c r="AO256" i="3"/>
  <c r="AL256" i="3"/>
  <c r="AM256" i="3"/>
  <c r="AI256" i="3"/>
  <c r="AG256" i="3"/>
  <c r="AH256" i="3"/>
  <c r="AD256" i="3"/>
  <c r="AA256" i="3"/>
  <c r="AB256" i="3"/>
  <c r="X256" i="3"/>
  <c r="V256" i="3"/>
  <c r="W256" i="3"/>
  <c r="S256" i="3"/>
  <c r="P256" i="3"/>
  <c r="Q256" i="3"/>
  <c r="M256" i="3"/>
  <c r="K256" i="3"/>
  <c r="L256" i="3"/>
  <c r="H256" i="3"/>
  <c r="CD255" i="3"/>
  <c r="CE255" i="3"/>
  <c r="CA255" i="3"/>
  <c r="BY255" i="3"/>
  <c r="BZ255" i="3"/>
  <c r="BV255" i="3"/>
  <c r="BS255" i="3"/>
  <c r="BT255" i="3"/>
  <c r="BP255" i="3"/>
  <c r="BN255" i="3"/>
  <c r="BO255" i="3"/>
  <c r="BK255" i="3"/>
  <c r="BH255" i="3"/>
  <c r="BI255" i="3"/>
  <c r="BE255" i="3"/>
  <c r="BC255" i="3"/>
  <c r="BD255" i="3"/>
  <c r="AZ255" i="3"/>
  <c r="AW255" i="3"/>
  <c r="AX255" i="3"/>
  <c r="AT255" i="3"/>
  <c r="AR255" i="3"/>
  <c r="AS255" i="3"/>
  <c r="AO255" i="3"/>
  <c r="AL255" i="3"/>
  <c r="AM255" i="3"/>
  <c r="AI255" i="3"/>
  <c r="AG255" i="3"/>
  <c r="AH255" i="3"/>
  <c r="AD255" i="3"/>
  <c r="AA255" i="3"/>
  <c r="AB255" i="3"/>
  <c r="X255" i="3"/>
  <c r="V255" i="3"/>
  <c r="W255" i="3"/>
  <c r="S255" i="3"/>
  <c r="P255" i="3"/>
  <c r="Q255" i="3"/>
  <c r="M255" i="3"/>
  <c r="K255" i="3"/>
  <c r="L255" i="3"/>
  <c r="H255" i="3"/>
  <c r="CD254" i="3"/>
  <c r="CE254" i="3"/>
  <c r="CA254" i="3"/>
  <c r="BY254" i="3"/>
  <c r="BZ254" i="3"/>
  <c r="BV254" i="3"/>
  <c r="BS254" i="3"/>
  <c r="BT254" i="3"/>
  <c r="BP254" i="3"/>
  <c r="BN254" i="3"/>
  <c r="BO254" i="3"/>
  <c r="BK254" i="3"/>
  <c r="BH254" i="3"/>
  <c r="BI254" i="3"/>
  <c r="BE254" i="3"/>
  <c r="BC254" i="3"/>
  <c r="BD254" i="3"/>
  <c r="AZ254" i="3"/>
  <c r="AW254" i="3"/>
  <c r="AX254" i="3"/>
  <c r="AT254" i="3"/>
  <c r="AR254" i="3"/>
  <c r="AS254" i="3"/>
  <c r="AO254" i="3"/>
  <c r="AL254" i="3"/>
  <c r="AM254" i="3"/>
  <c r="AI254" i="3"/>
  <c r="AG254" i="3"/>
  <c r="AH254" i="3"/>
  <c r="AD254" i="3"/>
  <c r="AA254" i="3"/>
  <c r="AB254" i="3"/>
  <c r="X254" i="3"/>
  <c r="V254" i="3"/>
  <c r="W254" i="3"/>
  <c r="S254" i="3"/>
  <c r="P254" i="3"/>
  <c r="Q254" i="3"/>
  <c r="M254" i="3"/>
  <c r="K254" i="3"/>
  <c r="L254" i="3"/>
  <c r="H254" i="3"/>
  <c r="CD253" i="3"/>
  <c r="CE253" i="3"/>
  <c r="CA253" i="3"/>
  <c r="BY253" i="3"/>
  <c r="BZ253" i="3"/>
  <c r="BV253" i="3"/>
  <c r="BS253" i="3"/>
  <c r="BT253" i="3"/>
  <c r="BP253" i="3"/>
  <c r="BN253" i="3"/>
  <c r="BO253" i="3"/>
  <c r="BK253" i="3"/>
  <c r="BH253" i="3"/>
  <c r="BI253" i="3"/>
  <c r="BE253" i="3"/>
  <c r="BC253" i="3"/>
  <c r="BD253" i="3"/>
  <c r="AZ253" i="3"/>
  <c r="AW253" i="3"/>
  <c r="AX253" i="3"/>
  <c r="AT253" i="3"/>
  <c r="AR253" i="3"/>
  <c r="AS253" i="3"/>
  <c r="AO253" i="3"/>
  <c r="AL253" i="3"/>
  <c r="AM253" i="3"/>
  <c r="AI253" i="3"/>
  <c r="AG253" i="3"/>
  <c r="AH253" i="3"/>
  <c r="AD253" i="3"/>
  <c r="AA253" i="3"/>
  <c r="AB253" i="3"/>
  <c r="X253" i="3"/>
  <c r="V253" i="3"/>
  <c r="W253" i="3"/>
  <c r="S253" i="3"/>
  <c r="P253" i="3"/>
  <c r="Q253" i="3"/>
  <c r="M253" i="3"/>
  <c r="K253" i="3"/>
  <c r="L253" i="3"/>
  <c r="H253" i="3"/>
  <c r="CD252" i="3"/>
  <c r="CE252" i="3"/>
  <c r="CA252" i="3"/>
  <c r="BY252" i="3"/>
  <c r="BZ252" i="3"/>
  <c r="BV252" i="3"/>
  <c r="BS252" i="3"/>
  <c r="BT252" i="3"/>
  <c r="BP252" i="3"/>
  <c r="BN252" i="3"/>
  <c r="BO252" i="3"/>
  <c r="BK252" i="3"/>
  <c r="BH252" i="3"/>
  <c r="BI252" i="3"/>
  <c r="BE252" i="3"/>
  <c r="BC252" i="3"/>
  <c r="BD252" i="3"/>
  <c r="AZ252" i="3"/>
  <c r="AW252" i="3"/>
  <c r="AX252" i="3"/>
  <c r="AT252" i="3"/>
  <c r="AR252" i="3"/>
  <c r="AS252" i="3"/>
  <c r="AO252" i="3"/>
  <c r="AL252" i="3"/>
  <c r="AM252" i="3"/>
  <c r="AI252" i="3"/>
  <c r="AG252" i="3"/>
  <c r="AH252" i="3"/>
  <c r="AD252" i="3"/>
  <c r="AA252" i="3"/>
  <c r="AB252" i="3"/>
  <c r="X252" i="3"/>
  <c r="V252" i="3"/>
  <c r="W252" i="3"/>
  <c r="S252" i="3"/>
  <c r="P252" i="3"/>
  <c r="Q252" i="3"/>
  <c r="M252" i="3"/>
  <c r="K252" i="3"/>
  <c r="L252" i="3"/>
  <c r="H252" i="3"/>
  <c r="CD251" i="3"/>
  <c r="CE251" i="3"/>
  <c r="CA251" i="3"/>
  <c r="BY251" i="3"/>
  <c r="BZ251" i="3"/>
  <c r="BV251" i="3"/>
  <c r="BS251" i="3"/>
  <c r="BT251" i="3"/>
  <c r="BP251" i="3"/>
  <c r="BN251" i="3"/>
  <c r="BO251" i="3"/>
  <c r="BK251" i="3"/>
  <c r="BH251" i="3"/>
  <c r="BI251" i="3"/>
  <c r="BE251" i="3"/>
  <c r="BC251" i="3"/>
  <c r="BD251" i="3"/>
  <c r="AZ251" i="3"/>
  <c r="AW251" i="3"/>
  <c r="AX251" i="3"/>
  <c r="AT251" i="3"/>
  <c r="AR251" i="3"/>
  <c r="AS251" i="3"/>
  <c r="AO251" i="3"/>
  <c r="AL251" i="3"/>
  <c r="AM251" i="3"/>
  <c r="AI251" i="3"/>
  <c r="AG251" i="3"/>
  <c r="AH251" i="3"/>
  <c r="AD251" i="3"/>
  <c r="AA251" i="3"/>
  <c r="AB251" i="3"/>
  <c r="X251" i="3"/>
  <c r="V251" i="3"/>
  <c r="W251" i="3"/>
  <c r="S251" i="3"/>
  <c r="P251" i="3"/>
  <c r="Q251" i="3"/>
  <c r="M251" i="3"/>
  <c r="K251" i="3"/>
  <c r="L251" i="3"/>
  <c r="H251" i="3"/>
  <c r="CD249" i="3"/>
  <c r="CE249" i="3"/>
  <c r="CA249" i="3"/>
  <c r="BY249" i="3"/>
  <c r="BZ249" i="3"/>
  <c r="BV249" i="3"/>
  <c r="BS249" i="3"/>
  <c r="BT249" i="3"/>
  <c r="BP249" i="3"/>
  <c r="BN249" i="3"/>
  <c r="BO249" i="3"/>
  <c r="BK249" i="3"/>
  <c r="BH249" i="3"/>
  <c r="BI249" i="3"/>
  <c r="BE249" i="3"/>
  <c r="BC249" i="3"/>
  <c r="BD249" i="3"/>
  <c r="AZ249" i="3"/>
  <c r="AW249" i="3"/>
  <c r="AX249" i="3"/>
  <c r="AT249" i="3"/>
  <c r="AR249" i="3"/>
  <c r="AS249" i="3"/>
  <c r="AO249" i="3"/>
  <c r="AL249" i="3"/>
  <c r="AM249" i="3"/>
  <c r="AI249" i="3"/>
  <c r="AG249" i="3"/>
  <c r="AH249" i="3"/>
  <c r="AD249" i="3"/>
  <c r="AA249" i="3"/>
  <c r="AB249" i="3"/>
  <c r="X249" i="3"/>
  <c r="V249" i="3"/>
  <c r="W249" i="3"/>
  <c r="S249" i="3"/>
  <c r="P249" i="3"/>
  <c r="Q249" i="3"/>
  <c r="M249" i="3"/>
  <c r="K249" i="3"/>
  <c r="L249" i="3"/>
  <c r="H249" i="3"/>
  <c r="CD248" i="3"/>
  <c r="CE248" i="3"/>
  <c r="CA248" i="3"/>
  <c r="BY248" i="3"/>
  <c r="BZ248" i="3"/>
  <c r="BV248" i="3"/>
  <c r="BS248" i="3"/>
  <c r="BT248" i="3"/>
  <c r="BP248" i="3"/>
  <c r="BN248" i="3"/>
  <c r="BO248" i="3"/>
  <c r="BK248" i="3"/>
  <c r="BH248" i="3"/>
  <c r="BI248" i="3"/>
  <c r="BE248" i="3"/>
  <c r="BC248" i="3"/>
  <c r="BD248" i="3"/>
  <c r="AZ248" i="3"/>
  <c r="AW248" i="3"/>
  <c r="AX248" i="3"/>
  <c r="AT248" i="3"/>
  <c r="AR248" i="3"/>
  <c r="AS248" i="3"/>
  <c r="AO248" i="3"/>
  <c r="AL248" i="3"/>
  <c r="AM248" i="3"/>
  <c r="AI248" i="3"/>
  <c r="AG248" i="3"/>
  <c r="AH248" i="3"/>
  <c r="AD248" i="3"/>
  <c r="AA248" i="3"/>
  <c r="AB248" i="3"/>
  <c r="X248" i="3"/>
  <c r="V248" i="3"/>
  <c r="W248" i="3"/>
  <c r="S248" i="3"/>
  <c r="P248" i="3"/>
  <c r="Q248" i="3"/>
  <c r="M248" i="3"/>
  <c r="K248" i="3"/>
  <c r="L248" i="3"/>
  <c r="H248" i="3"/>
  <c r="CD247" i="3"/>
  <c r="CE247" i="3"/>
  <c r="CA247" i="3"/>
  <c r="BY247" i="3"/>
  <c r="BZ247" i="3"/>
  <c r="BV247" i="3"/>
  <c r="BS247" i="3"/>
  <c r="BT247" i="3"/>
  <c r="BP247" i="3"/>
  <c r="BN247" i="3"/>
  <c r="BO247" i="3"/>
  <c r="BK247" i="3"/>
  <c r="BH247" i="3"/>
  <c r="BI247" i="3"/>
  <c r="BE247" i="3"/>
  <c r="BC247" i="3"/>
  <c r="BD247" i="3"/>
  <c r="AZ247" i="3"/>
  <c r="AW247" i="3"/>
  <c r="AX247" i="3"/>
  <c r="AT247" i="3"/>
  <c r="AR247" i="3"/>
  <c r="AS247" i="3"/>
  <c r="AO247" i="3"/>
  <c r="AL247" i="3"/>
  <c r="AM247" i="3"/>
  <c r="AI247" i="3"/>
  <c r="AG247" i="3"/>
  <c r="AH247" i="3"/>
  <c r="AD247" i="3"/>
  <c r="AA247" i="3"/>
  <c r="AB247" i="3"/>
  <c r="X247" i="3"/>
  <c r="V247" i="3"/>
  <c r="W247" i="3"/>
  <c r="S247" i="3"/>
  <c r="P247" i="3"/>
  <c r="Q247" i="3"/>
  <c r="M247" i="3"/>
  <c r="K247" i="3"/>
  <c r="L247" i="3"/>
  <c r="H247" i="3"/>
  <c r="CD246" i="3"/>
  <c r="CE246" i="3"/>
  <c r="CA246" i="3"/>
  <c r="BY246" i="3"/>
  <c r="BZ246" i="3"/>
  <c r="BV246" i="3"/>
  <c r="BS246" i="3"/>
  <c r="BT246" i="3"/>
  <c r="BP246" i="3"/>
  <c r="BN246" i="3"/>
  <c r="BO246" i="3"/>
  <c r="BK246" i="3"/>
  <c r="BH246" i="3"/>
  <c r="BI246" i="3"/>
  <c r="BE246" i="3"/>
  <c r="BC246" i="3"/>
  <c r="BD246" i="3"/>
  <c r="AZ246" i="3"/>
  <c r="AW246" i="3"/>
  <c r="AX246" i="3"/>
  <c r="AT246" i="3"/>
  <c r="AR246" i="3"/>
  <c r="AS246" i="3"/>
  <c r="AO246" i="3"/>
  <c r="AL246" i="3"/>
  <c r="AM246" i="3"/>
  <c r="AI246" i="3"/>
  <c r="AG246" i="3"/>
  <c r="AH246" i="3"/>
  <c r="AD246" i="3"/>
  <c r="AA246" i="3"/>
  <c r="AB246" i="3"/>
  <c r="X246" i="3"/>
  <c r="V246" i="3"/>
  <c r="W246" i="3"/>
  <c r="S246" i="3"/>
  <c r="P246" i="3"/>
  <c r="Q246" i="3"/>
  <c r="M246" i="3"/>
  <c r="K246" i="3"/>
  <c r="L246" i="3"/>
  <c r="H246" i="3"/>
  <c r="CD245" i="3"/>
  <c r="CE245" i="3"/>
  <c r="CA245" i="3"/>
  <c r="BY245" i="3"/>
  <c r="BZ245" i="3"/>
  <c r="BV245" i="3"/>
  <c r="BS245" i="3"/>
  <c r="BT245" i="3"/>
  <c r="BP245" i="3"/>
  <c r="BN245" i="3"/>
  <c r="BO245" i="3"/>
  <c r="BK245" i="3"/>
  <c r="BH245" i="3"/>
  <c r="BI245" i="3"/>
  <c r="BE245" i="3"/>
  <c r="BC245" i="3"/>
  <c r="BD245" i="3"/>
  <c r="AZ245" i="3"/>
  <c r="AW245" i="3"/>
  <c r="AX245" i="3"/>
  <c r="AT245" i="3"/>
  <c r="AR245" i="3"/>
  <c r="AS245" i="3"/>
  <c r="AO245" i="3"/>
  <c r="AL245" i="3"/>
  <c r="AM245" i="3"/>
  <c r="AI245" i="3"/>
  <c r="AG245" i="3"/>
  <c r="AH245" i="3"/>
  <c r="AD245" i="3"/>
  <c r="AA245" i="3"/>
  <c r="AB245" i="3"/>
  <c r="X245" i="3"/>
  <c r="V245" i="3"/>
  <c r="W245" i="3"/>
  <c r="S245" i="3"/>
  <c r="P245" i="3"/>
  <c r="Q245" i="3"/>
  <c r="M245" i="3"/>
  <c r="K245" i="3"/>
  <c r="L245" i="3"/>
  <c r="H245" i="3"/>
  <c r="CD244" i="3"/>
  <c r="CE244" i="3"/>
  <c r="CA244" i="3"/>
  <c r="BY244" i="3"/>
  <c r="BZ244" i="3"/>
  <c r="BV244" i="3"/>
  <c r="BS244" i="3"/>
  <c r="BT244" i="3"/>
  <c r="BP244" i="3"/>
  <c r="BN244" i="3"/>
  <c r="BO244" i="3"/>
  <c r="BK244" i="3"/>
  <c r="BH244" i="3"/>
  <c r="BI244" i="3"/>
  <c r="BE244" i="3"/>
  <c r="BC244" i="3"/>
  <c r="BD244" i="3"/>
  <c r="AZ244" i="3"/>
  <c r="AW244" i="3"/>
  <c r="AX244" i="3"/>
  <c r="AT244" i="3"/>
  <c r="AR244" i="3"/>
  <c r="AS244" i="3"/>
  <c r="AO244" i="3"/>
  <c r="AL244" i="3"/>
  <c r="AM244" i="3"/>
  <c r="AI244" i="3"/>
  <c r="AG244" i="3"/>
  <c r="AH244" i="3"/>
  <c r="AD244" i="3"/>
  <c r="AA244" i="3"/>
  <c r="AB244" i="3"/>
  <c r="X244" i="3"/>
  <c r="V244" i="3"/>
  <c r="W244" i="3"/>
  <c r="S244" i="3"/>
  <c r="P244" i="3"/>
  <c r="Q244" i="3"/>
  <c r="M244" i="3"/>
  <c r="K244" i="3"/>
  <c r="L244" i="3"/>
  <c r="H244" i="3"/>
  <c r="CD243" i="3"/>
  <c r="CE243" i="3"/>
  <c r="CA243" i="3"/>
  <c r="BY243" i="3"/>
  <c r="BZ243" i="3"/>
  <c r="BV243" i="3"/>
  <c r="BS243" i="3"/>
  <c r="BT243" i="3"/>
  <c r="BP243" i="3"/>
  <c r="BN243" i="3"/>
  <c r="BO243" i="3"/>
  <c r="BK243" i="3"/>
  <c r="BH243" i="3"/>
  <c r="BI243" i="3"/>
  <c r="BE243" i="3"/>
  <c r="BC243" i="3"/>
  <c r="BD243" i="3"/>
  <c r="AZ243" i="3"/>
  <c r="AW243" i="3"/>
  <c r="AX243" i="3"/>
  <c r="AT243" i="3"/>
  <c r="AR243" i="3"/>
  <c r="AS243" i="3"/>
  <c r="AO243" i="3"/>
  <c r="AL243" i="3"/>
  <c r="AM243" i="3"/>
  <c r="AI243" i="3"/>
  <c r="AG243" i="3"/>
  <c r="AH243" i="3"/>
  <c r="AD243" i="3"/>
  <c r="AA243" i="3"/>
  <c r="AB243" i="3"/>
  <c r="X243" i="3"/>
  <c r="V243" i="3"/>
  <c r="W243" i="3"/>
  <c r="S243" i="3"/>
  <c r="P243" i="3"/>
  <c r="Q243" i="3"/>
  <c r="M243" i="3"/>
  <c r="K243" i="3"/>
  <c r="L243" i="3"/>
  <c r="H243" i="3"/>
  <c r="CD242" i="3"/>
  <c r="CE242" i="3"/>
  <c r="CA242" i="3"/>
  <c r="BY242" i="3"/>
  <c r="BZ242" i="3"/>
  <c r="BV242" i="3"/>
  <c r="BS242" i="3"/>
  <c r="BT242" i="3"/>
  <c r="BP242" i="3"/>
  <c r="BN242" i="3"/>
  <c r="BO242" i="3"/>
  <c r="BK242" i="3"/>
  <c r="BH242" i="3"/>
  <c r="BI242" i="3"/>
  <c r="BE242" i="3"/>
  <c r="BC242" i="3"/>
  <c r="BD242" i="3"/>
  <c r="AZ242" i="3"/>
  <c r="AW242" i="3"/>
  <c r="AX242" i="3"/>
  <c r="AT242" i="3"/>
  <c r="AR242" i="3"/>
  <c r="AS242" i="3"/>
  <c r="AO242" i="3"/>
  <c r="AL242" i="3"/>
  <c r="AM242" i="3"/>
  <c r="AI242" i="3"/>
  <c r="AG242" i="3"/>
  <c r="AH242" i="3"/>
  <c r="AD242" i="3"/>
  <c r="AA242" i="3"/>
  <c r="AB242" i="3"/>
  <c r="X242" i="3"/>
  <c r="V242" i="3"/>
  <c r="W242" i="3"/>
  <c r="S242" i="3"/>
  <c r="P242" i="3"/>
  <c r="Q242" i="3"/>
  <c r="M242" i="3"/>
  <c r="K242" i="3"/>
  <c r="L242" i="3"/>
  <c r="H242" i="3"/>
  <c r="CD241" i="3"/>
  <c r="CE241" i="3"/>
  <c r="CA241" i="3"/>
  <c r="BY241" i="3"/>
  <c r="BZ241" i="3"/>
  <c r="BV241" i="3"/>
  <c r="BS241" i="3"/>
  <c r="BT241" i="3"/>
  <c r="BP241" i="3"/>
  <c r="BN241" i="3"/>
  <c r="BO241" i="3"/>
  <c r="BK241" i="3"/>
  <c r="BH241" i="3"/>
  <c r="BI241" i="3"/>
  <c r="BE241" i="3"/>
  <c r="BC241" i="3"/>
  <c r="BD241" i="3"/>
  <c r="AZ241" i="3"/>
  <c r="AW241" i="3"/>
  <c r="AX241" i="3"/>
  <c r="AT241" i="3"/>
  <c r="AR241" i="3"/>
  <c r="AS241" i="3"/>
  <c r="AO241" i="3"/>
  <c r="AL241" i="3"/>
  <c r="AM241" i="3"/>
  <c r="AI241" i="3"/>
  <c r="AG241" i="3"/>
  <c r="AH241" i="3"/>
  <c r="AD241" i="3"/>
  <c r="AA241" i="3"/>
  <c r="AB241" i="3"/>
  <c r="X241" i="3"/>
  <c r="V241" i="3"/>
  <c r="W241" i="3"/>
  <c r="S241" i="3"/>
  <c r="P241" i="3"/>
  <c r="Q241" i="3"/>
  <c r="M241" i="3"/>
  <c r="K241" i="3"/>
  <c r="L241" i="3"/>
  <c r="H241" i="3"/>
  <c r="CD240" i="3"/>
  <c r="CE240" i="3"/>
  <c r="CA240" i="3"/>
  <c r="BY240" i="3"/>
  <c r="BZ240" i="3"/>
  <c r="BV240" i="3"/>
  <c r="BS240" i="3"/>
  <c r="BT240" i="3"/>
  <c r="BP240" i="3"/>
  <c r="BN240" i="3"/>
  <c r="BO240" i="3"/>
  <c r="BK240" i="3"/>
  <c r="BH240" i="3"/>
  <c r="BI240" i="3"/>
  <c r="BE240" i="3"/>
  <c r="BC240" i="3"/>
  <c r="BD240" i="3"/>
  <c r="AZ240" i="3"/>
  <c r="AW240" i="3"/>
  <c r="AX240" i="3"/>
  <c r="AT240" i="3"/>
  <c r="AR240" i="3"/>
  <c r="AS240" i="3"/>
  <c r="AO240" i="3"/>
  <c r="AL240" i="3"/>
  <c r="AM240" i="3"/>
  <c r="AI240" i="3"/>
  <c r="AG240" i="3"/>
  <c r="AH240" i="3"/>
  <c r="AD240" i="3"/>
  <c r="AA240" i="3"/>
  <c r="AB240" i="3"/>
  <c r="X240" i="3"/>
  <c r="V240" i="3"/>
  <c r="W240" i="3"/>
  <c r="S240" i="3"/>
  <c r="P240" i="3"/>
  <c r="Q240" i="3"/>
  <c r="M240" i="3"/>
  <c r="K240" i="3"/>
  <c r="L240" i="3"/>
  <c r="H240" i="3"/>
  <c r="CD239" i="3"/>
  <c r="CE239" i="3"/>
  <c r="CA239" i="3"/>
  <c r="BY239" i="3"/>
  <c r="BZ239" i="3"/>
  <c r="BV239" i="3"/>
  <c r="BS239" i="3"/>
  <c r="BT239" i="3"/>
  <c r="BP239" i="3"/>
  <c r="BN239" i="3"/>
  <c r="BO239" i="3"/>
  <c r="BK239" i="3"/>
  <c r="BH239" i="3"/>
  <c r="BI239" i="3"/>
  <c r="BE239" i="3"/>
  <c r="BC239" i="3"/>
  <c r="BD239" i="3"/>
  <c r="AZ239" i="3"/>
  <c r="AW239" i="3"/>
  <c r="AX239" i="3"/>
  <c r="AT239" i="3"/>
  <c r="AR239" i="3"/>
  <c r="AS239" i="3"/>
  <c r="AO239" i="3"/>
  <c r="AL239" i="3"/>
  <c r="AM239" i="3"/>
  <c r="AI239" i="3"/>
  <c r="AG239" i="3"/>
  <c r="AH239" i="3"/>
  <c r="AD239" i="3"/>
  <c r="AA239" i="3"/>
  <c r="AB239" i="3"/>
  <c r="X239" i="3"/>
  <c r="V239" i="3"/>
  <c r="W239" i="3"/>
  <c r="S239" i="3"/>
  <c r="P239" i="3"/>
  <c r="Q239" i="3"/>
  <c r="M239" i="3"/>
  <c r="K239" i="3"/>
  <c r="L239" i="3"/>
  <c r="H239" i="3"/>
  <c r="CD238" i="3"/>
  <c r="CE238" i="3"/>
  <c r="CA238" i="3"/>
  <c r="BY238" i="3"/>
  <c r="BZ238" i="3"/>
  <c r="BV238" i="3"/>
  <c r="BS238" i="3"/>
  <c r="BT238" i="3"/>
  <c r="BP238" i="3"/>
  <c r="BN238" i="3"/>
  <c r="BO238" i="3"/>
  <c r="BK238" i="3"/>
  <c r="BH238" i="3"/>
  <c r="BI238" i="3"/>
  <c r="BE238" i="3"/>
  <c r="BC238" i="3"/>
  <c r="BD238" i="3"/>
  <c r="AZ238" i="3"/>
  <c r="AW238" i="3"/>
  <c r="AX238" i="3"/>
  <c r="AT238" i="3"/>
  <c r="AR238" i="3"/>
  <c r="AS238" i="3"/>
  <c r="AO238" i="3"/>
  <c r="AL238" i="3"/>
  <c r="AM238" i="3"/>
  <c r="AI238" i="3"/>
  <c r="AG238" i="3"/>
  <c r="AH238" i="3"/>
  <c r="AD238" i="3"/>
  <c r="AA238" i="3"/>
  <c r="AB238" i="3"/>
  <c r="X238" i="3"/>
  <c r="V238" i="3"/>
  <c r="W238" i="3"/>
  <c r="S238" i="3"/>
  <c r="P238" i="3"/>
  <c r="Q238" i="3"/>
  <c r="M238" i="3"/>
  <c r="K238" i="3"/>
  <c r="L238" i="3"/>
  <c r="H238" i="3"/>
  <c r="CD237" i="3"/>
  <c r="CE237" i="3"/>
  <c r="CA237" i="3"/>
  <c r="BY237" i="3"/>
  <c r="BZ237" i="3"/>
  <c r="BV237" i="3"/>
  <c r="BS237" i="3"/>
  <c r="BT237" i="3"/>
  <c r="BP237" i="3"/>
  <c r="BN237" i="3"/>
  <c r="BO237" i="3"/>
  <c r="BK237" i="3"/>
  <c r="BH237" i="3"/>
  <c r="BI237" i="3"/>
  <c r="BE237" i="3"/>
  <c r="BC237" i="3"/>
  <c r="BD237" i="3"/>
  <c r="AZ237" i="3"/>
  <c r="AW237" i="3"/>
  <c r="AX237" i="3"/>
  <c r="AT237" i="3"/>
  <c r="AR237" i="3"/>
  <c r="AS237" i="3"/>
  <c r="AO237" i="3"/>
  <c r="AL237" i="3"/>
  <c r="AM237" i="3"/>
  <c r="AI237" i="3"/>
  <c r="AG237" i="3"/>
  <c r="AH237" i="3"/>
  <c r="AD237" i="3"/>
  <c r="AA237" i="3"/>
  <c r="AB237" i="3"/>
  <c r="X237" i="3"/>
  <c r="V237" i="3"/>
  <c r="W237" i="3"/>
  <c r="S237" i="3"/>
  <c r="P237" i="3"/>
  <c r="Q237" i="3"/>
  <c r="M237" i="3"/>
  <c r="K237" i="3"/>
  <c r="L237" i="3"/>
  <c r="H237" i="3"/>
  <c r="CD236" i="3"/>
  <c r="CE236" i="3"/>
  <c r="CA236" i="3"/>
  <c r="BY236" i="3"/>
  <c r="BZ236" i="3"/>
  <c r="BV236" i="3"/>
  <c r="BS236" i="3"/>
  <c r="BT236" i="3"/>
  <c r="BP236" i="3"/>
  <c r="BN236" i="3"/>
  <c r="BO236" i="3"/>
  <c r="BK236" i="3"/>
  <c r="BH236" i="3"/>
  <c r="BI236" i="3"/>
  <c r="BE236" i="3"/>
  <c r="BC236" i="3"/>
  <c r="BD236" i="3"/>
  <c r="AZ236" i="3"/>
  <c r="AW236" i="3"/>
  <c r="AX236" i="3"/>
  <c r="AT236" i="3"/>
  <c r="AR236" i="3"/>
  <c r="AS236" i="3"/>
  <c r="AO236" i="3"/>
  <c r="AL236" i="3"/>
  <c r="AM236" i="3"/>
  <c r="AI236" i="3"/>
  <c r="AG236" i="3"/>
  <c r="AH236" i="3"/>
  <c r="AD236" i="3"/>
  <c r="AA236" i="3"/>
  <c r="AB236" i="3"/>
  <c r="X236" i="3"/>
  <c r="V236" i="3"/>
  <c r="W236" i="3"/>
  <c r="S236" i="3"/>
  <c r="P236" i="3"/>
  <c r="Q236" i="3"/>
  <c r="M236" i="3"/>
  <c r="K236" i="3"/>
  <c r="L236" i="3"/>
  <c r="H236" i="3"/>
  <c r="CD235" i="3"/>
  <c r="CE235" i="3"/>
  <c r="CA235" i="3"/>
  <c r="BY235" i="3"/>
  <c r="BZ235" i="3"/>
  <c r="BV235" i="3"/>
  <c r="BS235" i="3"/>
  <c r="BT235" i="3"/>
  <c r="BP235" i="3"/>
  <c r="BN235" i="3"/>
  <c r="BO235" i="3"/>
  <c r="BK235" i="3"/>
  <c r="BH235" i="3"/>
  <c r="BI235" i="3"/>
  <c r="BE235" i="3"/>
  <c r="BC235" i="3"/>
  <c r="BD235" i="3"/>
  <c r="AZ235" i="3"/>
  <c r="AW235" i="3"/>
  <c r="AX235" i="3"/>
  <c r="AT235" i="3"/>
  <c r="AR235" i="3"/>
  <c r="AS235" i="3"/>
  <c r="AO235" i="3"/>
  <c r="AL235" i="3"/>
  <c r="AM235" i="3"/>
  <c r="AI235" i="3"/>
  <c r="AG235" i="3"/>
  <c r="AH235" i="3"/>
  <c r="AD235" i="3"/>
  <c r="AA235" i="3"/>
  <c r="AB235" i="3"/>
  <c r="X235" i="3"/>
  <c r="V235" i="3"/>
  <c r="W235" i="3"/>
  <c r="S235" i="3"/>
  <c r="P235" i="3"/>
  <c r="Q235" i="3"/>
  <c r="M235" i="3"/>
  <c r="K235" i="3"/>
  <c r="L235" i="3"/>
  <c r="H235" i="3"/>
  <c r="CD234" i="3"/>
  <c r="CE234" i="3"/>
  <c r="CA234" i="3"/>
  <c r="BY234" i="3"/>
  <c r="BZ234" i="3"/>
  <c r="BV234" i="3"/>
  <c r="BS234" i="3"/>
  <c r="BT234" i="3"/>
  <c r="BP234" i="3"/>
  <c r="BN234" i="3"/>
  <c r="BO234" i="3"/>
  <c r="BK234" i="3"/>
  <c r="BH234" i="3"/>
  <c r="BI234" i="3"/>
  <c r="BE234" i="3"/>
  <c r="BC234" i="3"/>
  <c r="BD234" i="3"/>
  <c r="AZ234" i="3"/>
  <c r="AW234" i="3"/>
  <c r="AX234" i="3"/>
  <c r="AT234" i="3"/>
  <c r="AR234" i="3"/>
  <c r="AS234" i="3"/>
  <c r="AO234" i="3"/>
  <c r="AL234" i="3"/>
  <c r="AM234" i="3"/>
  <c r="AI234" i="3"/>
  <c r="AG234" i="3"/>
  <c r="AH234" i="3"/>
  <c r="AD234" i="3"/>
  <c r="AA234" i="3"/>
  <c r="AB234" i="3"/>
  <c r="X234" i="3"/>
  <c r="V234" i="3"/>
  <c r="W234" i="3"/>
  <c r="S234" i="3"/>
  <c r="P234" i="3"/>
  <c r="Q234" i="3"/>
  <c r="M234" i="3"/>
  <c r="K234" i="3"/>
  <c r="L234" i="3"/>
  <c r="H234" i="3"/>
  <c r="CD233" i="3"/>
  <c r="CE233" i="3"/>
  <c r="CA233" i="3"/>
  <c r="BY233" i="3"/>
  <c r="BZ233" i="3"/>
  <c r="BV233" i="3"/>
  <c r="BS233" i="3"/>
  <c r="BT233" i="3"/>
  <c r="BP233" i="3"/>
  <c r="BN233" i="3"/>
  <c r="BO233" i="3"/>
  <c r="BK233" i="3"/>
  <c r="BH233" i="3"/>
  <c r="BI233" i="3"/>
  <c r="BE233" i="3"/>
  <c r="BC233" i="3"/>
  <c r="BD233" i="3"/>
  <c r="AZ233" i="3"/>
  <c r="AW233" i="3"/>
  <c r="AX233" i="3"/>
  <c r="AT233" i="3"/>
  <c r="AR233" i="3"/>
  <c r="AS233" i="3"/>
  <c r="AO233" i="3"/>
  <c r="AL233" i="3"/>
  <c r="AM233" i="3"/>
  <c r="AI233" i="3"/>
  <c r="AG233" i="3"/>
  <c r="AH233" i="3"/>
  <c r="AD233" i="3"/>
  <c r="AA233" i="3"/>
  <c r="AB233" i="3"/>
  <c r="X233" i="3"/>
  <c r="V233" i="3"/>
  <c r="W233" i="3"/>
  <c r="S233" i="3"/>
  <c r="P233" i="3"/>
  <c r="Q233" i="3"/>
  <c r="M233" i="3"/>
  <c r="K233" i="3"/>
  <c r="L233" i="3"/>
  <c r="H233" i="3"/>
  <c r="CD232" i="3"/>
  <c r="CE232" i="3"/>
  <c r="CA232" i="3"/>
  <c r="BY232" i="3"/>
  <c r="BZ232" i="3"/>
  <c r="BV232" i="3"/>
  <c r="BS232" i="3"/>
  <c r="BT232" i="3"/>
  <c r="BP232" i="3"/>
  <c r="BN232" i="3"/>
  <c r="BO232" i="3"/>
  <c r="BK232" i="3"/>
  <c r="BH232" i="3"/>
  <c r="BI232" i="3"/>
  <c r="BE232" i="3"/>
  <c r="BC232" i="3"/>
  <c r="BD232" i="3"/>
  <c r="AZ232" i="3"/>
  <c r="AW232" i="3"/>
  <c r="AX232" i="3"/>
  <c r="AT232" i="3"/>
  <c r="AR232" i="3"/>
  <c r="AS232" i="3"/>
  <c r="AO232" i="3"/>
  <c r="AL232" i="3"/>
  <c r="AM232" i="3"/>
  <c r="AI232" i="3"/>
  <c r="AG232" i="3"/>
  <c r="AH232" i="3"/>
  <c r="AD232" i="3"/>
  <c r="AA232" i="3"/>
  <c r="AB232" i="3"/>
  <c r="X232" i="3"/>
  <c r="V232" i="3"/>
  <c r="W232" i="3"/>
  <c r="S232" i="3"/>
  <c r="P232" i="3"/>
  <c r="Q232" i="3"/>
  <c r="M232" i="3"/>
  <c r="K232" i="3"/>
  <c r="L232" i="3"/>
  <c r="H232" i="3"/>
  <c r="CD231" i="3"/>
  <c r="CE231" i="3"/>
  <c r="CA231" i="3"/>
  <c r="BY231" i="3"/>
  <c r="BZ231" i="3"/>
  <c r="BV231" i="3"/>
  <c r="BS231" i="3"/>
  <c r="BT231" i="3"/>
  <c r="BP231" i="3"/>
  <c r="BN231" i="3"/>
  <c r="BO231" i="3"/>
  <c r="BK231" i="3"/>
  <c r="BH231" i="3"/>
  <c r="BI231" i="3"/>
  <c r="BE231" i="3"/>
  <c r="BC231" i="3"/>
  <c r="BD231" i="3"/>
  <c r="AZ231" i="3"/>
  <c r="AW231" i="3"/>
  <c r="AX231" i="3"/>
  <c r="AT231" i="3"/>
  <c r="AR231" i="3"/>
  <c r="AS231" i="3"/>
  <c r="AO231" i="3"/>
  <c r="AL231" i="3"/>
  <c r="AM231" i="3"/>
  <c r="AI231" i="3"/>
  <c r="AG231" i="3"/>
  <c r="AH231" i="3"/>
  <c r="AD231" i="3"/>
  <c r="AA231" i="3"/>
  <c r="AB231" i="3"/>
  <c r="X231" i="3"/>
  <c r="V231" i="3"/>
  <c r="W231" i="3"/>
  <c r="S231" i="3"/>
  <c r="P231" i="3"/>
  <c r="Q231" i="3"/>
  <c r="M231" i="3"/>
  <c r="K231" i="3"/>
  <c r="L231" i="3"/>
  <c r="H231" i="3"/>
  <c r="CD230" i="3"/>
  <c r="CE230" i="3"/>
  <c r="CA230" i="3"/>
  <c r="BY230" i="3"/>
  <c r="BZ230" i="3"/>
  <c r="BV230" i="3"/>
  <c r="BS230" i="3"/>
  <c r="BT230" i="3"/>
  <c r="BP230" i="3"/>
  <c r="BN230" i="3"/>
  <c r="BO230" i="3"/>
  <c r="BK230" i="3"/>
  <c r="BH230" i="3"/>
  <c r="BI230" i="3"/>
  <c r="BE230" i="3"/>
  <c r="BC230" i="3"/>
  <c r="BD230" i="3"/>
  <c r="AZ230" i="3"/>
  <c r="AW230" i="3"/>
  <c r="AX230" i="3"/>
  <c r="AT230" i="3"/>
  <c r="AR230" i="3"/>
  <c r="AS230" i="3"/>
  <c r="AO230" i="3"/>
  <c r="AL230" i="3"/>
  <c r="AM230" i="3"/>
  <c r="AI230" i="3"/>
  <c r="AG230" i="3"/>
  <c r="AH230" i="3"/>
  <c r="AD230" i="3"/>
  <c r="AA230" i="3"/>
  <c r="AB230" i="3"/>
  <c r="X230" i="3"/>
  <c r="V230" i="3"/>
  <c r="W230" i="3"/>
  <c r="S230" i="3"/>
  <c r="P230" i="3"/>
  <c r="Q230" i="3"/>
  <c r="M230" i="3"/>
  <c r="K230" i="3"/>
  <c r="L230" i="3"/>
  <c r="H230" i="3"/>
  <c r="CD229" i="3"/>
  <c r="CE229" i="3"/>
  <c r="CA229" i="3"/>
  <c r="BY229" i="3"/>
  <c r="BZ229" i="3"/>
  <c r="BV229" i="3"/>
  <c r="BS229" i="3"/>
  <c r="BT229" i="3"/>
  <c r="BP229" i="3"/>
  <c r="BN229" i="3"/>
  <c r="BO229" i="3"/>
  <c r="BK229" i="3"/>
  <c r="BH229" i="3"/>
  <c r="BI229" i="3"/>
  <c r="BE229" i="3"/>
  <c r="BC229" i="3"/>
  <c r="BD229" i="3"/>
  <c r="AZ229" i="3"/>
  <c r="AW229" i="3"/>
  <c r="AX229" i="3"/>
  <c r="AT229" i="3"/>
  <c r="AR229" i="3"/>
  <c r="AS229" i="3"/>
  <c r="AO229" i="3"/>
  <c r="AL229" i="3"/>
  <c r="AM229" i="3"/>
  <c r="AI229" i="3"/>
  <c r="AG229" i="3"/>
  <c r="AH229" i="3"/>
  <c r="AD229" i="3"/>
  <c r="AA229" i="3"/>
  <c r="AB229" i="3"/>
  <c r="X229" i="3"/>
  <c r="V229" i="3"/>
  <c r="W229" i="3"/>
  <c r="S229" i="3"/>
  <c r="P229" i="3"/>
  <c r="Q229" i="3"/>
  <c r="M229" i="3"/>
  <c r="K229" i="3"/>
  <c r="L229" i="3"/>
  <c r="H229" i="3"/>
  <c r="CD228" i="3"/>
  <c r="CE228" i="3"/>
  <c r="CA228" i="3"/>
  <c r="BY228" i="3"/>
  <c r="BZ228" i="3"/>
  <c r="BV228" i="3"/>
  <c r="BS228" i="3"/>
  <c r="BT228" i="3"/>
  <c r="BP228" i="3"/>
  <c r="BN228" i="3"/>
  <c r="BO228" i="3"/>
  <c r="BK228" i="3"/>
  <c r="BH228" i="3"/>
  <c r="BI228" i="3"/>
  <c r="BE228" i="3"/>
  <c r="BC228" i="3"/>
  <c r="BD228" i="3"/>
  <c r="AZ228" i="3"/>
  <c r="AW228" i="3"/>
  <c r="AX228" i="3"/>
  <c r="AT228" i="3"/>
  <c r="AR228" i="3"/>
  <c r="AS228" i="3"/>
  <c r="AO228" i="3"/>
  <c r="AL228" i="3"/>
  <c r="AM228" i="3"/>
  <c r="AI228" i="3"/>
  <c r="AG228" i="3"/>
  <c r="AH228" i="3"/>
  <c r="AD228" i="3"/>
  <c r="AA228" i="3"/>
  <c r="AB228" i="3"/>
  <c r="X228" i="3"/>
  <c r="V228" i="3"/>
  <c r="W228" i="3"/>
  <c r="S228" i="3"/>
  <c r="P228" i="3"/>
  <c r="Q228" i="3"/>
  <c r="M228" i="3"/>
  <c r="K228" i="3"/>
  <c r="L228" i="3"/>
  <c r="H228" i="3"/>
  <c r="CD227" i="3"/>
  <c r="CE227" i="3"/>
  <c r="CA227" i="3"/>
  <c r="BY227" i="3"/>
  <c r="BZ227" i="3"/>
  <c r="BV227" i="3"/>
  <c r="BS227" i="3"/>
  <c r="BT227" i="3"/>
  <c r="BP227" i="3"/>
  <c r="BN227" i="3"/>
  <c r="BO227" i="3"/>
  <c r="BK227" i="3"/>
  <c r="BH227" i="3"/>
  <c r="BI227" i="3"/>
  <c r="BE227" i="3"/>
  <c r="BC227" i="3"/>
  <c r="BD227" i="3"/>
  <c r="AZ227" i="3"/>
  <c r="AW227" i="3"/>
  <c r="AX227" i="3"/>
  <c r="AT227" i="3"/>
  <c r="AR227" i="3"/>
  <c r="AS227" i="3"/>
  <c r="AO227" i="3"/>
  <c r="AL227" i="3"/>
  <c r="AM227" i="3"/>
  <c r="AI227" i="3"/>
  <c r="AG227" i="3"/>
  <c r="AH227" i="3"/>
  <c r="AD227" i="3"/>
  <c r="AA227" i="3"/>
  <c r="AB227" i="3"/>
  <c r="X227" i="3"/>
  <c r="V227" i="3"/>
  <c r="W227" i="3"/>
  <c r="S227" i="3"/>
  <c r="P227" i="3"/>
  <c r="Q227" i="3"/>
  <c r="M227" i="3"/>
  <c r="K227" i="3"/>
  <c r="L227" i="3"/>
  <c r="H227" i="3"/>
  <c r="CD226" i="3"/>
  <c r="CE226" i="3"/>
  <c r="CA226" i="3"/>
  <c r="BY226" i="3"/>
  <c r="BZ226" i="3"/>
  <c r="BV226" i="3"/>
  <c r="BS226" i="3"/>
  <c r="BT226" i="3"/>
  <c r="BP226" i="3"/>
  <c r="BN226" i="3"/>
  <c r="BO226" i="3"/>
  <c r="BK226" i="3"/>
  <c r="BH226" i="3"/>
  <c r="BI226" i="3"/>
  <c r="BE226" i="3"/>
  <c r="BC226" i="3"/>
  <c r="BD226" i="3"/>
  <c r="AZ226" i="3"/>
  <c r="AW226" i="3"/>
  <c r="AX226" i="3"/>
  <c r="AT226" i="3"/>
  <c r="AR226" i="3"/>
  <c r="AS226" i="3"/>
  <c r="AO226" i="3"/>
  <c r="AL226" i="3"/>
  <c r="AM226" i="3"/>
  <c r="AI226" i="3"/>
  <c r="AG226" i="3"/>
  <c r="AH226" i="3"/>
  <c r="AD226" i="3"/>
  <c r="AA226" i="3"/>
  <c r="AB226" i="3"/>
  <c r="X226" i="3"/>
  <c r="V226" i="3"/>
  <c r="W226" i="3"/>
  <c r="S226" i="3"/>
  <c r="P226" i="3"/>
  <c r="Q226" i="3"/>
  <c r="M226" i="3"/>
  <c r="K226" i="3"/>
  <c r="L226" i="3"/>
  <c r="H226" i="3"/>
  <c r="CD225" i="3"/>
  <c r="CE225" i="3"/>
  <c r="CA225" i="3"/>
  <c r="BY225" i="3"/>
  <c r="BZ225" i="3"/>
  <c r="BV225" i="3"/>
  <c r="BS225" i="3"/>
  <c r="BT225" i="3"/>
  <c r="BP225" i="3"/>
  <c r="BN225" i="3"/>
  <c r="BO225" i="3"/>
  <c r="BK225" i="3"/>
  <c r="BH225" i="3"/>
  <c r="BI225" i="3"/>
  <c r="BE225" i="3"/>
  <c r="BC225" i="3"/>
  <c r="BD225" i="3"/>
  <c r="AZ225" i="3"/>
  <c r="AW225" i="3"/>
  <c r="AX225" i="3"/>
  <c r="AT225" i="3"/>
  <c r="AR225" i="3"/>
  <c r="AS225" i="3"/>
  <c r="AO225" i="3"/>
  <c r="AL225" i="3"/>
  <c r="AM225" i="3"/>
  <c r="AI225" i="3"/>
  <c r="AG225" i="3"/>
  <c r="AH225" i="3"/>
  <c r="AD225" i="3"/>
  <c r="AA225" i="3"/>
  <c r="AB225" i="3"/>
  <c r="X225" i="3"/>
  <c r="V225" i="3"/>
  <c r="W225" i="3"/>
  <c r="S225" i="3"/>
  <c r="P225" i="3"/>
  <c r="Q225" i="3"/>
  <c r="M225" i="3"/>
  <c r="K225" i="3"/>
  <c r="L225" i="3"/>
  <c r="H225" i="3"/>
  <c r="CD224" i="3"/>
  <c r="CE224" i="3"/>
  <c r="CA224" i="3"/>
  <c r="BY224" i="3"/>
  <c r="BZ224" i="3"/>
  <c r="BV224" i="3"/>
  <c r="BS224" i="3"/>
  <c r="BT224" i="3"/>
  <c r="BP224" i="3"/>
  <c r="BN224" i="3"/>
  <c r="BO224" i="3"/>
  <c r="BK224" i="3"/>
  <c r="BH224" i="3"/>
  <c r="BI224" i="3"/>
  <c r="BE224" i="3"/>
  <c r="BC224" i="3"/>
  <c r="BD224" i="3"/>
  <c r="AZ224" i="3"/>
  <c r="AW224" i="3"/>
  <c r="AX224" i="3"/>
  <c r="AT224" i="3"/>
  <c r="AR224" i="3"/>
  <c r="AS224" i="3"/>
  <c r="AO224" i="3"/>
  <c r="AL224" i="3"/>
  <c r="AM224" i="3"/>
  <c r="AI224" i="3"/>
  <c r="AG224" i="3"/>
  <c r="AH224" i="3"/>
  <c r="AD224" i="3"/>
  <c r="AA224" i="3"/>
  <c r="AB224" i="3"/>
  <c r="X224" i="3"/>
  <c r="V224" i="3"/>
  <c r="W224" i="3"/>
  <c r="S224" i="3"/>
  <c r="P224" i="3"/>
  <c r="Q224" i="3"/>
  <c r="M224" i="3"/>
  <c r="K224" i="3"/>
  <c r="L224" i="3"/>
  <c r="H224" i="3"/>
  <c r="CD223" i="3"/>
  <c r="CE223" i="3"/>
  <c r="CA223" i="3"/>
  <c r="BY223" i="3"/>
  <c r="BZ223" i="3"/>
  <c r="BV223" i="3"/>
  <c r="BS223" i="3"/>
  <c r="BT223" i="3"/>
  <c r="BP223" i="3"/>
  <c r="BN223" i="3"/>
  <c r="BO223" i="3"/>
  <c r="BK223" i="3"/>
  <c r="BH223" i="3"/>
  <c r="BI223" i="3"/>
  <c r="BE223" i="3"/>
  <c r="BC223" i="3"/>
  <c r="BD223" i="3"/>
  <c r="AZ223" i="3"/>
  <c r="AW223" i="3"/>
  <c r="AX223" i="3"/>
  <c r="AT223" i="3"/>
  <c r="AR223" i="3"/>
  <c r="AS223" i="3"/>
  <c r="AO223" i="3"/>
  <c r="AL223" i="3"/>
  <c r="AM223" i="3"/>
  <c r="AI223" i="3"/>
  <c r="AG223" i="3"/>
  <c r="AH223" i="3"/>
  <c r="AD223" i="3"/>
  <c r="AA223" i="3"/>
  <c r="AB223" i="3"/>
  <c r="X223" i="3"/>
  <c r="V223" i="3"/>
  <c r="W223" i="3"/>
  <c r="S223" i="3"/>
  <c r="P223" i="3"/>
  <c r="Q223" i="3"/>
  <c r="M223" i="3"/>
  <c r="K223" i="3"/>
  <c r="L223" i="3"/>
  <c r="H223" i="3"/>
  <c r="CD222" i="3"/>
  <c r="CE222" i="3"/>
  <c r="CA222" i="3"/>
  <c r="BY222" i="3"/>
  <c r="BZ222" i="3"/>
  <c r="BV222" i="3"/>
  <c r="BS222" i="3"/>
  <c r="BT222" i="3"/>
  <c r="BP222" i="3"/>
  <c r="BN222" i="3"/>
  <c r="BO222" i="3"/>
  <c r="BK222" i="3"/>
  <c r="BH222" i="3"/>
  <c r="BI222" i="3"/>
  <c r="BE222" i="3"/>
  <c r="BC222" i="3"/>
  <c r="BD222" i="3"/>
  <c r="AZ222" i="3"/>
  <c r="AW222" i="3"/>
  <c r="AX222" i="3"/>
  <c r="AT222" i="3"/>
  <c r="AR222" i="3"/>
  <c r="AS222" i="3"/>
  <c r="AO222" i="3"/>
  <c r="AL222" i="3"/>
  <c r="AM222" i="3"/>
  <c r="AI222" i="3"/>
  <c r="AG222" i="3"/>
  <c r="AH222" i="3"/>
  <c r="AD222" i="3"/>
  <c r="AA222" i="3"/>
  <c r="AB222" i="3"/>
  <c r="X222" i="3"/>
  <c r="V222" i="3"/>
  <c r="W222" i="3"/>
  <c r="S222" i="3"/>
  <c r="P222" i="3"/>
  <c r="Q222" i="3"/>
  <c r="M222" i="3"/>
  <c r="K222" i="3"/>
  <c r="L222" i="3"/>
  <c r="H222" i="3"/>
  <c r="CD221" i="3"/>
  <c r="CE221" i="3"/>
  <c r="CA221" i="3"/>
  <c r="BY221" i="3"/>
  <c r="BZ221" i="3"/>
  <c r="BV221" i="3"/>
  <c r="BS221" i="3"/>
  <c r="BT221" i="3"/>
  <c r="BP221" i="3"/>
  <c r="BN221" i="3"/>
  <c r="BO221" i="3"/>
  <c r="BK221" i="3"/>
  <c r="BH221" i="3"/>
  <c r="BI221" i="3"/>
  <c r="BE221" i="3"/>
  <c r="BC221" i="3"/>
  <c r="BD221" i="3"/>
  <c r="AZ221" i="3"/>
  <c r="AW221" i="3"/>
  <c r="AX221" i="3"/>
  <c r="AT221" i="3"/>
  <c r="AR221" i="3"/>
  <c r="AS221" i="3"/>
  <c r="AO221" i="3"/>
  <c r="AL221" i="3"/>
  <c r="AM221" i="3"/>
  <c r="AI221" i="3"/>
  <c r="AG221" i="3"/>
  <c r="AH221" i="3"/>
  <c r="AD221" i="3"/>
  <c r="AA221" i="3"/>
  <c r="AB221" i="3"/>
  <c r="X221" i="3"/>
  <c r="V221" i="3"/>
  <c r="W221" i="3"/>
  <c r="S221" i="3"/>
  <c r="P221" i="3"/>
  <c r="Q221" i="3"/>
  <c r="M221" i="3"/>
  <c r="K221" i="3"/>
  <c r="L221" i="3"/>
  <c r="H221" i="3"/>
  <c r="CD220" i="3"/>
  <c r="CE220" i="3"/>
  <c r="CA220" i="3"/>
  <c r="BY220" i="3"/>
  <c r="BZ220" i="3"/>
  <c r="BV220" i="3"/>
  <c r="BS220" i="3"/>
  <c r="BT220" i="3"/>
  <c r="BP220" i="3"/>
  <c r="BN220" i="3"/>
  <c r="BO220" i="3"/>
  <c r="BK220" i="3"/>
  <c r="BH220" i="3"/>
  <c r="BI220" i="3"/>
  <c r="BE220" i="3"/>
  <c r="BC220" i="3"/>
  <c r="BD220" i="3"/>
  <c r="AZ220" i="3"/>
  <c r="AW220" i="3"/>
  <c r="AX220" i="3"/>
  <c r="AT220" i="3"/>
  <c r="AR220" i="3"/>
  <c r="AS220" i="3"/>
  <c r="AO220" i="3"/>
  <c r="AL220" i="3"/>
  <c r="AM220" i="3"/>
  <c r="AI220" i="3"/>
  <c r="AG220" i="3"/>
  <c r="AH220" i="3"/>
  <c r="AD220" i="3"/>
  <c r="AA220" i="3"/>
  <c r="AB220" i="3"/>
  <c r="X220" i="3"/>
  <c r="V220" i="3"/>
  <c r="W220" i="3"/>
  <c r="S220" i="3"/>
  <c r="P220" i="3"/>
  <c r="Q220" i="3"/>
  <c r="M220" i="3"/>
  <c r="K220" i="3"/>
  <c r="L220" i="3"/>
  <c r="H220" i="3"/>
  <c r="CD218" i="3"/>
  <c r="CE218" i="3"/>
  <c r="CA218" i="3"/>
  <c r="BY218" i="3"/>
  <c r="BZ218" i="3"/>
  <c r="BV218" i="3"/>
  <c r="BS218" i="3"/>
  <c r="BT218" i="3"/>
  <c r="BP218" i="3"/>
  <c r="BN218" i="3"/>
  <c r="BO218" i="3"/>
  <c r="BK218" i="3"/>
  <c r="BH218" i="3"/>
  <c r="BI218" i="3"/>
  <c r="BE218" i="3"/>
  <c r="BC218" i="3"/>
  <c r="BD218" i="3"/>
  <c r="AZ218" i="3"/>
  <c r="AW218" i="3"/>
  <c r="AX218" i="3"/>
  <c r="AT218" i="3"/>
  <c r="AR218" i="3"/>
  <c r="AS218" i="3"/>
  <c r="AO218" i="3"/>
  <c r="AL218" i="3"/>
  <c r="AM218" i="3"/>
  <c r="AI218" i="3"/>
  <c r="AG218" i="3"/>
  <c r="AH218" i="3"/>
  <c r="AD218" i="3"/>
  <c r="AA218" i="3"/>
  <c r="AB218" i="3"/>
  <c r="X218" i="3"/>
  <c r="V218" i="3"/>
  <c r="W218" i="3"/>
  <c r="S218" i="3"/>
  <c r="P218" i="3"/>
  <c r="Q218" i="3"/>
  <c r="M218" i="3"/>
  <c r="K218" i="3"/>
  <c r="L218" i="3"/>
  <c r="H218" i="3"/>
  <c r="CD217" i="3"/>
  <c r="CE217" i="3"/>
  <c r="CA217" i="3"/>
  <c r="BY217" i="3"/>
  <c r="BZ217" i="3"/>
  <c r="BV217" i="3"/>
  <c r="BS217" i="3"/>
  <c r="BT217" i="3"/>
  <c r="BP217" i="3"/>
  <c r="BN217" i="3"/>
  <c r="BO217" i="3"/>
  <c r="BK217" i="3"/>
  <c r="BH217" i="3"/>
  <c r="BI217" i="3"/>
  <c r="BE217" i="3"/>
  <c r="BC217" i="3"/>
  <c r="BD217" i="3"/>
  <c r="AZ217" i="3"/>
  <c r="AW217" i="3"/>
  <c r="AX217" i="3"/>
  <c r="AT217" i="3"/>
  <c r="AR217" i="3"/>
  <c r="AS217" i="3"/>
  <c r="AO217" i="3"/>
  <c r="AL217" i="3"/>
  <c r="AM217" i="3"/>
  <c r="AI217" i="3"/>
  <c r="AG217" i="3"/>
  <c r="AH217" i="3"/>
  <c r="AD217" i="3"/>
  <c r="AA217" i="3"/>
  <c r="AB217" i="3"/>
  <c r="X217" i="3"/>
  <c r="V217" i="3"/>
  <c r="W217" i="3"/>
  <c r="S217" i="3"/>
  <c r="P217" i="3"/>
  <c r="Q217" i="3"/>
  <c r="M217" i="3"/>
  <c r="K217" i="3"/>
  <c r="L217" i="3"/>
  <c r="H217" i="3"/>
  <c r="CD216" i="3"/>
  <c r="CE216" i="3"/>
  <c r="CA216" i="3"/>
  <c r="BY216" i="3"/>
  <c r="BZ216" i="3"/>
  <c r="BV216" i="3"/>
  <c r="BS216" i="3"/>
  <c r="BT216" i="3"/>
  <c r="BP216" i="3"/>
  <c r="BN216" i="3"/>
  <c r="BO216" i="3"/>
  <c r="BK216" i="3"/>
  <c r="BH216" i="3"/>
  <c r="BI216" i="3"/>
  <c r="BE216" i="3"/>
  <c r="BC216" i="3"/>
  <c r="BD216" i="3"/>
  <c r="AZ216" i="3"/>
  <c r="AW216" i="3"/>
  <c r="AX216" i="3"/>
  <c r="AT216" i="3"/>
  <c r="AR216" i="3"/>
  <c r="AS216" i="3"/>
  <c r="AO216" i="3"/>
  <c r="AL216" i="3"/>
  <c r="AM216" i="3"/>
  <c r="AI216" i="3"/>
  <c r="AG216" i="3"/>
  <c r="AH216" i="3"/>
  <c r="AD216" i="3"/>
  <c r="AA216" i="3"/>
  <c r="AB216" i="3"/>
  <c r="X216" i="3"/>
  <c r="V216" i="3"/>
  <c r="W216" i="3"/>
  <c r="S216" i="3"/>
  <c r="P216" i="3"/>
  <c r="Q216" i="3"/>
  <c r="M216" i="3"/>
  <c r="K216" i="3"/>
  <c r="L216" i="3"/>
  <c r="H216" i="3"/>
  <c r="CD215" i="3"/>
  <c r="CE215" i="3"/>
  <c r="CA215" i="3"/>
  <c r="BY215" i="3"/>
  <c r="BZ215" i="3"/>
  <c r="BV215" i="3"/>
  <c r="BS215" i="3"/>
  <c r="BT215" i="3"/>
  <c r="BP215" i="3"/>
  <c r="BN215" i="3"/>
  <c r="BO215" i="3"/>
  <c r="BK215" i="3"/>
  <c r="BH215" i="3"/>
  <c r="BI215" i="3"/>
  <c r="BE215" i="3"/>
  <c r="BC215" i="3"/>
  <c r="BD215" i="3"/>
  <c r="AZ215" i="3"/>
  <c r="AW215" i="3"/>
  <c r="AX215" i="3"/>
  <c r="AT215" i="3"/>
  <c r="AR215" i="3"/>
  <c r="AS215" i="3"/>
  <c r="AO215" i="3"/>
  <c r="AL215" i="3"/>
  <c r="AM215" i="3"/>
  <c r="AI215" i="3"/>
  <c r="AG215" i="3"/>
  <c r="AH215" i="3"/>
  <c r="AD215" i="3"/>
  <c r="AA215" i="3"/>
  <c r="AB215" i="3"/>
  <c r="X215" i="3"/>
  <c r="V215" i="3"/>
  <c r="W215" i="3"/>
  <c r="S215" i="3"/>
  <c r="P215" i="3"/>
  <c r="Q215" i="3"/>
  <c r="M215" i="3"/>
  <c r="K215" i="3"/>
  <c r="L215" i="3"/>
  <c r="H215" i="3"/>
  <c r="CD214" i="3"/>
  <c r="CE214" i="3"/>
  <c r="CA214" i="3"/>
  <c r="BY214" i="3"/>
  <c r="BZ214" i="3"/>
  <c r="BV214" i="3"/>
  <c r="BS214" i="3"/>
  <c r="BT214" i="3"/>
  <c r="BP214" i="3"/>
  <c r="BN214" i="3"/>
  <c r="BO214" i="3"/>
  <c r="BK214" i="3"/>
  <c r="BH214" i="3"/>
  <c r="BI214" i="3"/>
  <c r="BE214" i="3"/>
  <c r="BC214" i="3"/>
  <c r="BD214" i="3"/>
  <c r="AZ214" i="3"/>
  <c r="AW214" i="3"/>
  <c r="AX214" i="3"/>
  <c r="AT214" i="3"/>
  <c r="AR214" i="3"/>
  <c r="AS214" i="3"/>
  <c r="AO214" i="3"/>
  <c r="AL214" i="3"/>
  <c r="AM214" i="3"/>
  <c r="AI214" i="3"/>
  <c r="AG214" i="3"/>
  <c r="AH214" i="3"/>
  <c r="AD214" i="3"/>
  <c r="AA214" i="3"/>
  <c r="AB214" i="3"/>
  <c r="X214" i="3"/>
  <c r="V214" i="3"/>
  <c r="W214" i="3"/>
  <c r="S214" i="3"/>
  <c r="P214" i="3"/>
  <c r="Q214" i="3"/>
  <c r="M214" i="3"/>
  <c r="K214" i="3"/>
  <c r="L214" i="3"/>
  <c r="H214" i="3"/>
  <c r="CD213" i="3"/>
  <c r="CE213" i="3"/>
  <c r="CA213" i="3"/>
  <c r="BY213" i="3"/>
  <c r="BZ213" i="3"/>
  <c r="BV213" i="3"/>
  <c r="BS213" i="3"/>
  <c r="BT213" i="3"/>
  <c r="BP213" i="3"/>
  <c r="BN213" i="3"/>
  <c r="BO213" i="3"/>
  <c r="BK213" i="3"/>
  <c r="BH213" i="3"/>
  <c r="BI213" i="3"/>
  <c r="BE213" i="3"/>
  <c r="BC213" i="3"/>
  <c r="BD213" i="3"/>
  <c r="AZ213" i="3"/>
  <c r="AW213" i="3"/>
  <c r="AX213" i="3"/>
  <c r="AT213" i="3"/>
  <c r="AR213" i="3"/>
  <c r="AS213" i="3"/>
  <c r="AO213" i="3"/>
  <c r="AL213" i="3"/>
  <c r="AM213" i="3"/>
  <c r="AI213" i="3"/>
  <c r="AG213" i="3"/>
  <c r="AH213" i="3"/>
  <c r="AD213" i="3"/>
  <c r="AA213" i="3"/>
  <c r="AB213" i="3"/>
  <c r="X213" i="3"/>
  <c r="V213" i="3"/>
  <c r="W213" i="3"/>
  <c r="S213" i="3"/>
  <c r="P213" i="3"/>
  <c r="Q213" i="3"/>
  <c r="M213" i="3"/>
  <c r="K213" i="3"/>
  <c r="L213" i="3"/>
  <c r="H213" i="3"/>
  <c r="CD212" i="3"/>
  <c r="CE212" i="3"/>
  <c r="CA212" i="3"/>
  <c r="BY212" i="3"/>
  <c r="BZ212" i="3"/>
  <c r="BV212" i="3"/>
  <c r="BS212" i="3"/>
  <c r="BT212" i="3"/>
  <c r="BP212" i="3"/>
  <c r="BN212" i="3"/>
  <c r="BO212" i="3"/>
  <c r="BK212" i="3"/>
  <c r="BH212" i="3"/>
  <c r="BI212" i="3"/>
  <c r="BE212" i="3"/>
  <c r="BC212" i="3"/>
  <c r="BD212" i="3"/>
  <c r="AZ212" i="3"/>
  <c r="AW212" i="3"/>
  <c r="AX212" i="3"/>
  <c r="AT212" i="3"/>
  <c r="AR212" i="3"/>
  <c r="AS212" i="3"/>
  <c r="AO212" i="3"/>
  <c r="AL212" i="3"/>
  <c r="AM212" i="3"/>
  <c r="AI212" i="3"/>
  <c r="AG212" i="3"/>
  <c r="AH212" i="3"/>
  <c r="AD212" i="3"/>
  <c r="AA212" i="3"/>
  <c r="AB212" i="3"/>
  <c r="X212" i="3"/>
  <c r="V212" i="3"/>
  <c r="W212" i="3"/>
  <c r="S212" i="3"/>
  <c r="P212" i="3"/>
  <c r="Q212" i="3"/>
  <c r="M212" i="3"/>
  <c r="K212" i="3"/>
  <c r="L212" i="3"/>
  <c r="H212" i="3"/>
  <c r="CD211" i="3"/>
  <c r="CE211" i="3"/>
  <c r="CA211" i="3"/>
  <c r="BY211" i="3"/>
  <c r="BZ211" i="3"/>
  <c r="BV211" i="3"/>
  <c r="BS211" i="3"/>
  <c r="BT211" i="3"/>
  <c r="BP211" i="3"/>
  <c r="BN211" i="3"/>
  <c r="BO211" i="3"/>
  <c r="BK211" i="3"/>
  <c r="BH211" i="3"/>
  <c r="BI211" i="3"/>
  <c r="BE211" i="3"/>
  <c r="BC211" i="3"/>
  <c r="BD211" i="3"/>
  <c r="AZ211" i="3"/>
  <c r="AW211" i="3"/>
  <c r="AX211" i="3"/>
  <c r="AT211" i="3"/>
  <c r="AR211" i="3"/>
  <c r="AS211" i="3"/>
  <c r="AO211" i="3"/>
  <c r="AL211" i="3"/>
  <c r="AM211" i="3"/>
  <c r="AI211" i="3"/>
  <c r="AG211" i="3"/>
  <c r="AH211" i="3"/>
  <c r="AD211" i="3"/>
  <c r="AA211" i="3"/>
  <c r="AB211" i="3"/>
  <c r="X211" i="3"/>
  <c r="V211" i="3"/>
  <c r="W211" i="3"/>
  <c r="S211" i="3"/>
  <c r="P211" i="3"/>
  <c r="Q211" i="3"/>
  <c r="M211" i="3"/>
  <c r="K211" i="3"/>
  <c r="L211" i="3"/>
  <c r="H211" i="3"/>
  <c r="CD210" i="3"/>
  <c r="CE210" i="3"/>
  <c r="CA210" i="3"/>
  <c r="BY210" i="3"/>
  <c r="BZ210" i="3"/>
  <c r="BV210" i="3"/>
  <c r="BS210" i="3"/>
  <c r="BT210" i="3"/>
  <c r="BP210" i="3"/>
  <c r="BN210" i="3"/>
  <c r="BO210" i="3"/>
  <c r="BK210" i="3"/>
  <c r="BH210" i="3"/>
  <c r="BI210" i="3"/>
  <c r="BE210" i="3"/>
  <c r="BC210" i="3"/>
  <c r="BD210" i="3"/>
  <c r="AZ210" i="3"/>
  <c r="AW210" i="3"/>
  <c r="AX210" i="3"/>
  <c r="AT210" i="3"/>
  <c r="AR210" i="3"/>
  <c r="AS210" i="3"/>
  <c r="AO210" i="3"/>
  <c r="AL210" i="3"/>
  <c r="AM210" i="3"/>
  <c r="AI210" i="3"/>
  <c r="AG210" i="3"/>
  <c r="AH210" i="3"/>
  <c r="AD210" i="3"/>
  <c r="AA210" i="3"/>
  <c r="AB210" i="3"/>
  <c r="X210" i="3"/>
  <c r="V210" i="3"/>
  <c r="W210" i="3"/>
  <c r="S210" i="3"/>
  <c r="P210" i="3"/>
  <c r="Q210" i="3"/>
  <c r="M210" i="3"/>
  <c r="K210" i="3"/>
  <c r="L210" i="3"/>
  <c r="H210" i="3"/>
  <c r="CD209" i="3"/>
  <c r="CE209" i="3"/>
  <c r="CA209" i="3"/>
  <c r="BY209" i="3"/>
  <c r="BZ209" i="3"/>
  <c r="BV209" i="3"/>
  <c r="BS209" i="3"/>
  <c r="BT209" i="3"/>
  <c r="BP209" i="3"/>
  <c r="BN209" i="3"/>
  <c r="BO209" i="3"/>
  <c r="BK209" i="3"/>
  <c r="BH209" i="3"/>
  <c r="BI209" i="3"/>
  <c r="BE209" i="3"/>
  <c r="BC209" i="3"/>
  <c r="BD209" i="3"/>
  <c r="AZ209" i="3"/>
  <c r="AW209" i="3"/>
  <c r="AX209" i="3"/>
  <c r="AT209" i="3"/>
  <c r="AR209" i="3"/>
  <c r="AS209" i="3"/>
  <c r="AO209" i="3"/>
  <c r="AL209" i="3"/>
  <c r="AM209" i="3"/>
  <c r="AI209" i="3"/>
  <c r="AG209" i="3"/>
  <c r="AH209" i="3"/>
  <c r="AD209" i="3"/>
  <c r="AA209" i="3"/>
  <c r="AB209" i="3"/>
  <c r="X209" i="3"/>
  <c r="V209" i="3"/>
  <c r="W209" i="3"/>
  <c r="S209" i="3"/>
  <c r="P209" i="3"/>
  <c r="Q209" i="3"/>
  <c r="M209" i="3"/>
  <c r="K209" i="3"/>
  <c r="L209" i="3"/>
  <c r="H209" i="3"/>
  <c r="CD208" i="3"/>
  <c r="CE208" i="3"/>
  <c r="CA208" i="3"/>
  <c r="BY208" i="3"/>
  <c r="BZ208" i="3"/>
  <c r="BV208" i="3"/>
  <c r="BS208" i="3"/>
  <c r="BT208" i="3"/>
  <c r="BP208" i="3"/>
  <c r="BN208" i="3"/>
  <c r="BO208" i="3"/>
  <c r="BK208" i="3"/>
  <c r="BH208" i="3"/>
  <c r="BI208" i="3"/>
  <c r="BE208" i="3"/>
  <c r="BC208" i="3"/>
  <c r="BD208" i="3"/>
  <c r="AZ208" i="3"/>
  <c r="AW208" i="3"/>
  <c r="AX208" i="3"/>
  <c r="AT208" i="3"/>
  <c r="AR208" i="3"/>
  <c r="AS208" i="3"/>
  <c r="AO208" i="3"/>
  <c r="AL208" i="3"/>
  <c r="AM208" i="3"/>
  <c r="AI208" i="3"/>
  <c r="AG208" i="3"/>
  <c r="AH208" i="3"/>
  <c r="AD208" i="3"/>
  <c r="AA208" i="3"/>
  <c r="AB208" i="3"/>
  <c r="X208" i="3"/>
  <c r="V208" i="3"/>
  <c r="W208" i="3"/>
  <c r="S208" i="3"/>
  <c r="P208" i="3"/>
  <c r="Q208" i="3"/>
  <c r="M208" i="3"/>
  <c r="K208" i="3"/>
  <c r="L208" i="3"/>
  <c r="H208" i="3"/>
  <c r="CD207" i="3"/>
  <c r="CE207" i="3"/>
  <c r="CA207" i="3"/>
  <c r="BY207" i="3"/>
  <c r="BZ207" i="3"/>
  <c r="BV207" i="3"/>
  <c r="BS207" i="3"/>
  <c r="BT207" i="3"/>
  <c r="BP207" i="3"/>
  <c r="BN207" i="3"/>
  <c r="BO207" i="3"/>
  <c r="BK207" i="3"/>
  <c r="BH207" i="3"/>
  <c r="BI207" i="3"/>
  <c r="BE207" i="3"/>
  <c r="BC207" i="3"/>
  <c r="BD207" i="3"/>
  <c r="AZ207" i="3"/>
  <c r="AW207" i="3"/>
  <c r="AX207" i="3"/>
  <c r="AT207" i="3"/>
  <c r="AR207" i="3"/>
  <c r="AS207" i="3"/>
  <c r="AO207" i="3"/>
  <c r="AL207" i="3"/>
  <c r="AM207" i="3"/>
  <c r="AI207" i="3"/>
  <c r="AG207" i="3"/>
  <c r="AH207" i="3"/>
  <c r="AD207" i="3"/>
  <c r="AA207" i="3"/>
  <c r="AB207" i="3"/>
  <c r="X207" i="3"/>
  <c r="V207" i="3"/>
  <c r="W207" i="3"/>
  <c r="S207" i="3"/>
  <c r="P207" i="3"/>
  <c r="Q207" i="3"/>
  <c r="M207" i="3"/>
  <c r="K207" i="3"/>
  <c r="L207" i="3"/>
  <c r="H207" i="3"/>
  <c r="CD206" i="3"/>
  <c r="CE206" i="3"/>
  <c r="CA206" i="3"/>
  <c r="BY206" i="3"/>
  <c r="BZ206" i="3"/>
  <c r="BV206" i="3"/>
  <c r="BS206" i="3"/>
  <c r="BT206" i="3"/>
  <c r="BP206" i="3"/>
  <c r="BN206" i="3"/>
  <c r="BO206" i="3"/>
  <c r="BK206" i="3"/>
  <c r="BH206" i="3"/>
  <c r="BI206" i="3"/>
  <c r="BE206" i="3"/>
  <c r="BC206" i="3"/>
  <c r="BD206" i="3"/>
  <c r="AZ206" i="3"/>
  <c r="AW206" i="3"/>
  <c r="AX206" i="3"/>
  <c r="AT206" i="3"/>
  <c r="AR206" i="3"/>
  <c r="AS206" i="3"/>
  <c r="AO206" i="3"/>
  <c r="AL206" i="3"/>
  <c r="AM206" i="3"/>
  <c r="AI206" i="3"/>
  <c r="AG206" i="3"/>
  <c r="AH206" i="3"/>
  <c r="AD206" i="3"/>
  <c r="AA206" i="3"/>
  <c r="AB206" i="3"/>
  <c r="X206" i="3"/>
  <c r="V206" i="3"/>
  <c r="W206" i="3"/>
  <c r="S206" i="3"/>
  <c r="P206" i="3"/>
  <c r="Q206" i="3"/>
  <c r="M206" i="3"/>
  <c r="K206" i="3"/>
  <c r="L206" i="3"/>
  <c r="H206" i="3"/>
  <c r="CD205" i="3"/>
  <c r="CE205" i="3"/>
  <c r="CA205" i="3"/>
  <c r="BY205" i="3"/>
  <c r="BZ205" i="3"/>
  <c r="BV205" i="3"/>
  <c r="BS205" i="3"/>
  <c r="BT205" i="3"/>
  <c r="BP205" i="3"/>
  <c r="BN205" i="3"/>
  <c r="BO205" i="3"/>
  <c r="BK205" i="3"/>
  <c r="BH205" i="3"/>
  <c r="BI205" i="3"/>
  <c r="BE205" i="3"/>
  <c r="BC205" i="3"/>
  <c r="BD205" i="3"/>
  <c r="AZ205" i="3"/>
  <c r="AW205" i="3"/>
  <c r="AX205" i="3"/>
  <c r="AT205" i="3"/>
  <c r="AR205" i="3"/>
  <c r="AS205" i="3"/>
  <c r="AO205" i="3"/>
  <c r="AL205" i="3"/>
  <c r="AM205" i="3"/>
  <c r="AI205" i="3"/>
  <c r="AG205" i="3"/>
  <c r="AH205" i="3"/>
  <c r="AD205" i="3"/>
  <c r="AA205" i="3"/>
  <c r="AB205" i="3"/>
  <c r="X205" i="3"/>
  <c r="V205" i="3"/>
  <c r="W205" i="3"/>
  <c r="S205" i="3"/>
  <c r="P205" i="3"/>
  <c r="Q205" i="3"/>
  <c r="M205" i="3"/>
  <c r="K205" i="3"/>
  <c r="L205" i="3"/>
  <c r="H205" i="3"/>
  <c r="CD204" i="3"/>
  <c r="CE204" i="3"/>
  <c r="CA204" i="3"/>
  <c r="BY204" i="3"/>
  <c r="BZ204" i="3"/>
  <c r="BV204" i="3"/>
  <c r="BS204" i="3"/>
  <c r="BT204" i="3"/>
  <c r="BP204" i="3"/>
  <c r="BN204" i="3"/>
  <c r="BO204" i="3"/>
  <c r="BK204" i="3"/>
  <c r="BH204" i="3"/>
  <c r="BI204" i="3"/>
  <c r="BE204" i="3"/>
  <c r="BC204" i="3"/>
  <c r="BD204" i="3"/>
  <c r="AZ204" i="3"/>
  <c r="AW204" i="3"/>
  <c r="AX204" i="3"/>
  <c r="AT204" i="3"/>
  <c r="AR204" i="3"/>
  <c r="AS204" i="3"/>
  <c r="AO204" i="3"/>
  <c r="AL204" i="3"/>
  <c r="AM204" i="3"/>
  <c r="AI204" i="3"/>
  <c r="AG204" i="3"/>
  <c r="AH204" i="3"/>
  <c r="AD204" i="3"/>
  <c r="AA204" i="3"/>
  <c r="AB204" i="3"/>
  <c r="X204" i="3"/>
  <c r="V204" i="3"/>
  <c r="W204" i="3"/>
  <c r="S204" i="3"/>
  <c r="P204" i="3"/>
  <c r="Q204" i="3"/>
  <c r="M204" i="3"/>
  <c r="K204" i="3"/>
  <c r="L204" i="3"/>
  <c r="H204" i="3"/>
  <c r="CD203" i="3"/>
  <c r="CE203" i="3"/>
  <c r="CA203" i="3"/>
  <c r="BY203" i="3"/>
  <c r="BZ203" i="3"/>
  <c r="BV203" i="3"/>
  <c r="BS203" i="3"/>
  <c r="BT203" i="3"/>
  <c r="BP203" i="3"/>
  <c r="BN203" i="3"/>
  <c r="BO203" i="3"/>
  <c r="BK203" i="3"/>
  <c r="BH203" i="3"/>
  <c r="BI203" i="3"/>
  <c r="BE203" i="3"/>
  <c r="BC203" i="3"/>
  <c r="BD203" i="3"/>
  <c r="AZ203" i="3"/>
  <c r="AW203" i="3"/>
  <c r="AX203" i="3"/>
  <c r="AT203" i="3"/>
  <c r="AR203" i="3"/>
  <c r="AS203" i="3"/>
  <c r="AO203" i="3"/>
  <c r="AL203" i="3"/>
  <c r="AM203" i="3"/>
  <c r="AI203" i="3"/>
  <c r="AG203" i="3"/>
  <c r="AH203" i="3"/>
  <c r="AD203" i="3"/>
  <c r="AA203" i="3"/>
  <c r="AB203" i="3"/>
  <c r="X203" i="3"/>
  <c r="V203" i="3"/>
  <c r="W203" i="3"/>
  <c r="S203" i="3"/>
  <c r="P203" i="3"/>
  <c r="Q203" i="3"/>
  <c r="M203" i="3"/>
  <c r="K203" i="3"/>
  <c r="L203" i="3"/>
  <c r="H203" i="3"/>
  <c r="CD202" i="3"/>
  <c r="CE202" i="3"/>
  <c r="CA202" i="3"/>
  <c r="BY202" i="3"/>
  <c r="BZ202" i="3"/>
  <c r="BV202" i="3"/>
  <c r="BS202" i="3"/>
  <c r="BT202" i="3"/>
  <c r="BP202" i="3"/>
  <c r="BN202" i="3"/>
  <c r="BO202" i="3"/>
  <c r="BK202" i="3"/>
  <c r="BH202" i="3"/>
  <c r="BI202" i="3"/>
  <c r="BE202" i="3"/>
  <c r="BC202" i="3"/>
  <c r="BD202" i="3"/>
  <c r="AZ202" i="3"/>
  <c r="AW202" i="3"/>
  <c r="AX202" i="3"/>
  <c r="AT202" i="3"/>
  <c r="AR202" i="3"/>
  <c r="AS202" i="3"/>
  <c r="AO202" i="3"/>
  <c r="AL202" i="3"/>
  <c r="AM202" i="3"/>
  <c r="AI202" i="3"/>
  <c r="AG202" i="3"/>
  <c r="AH202" i="3"/>
  <c r="AD202" i="3"/>
  <c r="AA202" i="3"/>
  <c r="AB202" i="3"/>
  <c r="X202" i="3"/>
  <c r="V202" i="3"/>
  <c r="W202" i="3"/>
  <c r="S202" i="3"/>
  <c r="P202" i="3"/>
  <c r="Q202" i="3"/>
  <c r="M202" i="3"/>
  <c r="K202" i="3"/>
  <c r="L202" i="3"/>
  <c r="H202" i="3"/>
  <c r="CD201" i="3"/>
  <c r="CE201" i="3"/>
  <c r="CA201" i="3"/>
  <c r="BY201" i="3"/>
  <c r="BZ201" i="3"/>
  <c r="BV201" i="3"/>
  <c r="BS201" i="3"/>
  <c r="BT201" i="3"/>
  <c r="BP201" i="3"/>
  <c r="BN201" i="3"/>
  <c r="BO201" i="3"/>
  <c r="BK201" i="3"/>
  <c r="BH201" i="3"/>
  <c r="BI201" i="3"/>
  <c r="BE201" i="3"/>
  <c r="BC201" i="3"/>
  <c r="BD201" i="3"/>
  <c r="AZ201" i="3"/>
  <c r="AW201" i="3"/>
  <c r="AX201" i="3"/>
  <c r="AT201" i="3"/>
  <c r="AR201" i="3"/>
  <c r="AS201" i="3"/>
  <c r="AO201" i="3"/>
  <c r="AL201" i="3"/>
  <c r="AM201" i="3"/>
  <c r="AI201" i="3"/>
  <c r="AG201" i="3"/>
  <c r="AH201" i="3"/>
  <c r="AD201" i="3"/>
  <c r="AA201" i="3"/>
  <c r="AB201" i="3"/>
  <c r="X201" i="3"/>
  <c r="V201" i="3"/>
  <c r="W201" i="3"/>
  <c r="S201" i="3"/>
  <c r="P201" i="3"/>
  <c r="Q201" i="3"/>
  <c r="M201" i="3"/>
  <c r="K201" i="3"/>
  <c r="L201" i="3"/>
  <c r="H201" i="3"/>
  <c r="CD200" i="3"/>
  <c r="CE200" i="3"/>
  <c r="CA200" i="3"/>
  <c r="BY200" i="3"/>
  <c r="BZ200" i="3"/>
  <c r="BV200" i="3"/>
  <c r="BS200" i="3"/>
  <c r="BT200" i="3"/>
  <c r="BP200" i="3"/>
  <c r="BN200" i="3"/>
  <c r="BO200" i="3"/>
  <c r="BK200" i="3"/>
  <c r="BH200" i="3"/>
  <c r="BI200" i="3"/>
  <c r="BE200" i="3"/>
  <c r="BC200" i="3"/>
  <c r="BD200" i="3"/>
  <c r="AZ200" i="3"/>
  <c r="AW200" i="3"/>
  <c r="AX200" i="3"/>
  <c r="AT200" i="3"/>
  <c r="AR200" i="3"/>
  <c r="AS200" i="3"/>
  <c r="AO200" i="3"/>
  <c r="AL200" i="3"/>
  <c r="AM200" i="3"/>
  <c r="AI200" i="3"/>
  <c r="AG200" i="3"/>
  <c r="AH200" i="3"/>
  <c r="AD200" i="3"/>
  <c r="AA200" i="3"/>
  <c r="AB200" i="3"/>
  <c r="X200" i="3"/>
  <c r="V200" i="3"/>
  <c r="W200" i="3"/>
  <c r="S200" i="3"/>
  <c r="P200" i="3"/>
  <c r="Q200" i="3"/>
  <c r="M200" i="3"/>
  <c r="K200" i="3"/>
  <c r="L200" i="3"/>
  <c r="H200" i="3"/>
  <c r="CD199" i="3"/>
  <c r="CE199" i="3"/>
  <c r="CA199" i="3"/>
  <c r="BY199" i="3"/>
  <c r="BZ199" i="3"/>
  <c r="BV199" i="3"/>
  <c r="BS199" i="3"/>
  <c r="BT199" i="3"/>
  <c r="BP199" i="3"/>
  <c r="BN199" i="3"/>
  <c r="BO199" i="3"/>
  <c r="BK199" i="3"/>
  <c r="BH199" i="3"/>
  <c r="BI199" i="3"/>
  <c r="BE199" i="3"/>
  <c r="BC199" i="3"/>
  <c r="BD199" i="3"/>
  <c r="AZ199" i="3"/>
  <c r="AW199" i="3"/>
  <c r="AX199" i="3"/>
  <c r="AT199" i="3"/>
  <c r="AR199" i="3"/>
  <c r="AS199" i="3"/>
  <c r="AO199" i="3"/>
  <c r="AL199" i="3"/>
  <c r="AM199" i="3"/>
  <c r="AI199" i="3"/>
  <c r="AG199" i="3"/>
  <c r="AH199" i="3"/>
  <c r="AD199" i="3"/>
  <c r="AA199" i="3"/>
  <c r="AB199" i="3"/>
  <c r="X199" i="3"/>
  <c r="V199" i="3"/>
  <c r="W199" i="3"/>
  <c r="S199" i="3"/>
  <c r="P199" i="3"/>
  <c r="Q199" i="3"/>
  <c r="M199" i="3"/>
  <c r="K199" i="3"/>
  <c r="L199" i="3"/>
  <c r="H199" i="3"/>
  <c r="CD198" i="3"/>
  <c r="CE198" i="3"/>
  <c r="CA198" i="3"/>
  <c r="BY198" i="3"/>
  <c r="BZ198" i="3"/>
  <c r="BV198" i="3"/>
  <c r="BS198" i="3"/>
  <c r="BT198" i="3"/>
  <c r="BP198" i="3"/>
  <c r="BN198" i="3"/>
  <c r="BO198" i="3"/>
  <c r="BK198" i="3"/>
  <c r="BH198" i="3"/>
  <c r="BI198" i="3"/>
  <c r="BE198" i="3"/>
  <c r="BC198" i="3"/>
  <c r="BD198" i="3"/>
  <c r="AZ198" i="3"/>
  <c r="AW198" i="3"/>
  <c r="AX198" i="3"/>
  <c r="AT198" i="3"/>
  <c r="AR198" i="3"/>
  <c r="AS198" i="3"/>
  <c r="AO198" i="3"/>
  <c r="AL198" i="3"/>
  <c r="AM198" i="3"/>
  <c r="AI198" i="3"/>
  <c r="AG198" i="3"/>
  <c r="AH198" i="3"/>
  <c r="AD198" i="3"/>
  <c r="AA198" i="3"/>
  <c r="AB198" i="3"/>
  <c r="X198" i="3"/>
  <c r="V198" i="3"/>
  <c r="W198" i="3"/>
  <c r="S198" i="3"/>
  <c r="P198" i="3"/>
  <c r="Q198" i="3"/>
  <c r="M198" i="3"/>
  <c r="K198" i="3"/>
  <c r="L198" i="3"/>
  <c r="H198" i="3"/>
  <c r="CD197" i="3"/>
  <c r="CE197" i="3"/>
  <c r="CA197" i="3"/>
  <c r="BY197" i="3"/>
  <c r="BZ197" i="3"/>
  <c r="BV197" i="3"/>
  <c r="BS197" i="3"/>
  <c r="BT197" i="3"/>
  <c r="BP197" i="3"/>
  <c r="BN197" i="3"/>
  <c r="BO197" i="3"/>
  <c r="BK197" i="3"/>
  <c r="BH197" i="3"/>
  <c r="BI197" i="3"/>
  <c r="BE197" i="3"/>
  <c r="BC197" i="3"/>
  <c r="BD197" i="3"/>
  <c r="AZ197" i="3"/>
  <c r="AW197" i="3"/>
  <c r="AX197" i="3"/>
  <c r="AT197" i="3"/>
  <c r="AR197" i="3"/>
  <c r="AS197" i="3"/>
  <c r="AO197" i="3"/>
  <c r="AL197" i="3"/>
  <c r="AM197" i="3"/>
  <c r="AI197" i="3"/>
  <c r="AG197" i="3"/>
  <c r="AH197" i="3"/>
  <c r="AD197" i="3"/>
  <c r="AA197" i="3"/>
  <c r="AB197" i="3"/>
  <c r="X197" i="3"/>
  <c r="V197" i="3"/>
  <c r="W197" i="3"/>
  <c r="S197" i="3"/>
  <c r="P197" i="3"/>
  <c r="Q197" i="3"/>
  <c r="M197" i="3"/>
  <c r="K197" i="3"/>
  <c r="L197" i="3"/>
  <c r="H197" i="3"/>
  <c r="CD196" i="3"/>
  <c r="CE196" i="3"/>
  <c r="CA196" i="3"/>
  <c r="BY196" i="3"/>
  <c r="BZ196" i="3"/>
  <c r="BV196" i="3"/>
  <c r="BS196" i="3"/>
  <c r="BT196" i="3"/>
  <c r="BP196" i="3"/>
  <c r="BN196" i="3"/>
  <c r="BO196" i="3"/>
  <c r="BK196" i="3"/>
  <c r="BH196" i="3"/>
  <c r="BI196" i="3"/>
  <c r="BE196" i="3"/>
  <c r="BC196" i="3"/>
  <c r="BD196" i="3"/>
  <c r="AZ196" i="3"/>
  <c r="AW196" i="3"/>
  <c r="AX196" i="3"/>
  <c r="AT196" i="3"/>
  <c r="AR196" i="3"/>
  <c r="AS196" i="3"/>
  <c r="AO196" i="3"/>
  <c r="AL196" i="3"/>
  <c r="AM196" i="3"/>
  <c r="AI196" i="3"/>
  <c r="AG196" i="3"/>
  <c r="AH196" i="3"/>
  <c r="AD196" i="3"/>
  <c r="AA196" i="3"/>
  <c r="AB196" i="3"/>
  <c r="X196" i="3"/>
  <c r="V196" i="3"/>
  <c r="W196" i="3"/>
  <c r="S196" i="3"/>
  <c r="P196" i="3"/>
  <c r="Q196" i="3"/>
  <c r="M196" i="3"/>
  <c r="K196" i="3"/>
  <c r="L196" i="3"/>
  <c r="H196" i="3"/>
  <c r="CD195" i="3"/>
  <c r="CE195" i="3"/>
  <c r="CA195" i="3"/>
  <c r="BY195" i="3"/>
  <c r="BZ195" i="3"/>
  <c r="BV195" i="3"/>
  <c r="BS195" i="3"/>
  <c r="BT195" i="3"/>
  <c r="BP195" i="3"/>
  <c r="BN195" i="3"/>
  <c r="BO195" i="3"/>
  <c r="BK195" i="3"/>
  <c r="BH195" i="3"/>
  <c r="BI195" i="3"/>
  <c r="BE195" i="3"/>
  <c r="BC195" i="3"/>
  <c r="BD195" i="3"/>
  <c r="AZ195" i="3"/>
  <c r="AW195" i="3"/>
  <c r="AX195" i="3"/>
  <c r="AT195" i="3"/>
  <c r="AR195" i="3"/>
  <c r="AS195" i="3"/>
  <c r="AO195" i="3"/>
  <c r="AL195" i="3"/>
  <c r="AM195" i="3"/>
  <c r="AI195" i="3"/>
  <c r="AG195" i="3"/>
  <c r="AH195" i="3"/>
  <c r="AD195" i="3"/>
  <c r="AA195" i="3"/>
  <c r="AB195" i="3"/>
  <c r="X195" i="3"/>
  <c r="V195" i="3"/>
  <c r="W195" i="3"/>
  <c r="S195" i="3"/>
  <c r="P195" i="3"/>
  <c r="Q195" i="3"/>
  <c r="M195" i="3"/>
  <c r="K195" i="3"/>
  <c r="L195" i="3"/>
  <c r="H195" i="3"/>
  <c r="CD194" i="3"/>
  <c r="CE194" i="3"/>
  <c r="CA194" i="3"/>
  <c r="BY194" i="3"/>
  <c r="BZ194" i="3"/>
  <c r="BV194" i="3"/>
  <c r="BS194" i="3"/>
  <c r="BT194" i="3"/>
  <c r="BP194" i="3"/>
  <c r="BN194" i="3"/>
  <c r="BO194" i="3"/>
  <c r="BK194" i="3"/>
  <c r="BH194" i="3"/>
  <c r="BI194" i="3"/>
  <c r="BE194" i="3"/>
  <c r="BC194" i="3"/>
  <c r="BD194" i="3"/>
  <c r="AZ194" i="3"/>
  <c r="AW194" i="3"/>
  <c r="AX194" i="3"/>
  <c r="AT194" i="3"/>
  <c r="AR194" i="3"/>
  <c r="AS194" i="3"/>
  <c r="AO194" i="3"/>
  <c r="AL194" i="3"/>
  <c r="AM194" i="3"/>
  <c r="AI194" i="3"/>
  <c r="AG194" i="3"/>
  <c r="AH194" i="3"/>
  <c r="AD194" i="3"/>
  <c r="AA194" i="3"/>
  <c r="AB194" i="3"/>
  <c r="X194" i="3"/>
  <c r="V194" i="3"/>
  <c r="W194" i="3"/>
  <c r="S194" i="3"/>
  <c r="P194" i="3"/>
  <c r="Q194" i="3"/>
  <c r="M194" i="3"/>
  <c r="K194" i="3"/>
  <c r="L194" i="3"/>
  <c r="H194" i="3"/>
  <c r="CD193" i="3"/>
  <c r="CE193" i="3"/>
  <c r="CA193" i="3"/>
  <c r="BY193" i="3"/>
  <c r="BZ193" i="3"/>
  <c r="BV193" i="3"/>
  <c r="BS193" i="3"/>
  <c r="BT193" i="3"/>
  <c r="BP193" i="3"/>
  <c r="BN193" i="3"/>
  <c r="BO193" i="3"/>
  <c r="BK193" i="3"/>
  <c r="BH193" i="3"/>
  <c r="BI193" i="3"/>
  <c r="BE193" i="3"/>
  <c r="BC193" i="3"/>
  <c r="BD193" i="3"/>
  <c r="AZ193" i="3"/>
  <c r="AW193" i="3"/>
  <c r="AX193" i="3"/>
  <c r="AT193" i="3"/>
  <c r="AR193" i="3"/>
  <c r="AS193" i="3"/>
  <c r="AO193" i="3"/>
  <c r="AL193" i="3"/>
  <c r="AM193" i="3"/>
  <c r="AI193" i="3"/>
  <c r="AG193" i="3"/>
  <c r="AH193" i="3"/>
  <c r="AD193" i="3"/>
  <c r="AA193" i="3"/>
  <c r="AB193" i="3"/>
  <c r="X193" i="3"/>
  <c r="V193" i="3"/>
  <c r="W193" i="3"/>
  <c r="S193" i="3"/>
  <c r="P193" i="3"/>
  <c r="Q193" i="3"/>
  <c r="M193" i="3"/>
  <c r="K193" i="3"/>
  <c r="L193" i="3"/>
  <c r="H193" i="3"/>
  <c r="CD192" i="3"/>
  <c r="CE192" i="3"/>
  <c r="CA192" i="3"/>
  <c r="BY192" i="3"/>
  <c r="BZ192" i="3"/>
  <c r="BV192" i="3"/>
  <c r="BS192" i="3"/>
  <c r="BT192" i="3"/>
  <c r="BP192" i="3"/>
  <c r="BN192" i="3"/>
  <c r="BO192" i="3"/>
  <c r="BK192" i="3"/>
  <c r="BH192" i="3"/>
  <c r="BI192" i="3"/>
  <c r="BE192" i="3"/>
  <c r="BC192" i="3"/>
  <c r="BD192" i="3"/>
  <c r="AZ192" i="3"/>
  <c r="AW192" i="3"/>
  <c r="AX192" i="3"/>
  <c r="AT192" i="3"/>
  <c r="AR192" i="3"/>
  <c r="AS192" i="3"/>
  <c r="AO192" i="3"/>
  <c r="AL192" i="3"/>
  <c r="AM192" i="3"/>
  <c r="AI192" i="3"/>
  <c r="AG192" i="3"/>
  <c r="AH192" i="3"/>
  <c r="AD192" i="3"/>
  <c r="AA192" i="3"/>
  <c r="AB192" i="3"/>
  <c r="X192" i="3"/>
  <c r="V192" i="3"/>
  <c r="W192" i="3"/>
  <c r="S192" i="3"/>
  <c r="P192" i="3"/>
  <c r="Q192" i="3"/>
  <c r="M192" i="3"/>
  <c r="K192" i="3"/>
  <c r="L192" i="3"/>
  <c r="H192" i="3"/>
  <c r="CD191" i="3"/>
  <c r="CE191" i="3"/>
  <c r="CA191" i="3"/>
  <c r="BY191" i="3"/>
  <c r="BZ191" i="3"/>
  <c r="BV191" i="3"/>
  <c r="BS191" i="3"/>
  <c r="BT191" i="3"/>
  <c r="BP191" i="3"/>
  <c r="BN191" i="3"/>
  <c r="BO191" i="3"/>
  <c r="BK191" i="3"/>
  <c r="BH191" i="3"/>
  <c r="BI191" i="3"/>
  <c r="BE191" i="3"/>
  <c r="BC191" i="3"/>
  <c r="BD191" i="3"/>
  <c r="AZ191" i="3"/>
  <c r="AW191" i="3"/>
  <c r="AX191" i="3"/>
  <c r="AT191" i="3"/>
  <c r="AR191" i="3"/>
  <c r="AS191" i="3"/>
  <c r="AO191" i="3"/>
  <c r="AL191" i="3"/>
  <c r="AM191" i="3"/>
  <c r="AI191" i="3"/>
  <c r="AG191" i="3"/>
  <c r="AH191" i="3"/>
  <c r="AD191" i="3"/>
  <c r="AA191" i="3"/>
  <c r="AB191" i="3"/>
  <c r="X191" i="3"/>
  <c r="V191" i="3"/>
  <c r="W191" i="3"/>
  <c r="S191" i="3"/>
  <c r="P191" i="3"/>
  <c r="Q191" i="3"/>
  <c r="M191" i="3"/>
  <c r="K191" i="3"/>
  <c r="L191" i="3"/>
  <c r="H191" i="3"/>
  <c r="CD190" i="3"/>
  <c r="CE190" i="3"/>
  <c r="CA190" i="3"/>
  <c r="BY190" i="3"/>
  <c r="BZ190" i="3"/>
  <c r="BV190" i="3"/>
  <c r="BS190" i="3"/>
  <c r="BT190" i="3"/>
  <c r="BP190" i="3"/>
  <c r="BN190" i="3"/>
  <c r="BO190" i="3"/>
  <c r="BK190" i="3"/>
  <c r="BH190" i="3"/>
  <c r="BI190" i="3"/>
  <c r="BE190" i="3"/>
  <c r="BC190" i="3"/>
  <c r="BD190" i="3"/>
  <c r="AZ190" i="3"/>
  <c r="AW190" i="3"/>
  <c r="AX190" i="3"/>
  <c r="AT190" i="3"/>
  <c r="AR190" i="3"/>
  <c r="AS190" i="3"/>
  <c r="AO190" i="3"/>
  <c r="AL190" i="3"/>
  <c r="AM190" i="3"/>
  <c r="AI190" i="3"/>
  <c r="AG190" i="3"/>
  <c r="AH190" i="3"/>
  <c r="AD190" i="3"/>
  <c r="AA190" i="3"/>
  <c r="AB190" i="3"/>
  <c r="X190" i="3"/>
  <c r="V190" i="3"/>
  <c r="W190" i="3"/>
  <c r="S190" i="3"/>
  <c r="P190" i="3"/>
  <c r="Q190" i="3"/>
  <c r="M190" i="3"/>
  <c r="K190" i="3"/>
  <c r="L190" i="3"/>
  <c r="H190" i="3"/>
  <c r="CD189" i="3"/>
  <c r="CE189" i="3"/>
  <c r="CA189" i="3"/>
  <c r="BY189" i="3"/>
  <c r="BZ189" i="3"/>
  <c r="BV189" i="3"/>
  <c r="BS189" i="3"/>
  <c r="BT189" i="3"/>
  <c r="BP189" i="3"/>
  <c r="BN189" i="3"/>
  <c r="BO189" i="3"/>
  <c r="BK189" i="3"/>
  <c r="BH189" i="3"/>
  <c r="BI189" i="3"/>
  <c r="BE189" i="3"/>
  <c r="BC189" i="3"/>
  <c r="BD189" i="3"/>
  <c r="AZ189" i="3"/>
  <c r="AW189" i="3"/>
  <c r="AX189" i="3"/>
  <c r="AT189" i="3"/>
  <c r="AR189" i="3"/>
  <c r="AS189" i="3"/>
  <c r="AO189" i="3"/>
  <c r="AL189" i="3"/>
  <c r="AM189" i="3"/>
  <c r="AI189" i="3"/>
  <c r="AG189" i="3"/>
  <c r="AH189" i="3"/>
  <c r="AD189" i="3"/>
  <c r="AA189" i="3"/>
  <c r="AB189" i="3"/>
  <c r="X189" i="3"/>
  <c r="V189" i="3"/>
  <c r="W189" i="3"/>
  <c r="S189" i="3"/>
  <c r="P189" i="3"/>
  <c r="Q189" i="3"/>
  <c r="M189" i="3"/>
  <c r="K189" i="3"/>
  <c r="L189" i="3"/>
  <c r="H189" i="3"/>
  <c r="CD187" i="3"/>
  <c r="CE187" i="3"/>
  <c r="CA187" i="3"/>
  <c r="BY187" i="3"/>
  <c r="BZ187" i="3"/>
  <c r="BV187" i="3"/>
  <c r="BS187" i="3"/>
  <c r="BT187" i="3"/>
  <c r="BP187" i="3"/>
  <c r="BN187" i="3"/>
  <c r="BO187" i="3"/>
  <c r="BK187" i="3"/>
  <c r="BH187" i="3"/>
  <c r="BI187" i="3"/>
  <c r="BE187" i="3"/>
  <c r="BC187" i="3"/>
  <c r="BD187" i="3"/>
  <c r="AZ187" i="3"/>
  <c r="AW187" i="3"/>
  <c r="AX187" i="3"/>
  <c r="AT187" i="3"/>
  <c r="AR187" i="3"/>
  <c r="AS187" i="3"/>
  <c r="AO187" i="3"/>
  <c r="AL187" i="3"/>
  <c r="AM187" i="3"/>
  <c r="AI187" i="3"/>
  <c r="AG187" i="3"/>
  <c r="AH187" i="3"/>
  <c r="AD187" i="3"/>
  <c r="AA187" i="3"/>
  <c r="AB187" i="3"/>
  <c r="X187" i="3"/>
  <c r="V187" i="3"/>
  <c r="W187" i="3"/>
  <c r="S187" i="3"/>
  <c r="P187" i="3"/>
  <c r="Q187" i="3"/>
  <c r="M187" i="3"/>
  <c r="K187" i="3"/>
  <c r="L187" i="3"/>
  <c r="H187" i="3"/>
  <c r="CD186" i="3"/>
  <c r="CE186" i="3"/>
  <c r="CA186" i="3"/>
  <c r="BY186" i="3"/>
  <c r="BZ186" i="3"/>
  <c r="BV186" i="3"/>
  <c r="BS186" i="3"/>
  <c r="BT186" i="3"/>
  <c r="BP186" i="3"/>
  <c r="BN186" i="3"/>
  <c r="BO186" i="3"/>
  <c r="BK186" i="3"/>
  <c r="BH186" i="3"/>
  <c r="BI186" i="3"/>
  <c r="BE186" i="3"/>
  <c r="BC186" i="3"/>
  <c r="BD186" i="3"/>
  <c r="AZ186" i="3"/>
  <c r="AW186" i="3"/>
  <c r="AX186" i="3"/>
  <c r="AT186" i="3"/>
  <c r="AR186" i="3"/>
  <c r="AS186" i="3"/>
  <c r="AO186" i="3"/>
  <c r="AL186" i="3"/>
  <c r="AM186" i="3"/>
  <c r="AI186" i="3"/>
  <c r="AG186" i="3"/>
  <c r="AH186" i="3"/>
  <c r="AD186" i="3"/>
  <c r="AA186" i="3"/>
  <c r="AB186" i="3"/>
  <c r="X186" i="3"/>
  <c r="V186" i="3"/>
  <c r="W186" i="3"/>
  <c r="S186" i="3"/>
  <c r="P186" i="3"/>
  <c r="Q186" i="3"/>
  <c r="M186" i="3"/>
  <c r="K186" i="3"/>
  <c r="L186" i="3"/>
  <c r="H186" i="3"/>
  <c r="CD185" i="3"/>
  <c r="CE185" i="3"/>
  <c r="CA185" i="3"/>
  <c r="BY185" i="3"/>
  <c r="BZ185" i="3"/>
  <c r="BV185" i="3"/>
  <c r="BS185" i="3"/>
  <c r="BT185" i="3"/>
  <c r="BP185" i="3"/>
  <c r="BN185" i="3"/>
  <c r="BO185" i="3"/>
  <c r="BK185" i="3"/>
  <c r="BH185" i="3"/>
  <c r="BI185" i="3"/>
  <c r="BE185" i="3"/>
  <c r="BC185" i="3"/>
  <c r="BD185" i="3"/>
  <c r="AZ185" i="3"/>
  <c r="AW185" i="3"/>
  <c r="AX185" i="3"/>
  <c r="AT185" i="3"/>
  <c r="AR185" i="3"/>
  <c r="AS185" i="3"/>
  <c r="AO185" i="3"/>
  <c r="AL185" i="3"/>
  <c r="AM185" i="3"/>
  <c r="AI185" i="3"/>
  <c r="AG185" i="3"/>
  <c r="AH185" i="3"/>
  <c r="AD185" i="3"/>
  <c r="AA185" i="3"/>
  <c r="AB185" i="3"/>
  <c r="X185" i="3"/>
  <c r="V185" i="3"/>
  <c r="W185" i="3"/>
  <c r="S185" i="3"/>
  <c r="P185" i="3"/>
  <c r="Q185" i="3"/>
  <c r="M185" i="3"/>
  <c r="K185" i="3"/>
  <c r="L185" i="3"/>
  <c r="H185" i="3"/>
  <c r="CD184" i="3"/>
  <c r="CE184" i="3"/>
  <c r="CA184" i="3"/>
  <c r="BY184" i="3"/>
  <c r="BZ184" i="3"/>
  <c r="BV184" i="3"/>
  <c r="BS184" i="3"/>
  <c r="BT184" i="3"/>
  <c r="BP184" i="3"/>
  <c r="BN184" i="3"/>
  <c r="BO184" i="3"/>
  <c r="BK184" i="3"/>
  <c r="BH184" i="3"/>
  <c r="BI184" i="3"/>
  <c r="BE184" i="3"/>
  <c r="BC184" i="3"/>
  <c r="BD184" i="3"/>
  <c r="AZ184" i="3"/>
  <c r="AW184" i="3"/>
  <c r="AX184" i="3"/>
  <c r="AT184" i="3"/>
  <c r="AR184" i="3"/>
  <c r="AS184" i="3"/>
  <c r="AO184" i="3"/>
  <c r="AL184" i="3"/>
  <c r="AM184" i="3"/>
  <c r="AI184" i="3"/>
  <c r="AG184" i="3"/>
  <c r="AH184" i="3"/>
  <c r="AD184" i="3"/>
  <c r="AA184" i="3"/>
  <c r="AB184" i="3"/>
  <c r="X184" i="3"/>
  <c r="V184" i="3"/>
  <c r="W184" i="3"/>
  <c r="S184" i="3"/>
  <c r="P184" i="3"/>
  <c r="Q184" i="3"/>
  <c r="M184" i="3"/>
  <c r="K184" i="3"/>
  <c r="L184" i="3"/>
  <c r="H184" i="3"/>
  <c r="CD183" i="3"/>
  <c r="CE183" i="3"/>
  <c r="CA183" i="3"/>
  <c r="BY183" i="3"/>
  <c r="BZ183" i="3"/>
  <c r="BV183" i="3"/>
  <c r="BS183" i="3"/>
  <c r="BT183" i="3"/>
  <c r="BP183" i="3"/>
  <c r="BN183" i="3"/>
  <c r="BO183" i="3"/>
  <c r="BK183" i="3"/>
  <c r="BH183" i="3"/>
  <c r="BI183" i="3"/>
  <c r="BE183" i="3"/>
  <c r="BC183" i="3"/>
  <c r="BD183" i="3"/>
  <c r="AZ183" i="3"/>
  <c r="AW183" i="3"/>
  <c r="AX183" i="3"/>
  <c r="AT183" i="3"/>
  <c r="AR183" i="3"/>
  <c r="AS183" i="3"/>
  <c r="AO183" i="3"/>
  <c r="AL183" i="3"/>
  <c r="AM183" i="3"/>
  <c r="AI183" i="3"/>
  <c r="AG183" i="3"/>
  <c r="AH183" i="3"/>
  <c r="AD183" i="3"/>
  <c r="AA183" i="3"/>
  <c r="AB183" i="3"/>
  <c r="X183" i="3"/>
  <c r="V183" i="3"/>
  <c r="W183" i="3"/>
  <c r="S183" i="3"/>
  <c r="P183" i="3"/>
  <c r="Q183" i="3"/>
  <c r="M183" i="3"/>
  <c r="K183" i="3"/>
  <c r="L183" i="3"/>
  <c r="H183" i="3"/>
  <c r="CD182" i="3"/>
  <c r="CE182" i="3"/>
  <c r="CA182" i="3"/>
  <c r="BY182" i="3"/>
  <c r="BZ182" i="3"/>
  <c r="BV182" i="3"/>
  <c r="BS182" i="3"/>
  <c r="BT182" i="3"/>
  <c r="BP182" i="3"/>
  <c r="BN182" i="3"/>
  <c r="BO182" i="3"/>
  <c r="BK182" i="3"/>
  <c r="BH182" i="3"/>
  <c r="BI182" i="3"/>
  <c r="BE182" i="3"/>
  <c r="BC182" i="3"/>
  <c r="BD182" i="3"/>
  <c r="AZ182" i="3"/>
  <c r="AW182" i="3"/>
  <c r="AX182" i="3"/>
  <c r="AT182" i="3"/>
  <c r="AR182" i="3"/>
  <c r="AS182" i="3"/>
  <c r="AO182" i="3"/>
  <c r="AL182" i="3"/>
  <c r="AM182" i="3"/>
  <c r="AI182" i="3"/>
  <c r="AG182" i="3"/>
  <c r="AH182" i="3"/>
  <c r="AD182" i="3"/>
  <c r="AA182" i="3"/>
  <c r="AB182" i="3"/>
  <c r="X182" i="3"/>
  <c r="V182" i="3"/>
  <c r="W182" i="3"/>
  <c r="S182" i="3"/>
  <c r="P182" i="3"/>
  <c r="Q182" i="3"/>
  <c r="M182" i="3"/>
  <c r="K182" i="3"/>
  <c r="L182" i="3"/>
  <c r="H182" i="3"/>
  <c r="CD181" i="3"/>
  <c r="CE181" i="3"/>
  <c r="CA181" i="3"/>
  <c r="BY181" i="3"/>
  <c r="BZ181" i="3"/>
  <c r="BV181" i="3"/>
  <c r="BS181" i="3"/>
  <c r="BT181" i="3"/>
  <c r="BP181" i="3"/>
  <c r="BN181" i="3"/>
  <c r="BO181" i="3"/>
  <c r="BK181" i="3"/>
  <c r="BH181" i="3"/>
  <c r="BI181" i="3"/>
  <c r="BE181" i="3"/>
  <c r="BC181" i="3"/>
  <c r="BD181" i="3"/>
  <c r="AZ181" i="3"/>
  <c r="AW181" i="3"/>
  <c r="AX181" i="3"/>
  <c r="AT181" i="3"/>
  <c r="AR181" i="3"/>
  <c r="AS181" i="3"/>
  <c r="AO181" i="3"/>
  <c r="AL181" i="3"/>
  <c r="AM181" i="3"/>
  <c r="AI181" i="3"/>
  <c r="AG181" i="3"/>
  <c r="AH181" i="3"/>
  <c r="AD181" i="3"/>
  <c r="AA181" i="3"/>
  <c r="AB181" i="3"/>
  <c r="X181" i="3"/>
  <c r="V181" i="3"/>
  <c r="W181" i="3"/>
  <c r="S181" i="3"/>
  <c r="P181" i="3"/>
  <c r="Q181" i="3"/>
  <c r="M181" i="3"/>
  <c r="K181" i="3"/>
  <c r="L181" i="3"/>
  <c r="H181" i="3"/>
  <c r="CD180" i="3"/>
  <c r="CE180" i="3"/>
  <c r="CA180" i="3"/>
  <c r="BY180" i="3"/>
  <c r="BZ180" i="3"/>
  <c r="BV180" i="3"/>
  <c r="BS180" i="3"/>
  <c r="BT180" i="3"/>
  <c r="BP180" i="3"/>
  <c r="BN180" i="3"/>
  <c r="BO180" i="3"/>
  <c r="BK180" i="3"/>
  <c r="BH180" i="3"/>
  <c r="BI180" i="3"/>
  <c r="BE180" i="3"/>
  <c r="BC180" i="3"/>
  <c r="BD180" i="3"/>
  <c r="AZ180" i="3"/>
  <c r="AW180" i="3"/>
  <c r="AX180" i="3"/>
  <c r="AT180" i="3"/>
  <c r="AR180" i="3"/>
  <c r="AS180" i="3"/>
  <c r="AO180" i="3"/>
  <c r="AL180" i="3"/>
  <c r="AM180" i="3"/>
  <c r="AI180" i="3"/>
  <c r="AG180" i="3"/>
  <c r="AH180" i="3"/>
  <c r="AD180" i="3"/>
  <c r="AA180" i="3"/>
  <c r="AB180" i="3"/>
  <c r="X180" i="3"/>
  <c r="V180" i="3"/>
  <c r="W180" i="3"/>
  <c r="S180" i="3"/>
  <c r="P180" i="3"/>
  <c r="Q180" i="3"/>
  <c r="M180" i="3"/>
  <c r="K180" i="3"/>
  <c r="L180" i="3"/>
  <c r="H180" i="3"/>
  <c r="CD179" i="3"/>
  <c r="CE179" i="3"/>
  <c r="CA179" i="3"/>
  <c r="BY179" i="3"/>
  <c r="BZ179" i="3"/>
  <c r="BV179" i="3"/>
  <c r="BS179" i="3"/>
  <c r="BT179" i="3"/>
  <c r="BP179" i="3"/>
  <c r="BN179" i="3"/>
  <c r="BO179" i="3"/>
  <c r="BK179" i="3"/>
  <c r="BH179" i="3"/>
  <c r="BI179" i="3"/>
  <c r="BE179" i="3"/>
  <c r="BC179" i="3"/>
  <c r="BD179" i="3"/>
  <c r="AZ179" i="3"/>
  <c r="AW179" i="3"/>
  <c r="AX179" i="3"/>
  <c r="AT179" i="3"/>
  <c r="AR179" i="3"/>
  <c r="AS179" i="3"/>
  <c r="AO179" i="3"/>
  <c r="AL179" i="3"/>
  <c r="AM179" i="3"/>
  <c r="AI179" i="3"/>
  <c r="AG179" i="3"/>
  <c r="AH179" i="3"/>
  <c r="AD179" i="3"/>
  <c r="AA179" i="3"/>
  <c r="AB179" i="3"/>
  <c r="X179" i="3"/>
  <c r="V179" i="3"/>
  <c r="W179" i="3"/>
  <c r="S179" i="3"/>
  <c r="P179" i="3"/>
  <c r="Q179" i="3"/>
  <c r="M179" i="3"/>
  <c r="K179" i="3"/>
  <c r="L179" i="3"/>
  <c r="H179" i="3"/>
  <c r="CD178" i="3"/>
  <c r="CE178" i="3"/>
  <c r="CA178" i="3"/>
  <c r="BY178" i="3"/>
  <c r="BZ178" i="3"/>
  <c r="BV178" i="3"/>
  <c r="BS178" i="3"/>
  <c r="BT178" i="3"/>
  <c r="BP178" i="3"/>
  <c r="BN178" i="3"/>
  <c r="BO178" i="3"/>
  <c r="BK178" i="3"/>
  <c r="BH178" i="3"/>
  <c r="BI178" i="3"/>
  <c r="BE178" i="3"/>
  <c r="BC178" i="3"/>
  <c r="BD178" i="3"/>
  <c r="AZ178" i="3"/>
  <c r="AW178" i="3"/>
  <c r="AX178" i="3"/>
  <c r="AT178" i="3"/>
  <c r="AR178" i="3"/>
  <c r="AS178" i="3"/>
  <c r="AO178" i="3"/>
  <c r="AL178" i="3"/>
  <c r="AM178" i="3"/>
  <c r="AI178" i="3"/>
  <c r="AG178" i="3"/>
  <c r="AH178" i="3"/>
  <c r="AD178" i="3"/>
  <c r="AA178" i="3"/>
  <c r="AB178" i="3"/>
  <c r="X178" i="3"/>
  <c r="V178" i="3"/>
  <c r="W178" i="3"/>
  <c r="S178" i="3"/>
  <c r="P178" i="3"/>
  <c r="Q178" i="3"/>
  <c r="M178" i="3"/>
  <c r="K178" i="3"/>
  <c r="L178" i="3"/>
  <c r="H178" i="3"/>
  <c r="CD177" i="3"/>
  <c r="CE177" i="3"/>
  <c r="CA177" i="3"/>
  <c r="BY177" i="3"/>
  <c r="BZ177" i="3"/>
  <c r="BV177" i="3"/>
  <c r="BS177" i="3"/>
  <c r="BT177" i="3"/>
  <c r="BP177" i="3"/>
  <c r="BN177" i="3"/>
  <c r="BO177" i="3"/>
  <c r="BK177" i="3"/>
  <c r="BH177" i="3"/>
  <c r="BI177" i="3"/>
  <c r="BE177" i="3"/>
  <c r="BC177" i="3"/>
  <c r="BD177" i="3"/>
  <c r="AZ177" i="3"/>
  <c r="AW177" i="3"/>
  <c r="AX177" i="3"/>
  <c r="AT177" i="3"/>
  <c r="AR177" i="3"/>
  <c r="AS177" i="3"/>
  <c r="AO177" i="3"/>
  <c r="AL177" i="3"/>
  <c r="AM177" i="3"/>
  <c r="AI177" i="3"/>
  <c r="AG177" i="3"/>
  <c r="AH177" i="3"/>
  <c r="AD177" i="3"/>
  <c r="AA177" i="3"/>
  <c r="AB177" i="3"/>
  <c r="X177" i="3"/>
  <c r="V177" i="3"/>
  <c r="W177" i="3"/>
  <c r="S177" i="3"/>
  <c r="P177" i="3"/>
  <c r="Q177" i="3"/>
  <c r="M177" i="3"/>
  <c r="K177" i="3"/>
  <c r="L177" i="3"/>
  <c r="H177" i="3"/>
  <c r="CD176" i="3"/>
  <c r="CE176" i="3"/>
  <c r="CA176" i="3"/>
  <c r="BY176" i="3"/>
  <c r="BZ176" i="3"/>
  <c r="BV176" i="3"/>
  <c r="BS176" i="3"/>
  <c r="BT176" i="3"/>
  <c r="BP176" i="3"/>
  <c r="BN176" i="3"/>
  <c r="BO176" i="3"/>
  <c r="BK176" i="3"/>
  <c r="BH176" i="3"/>
  <c r="BI176" i="3"/>
  <c r="BE176" i="3"/>
  <c r="BC176" i="3"/>
  <c r="BD176" i="3"/>
  <c r="AZ176" i="3"/>
  <c r="AW176" i="3"/>
  <c r="AX176" i="3"/>
  <c r="AT176" i="3"/>
  <c r="AR176" i="3"/>
  <c r="AS176" i="3"/>
  <c r="AO176" i="3"/>
  <c r="AL176" i="3"/>
  <c r="AM176" i="3"/>
  <c r="AI176" i="3"/>
  <c r="AG176" i="3"/>
  <c r="AH176" i="3"/>
  <c r="AD176" i="3"/>
  <c r="AA176" i="3"/>
  <c r="AB176" i="3"/>
  <c r="X176" i="3"/>
  <c r="V176" i="3"/>
  <c r="W176" i="3"/>
  <c r="S176" i="3"/>
  <c r="P176" i="3"/>
  <c r="Q176" i="3"/>
  <c r="M176" i="3"/>
  <c r="K176" i="3"/>
  <c r="L176" i="3"/>
  <c r="H176" i="3"/>
  <c r="CD175" i="3"/>
  <c r="CE175" i="3"/>
  <c r="CA175" i="3"/>
  <c r="BY175" i="3"/>
  <c r="BZ175" i="3"/>
  <c r="BV175" i="3"/>
  <c r="BS175" i="3"/>
  <c r="BT175" i="3"/>
  <c r="BP175" i="3"/>
  <c r="BN175" i="3"/>
  <c r="BO175" i="3"/>
  <c r="BK175" i="3"/>
  <c r="BH175" i="3"/>
  <c r="BI175" i="3"/>
  <c r="BE175" i="3"/>
  <c r="BC175" i="3"/>
  <c r="BD175" i="3"/>
  <c r="AZ175" i="3"/>
  <c r="AW175" i="3"/>
  <c r="AX175" i="3"/>
  <c r="AT175" i="3"/>
  <c r="AR175" i="3"/>
  <c r="AS175" i="3"/>
  <c r="AO175" i="3"/>
  <c r="AL175" i="3"/>
  <c r="AM175" i="3"/>
  <c r="AI175" i="3"/>
  <c r="AG175" i="3"/>
  <c r="AH175" i="3"/>
  <c r="AD175" i="3"/>
  <c r="AA175" i="3"/>
  <c r="AB175" i="3"/>
  <c r="X175" i="3"/>
  <c r="V175" i="3"/>
  <c r="W175" i="3"/>
  <c r="S175" i="3"/>
  <c r="P175" i="3"/>
  <c r="Q175" i="3"/>
  <c r="M175" i="3"/>
  <c r="K175" i="3"/>
  <c r="L175" i="3"/>
  <c r="H175" i="3"/>
  <c r="CD174" i="3"/>
  <c r="CE174" i="3"/>
  <c r="CA174" i="3"/>
  <c r="BY174" i="3"/>
  <c r="BZ174" i="3"/>
  <c r="BV174" i="3"/>
  <c r="BS174" i="3"/>
  <c r="BT174" i="3"/>
  <c r="BP174" i="3"/>
  <c r="BN174" i="3"/>
  <c r="BO174" i="3"/>
  <c r="BK174" i="3"/>
  <c r="BH174" i="3"/>
  <c r="BI174" i="3"/>
  <c r="BE174" i="3"/>
  <c r="BC174" i="3"/>
  <c r="BD174" i="3"/>
  <c r="AZ174" i="3"/>
  <c r="AW174" i="3"/>
  <c r="AX174" i="3"/>
  <c r="AT174" i="3"/>
  <c r="AR174" i="3"/>
  <c r="AS174" i="3"/>
  <c r="AO174" i="3"/>
  <c r="AL174" i="3"/>
  <c r="AM174" i="3"/>
  <c r="AI174" i="3"/>
  <c r="AG174" i="3"/>
  <c r="AH174" i="3"/>
  <c r="AD174" i="3"/>
  <c r="AA174" i="3"/>
  <c r="AB174" i="3"/>
  <c r="X174" i="3"/>
  <c r="V174" i="3"/>
  <c r="W174" i="3"/>
  <c r="S174" i="3"/>
  <c r="P174" i="3"/>
  <c r="Q174" i="3"/>
  <c r="M174" i="3"/>
  <c r="K174" i="3"/>
  <c r="L174" i="3"/>
  <c r="H174" i="3"/>
  <c r="CD173" i="3"/>
  <c r="CE173" i="3"/>
  <c r="CA173" i="3"/>
  <c r="BY173" i="3"/>
  <c r="BZ173" i="3"/>
  <c r="BV173" i="3"/>
  <c r="BS173" i="3"/>
  <c r="BT173" i="3"/>
  <c r="BP173" i="3"/>
  <c r="BN173" i="3"/>
  <c r="BO173" i="3"/>
  <c r="BK173" i="3"/>
  <c r="BH173" i="3"/>
  <c r="BI173" i="3"/>
  <c r="BE173" i="3"/>
  <c r="BC173" i="3"/>
  <c r="BD173" i="3"/>
  <c r="AZ173" i="3"/>
  <c r="AW173" i="3"/>
  <c r="AX173" i="3"/>
  <c r="AT173" i="3"/>
  <c r="AR173" i="3"/>
  <c r="AS173" i="3"/>
  <c r="AO173" i="3"/>
  <c r="AL173" i="3"/>
  <c r="AM173" i="3"/>
  <c r="AI173" i="3"/>
  <c r="AG173" i="3"/>
  <c r="AH173" i="3"/>
  <c r="AD173" i="3"/>
  <c r="AA173" i="3"/>
  <c r="AB173" i="3"/>
  <c r="X173" i="3"/>
  <c r="V173" i="3"/>
  <c r="W173" i="3"/>
  <c r="S173" i="3"/>
  <c r="P173" i="3"/>
  <c r="Q173" i="3"/>
  <c r="M173" i="3"/>
  <c r="K173" i="3"/>
  <c r="L173" i="3"/>
  <c r="H173" i="3"/>
  <c r="CD172" i="3"/>
  <c r="CE172" i="3"/>
  <c r="CA172" i="3"/>
  <c r="BY172" i="3"/>
  <c r="BZ172" i="3"/>
  <c r="BV172" i="3"/>
  <c r="BS172" i="3"/>
  <c r="BT172" i="3"/>
  <c r="BP172" i="3"/>
  <c r="BN172" i="3"/>
  <c r="BO172" i="3"/>
  <c r="BK172" i="3"/>
  <c r="BH172" i="3"/>
  <c r="BI172" i="3"/>
  <c r="BE172" i="3"/>
  <c r="BC172" i="3"/>
  <c r="BD172" i="3"/>
  <c r="AZ172" i="3"/>
  <c r="AW172" i="3"/>
  <c r="AX172" i="3"/>
  <c r="AT172" i="3"/>
  <c r="AR172" i="3"/>
  <c r="AS172" i="3"/>
  <c r="AO172" i="3"/>
  <c r="AL172" i="3"/>
  <c r="AM172" i="3"/>
  <c r="AI172" i="3"/>
  <c r="AG172" i="3"/>
  <c r="AH172" i="3"/>
  <c r="AD172" i="3"/>
  <c r="AA172" i="3"/>
  <c r="AB172" i="3"/>
  <c r="X172" i="3"/>
  <c r="V172" i="3"/>
  <c r="W172" i="3"/>
  <c r="S172" i="3"/>
  <c r="P172" i="3"/>
  <c r="Q172" i="3"/>
  <c r="M172" i="3"/>
  <c r="K172" i="3"/>
  <c r="L172" i="3"/>
  <c r="H172" i="3"/>
  <c r="CD171" i="3"/>
  <c r="CE171" i="3"/>
  <c r="CA171" i="3"/>
  <c r="BY171" i="3"/>
  <c r="BZ171" i="3"/>
  <c r="BV171" i="3"/>
  <c r="BS171" i="3"/>
  <c r="BT171" i="3"/>
  <c r="BP171" i="3"/>
  <c r="BN171" i="3"/>
  <c r="BO171" i="3"/>
  <c r="BK171" i="3"/>
  <c r="BH171" i="3"/>
  <c r="BI171" i="3"/>
  <c r="BE171" i="3"/>
  <c r="BC171" i="3"/>
  <c r="BD171" i="3"/>
  <c r="AZ171" i="3"/>
  <c r="AW171" i="3"/>
  <c r="AX171" i="3"/>
  <c r="AT171" i="3"/>
  <c r="AR171" i="3"/>
  <c r="AS171" i="3"/>
  <c r="AO171" i="3"/>
  <c r="AL171" i="3"/>
  <c r="AM171" i="3"/>
  <c r="AI171" i="3"/>
  <c r="AG171" i="3"/>
  <c r="AH171" i="3"/>
  <c r="AD171" i="3"/>
  <c r="AA171" i="3"/>
  <c r="AB171" i="3"/>
  <c r="X171" i="3"/>
  <c r="V171" i="3"/>
  <c r="W171" i="3"/>
  <c r="S171" i="3"/>
  <c r="P171" i="3"/>
  <c r="Q171" i="3"/>
  <c r="M171" i="3"/>
  <c r="K171" i="3"/>
  <c r="L171" i="3"/>
  <c r="H171" i="3"/>
  <c r="CD170" i="3"/>
  <c r="CE170" i="3"/>
  <c r="CA170" i="3"/>
  <c r="BY170" i="3"/>
  <c r="BZ170" i="3"/>
  <c r="BV170" i="3"/>
  <c r="BS170" i="3"/>
  <c r="BT170" i="3"/>
  <c r="BP170" i="3"/>
  <c r="BN170" i="3"/>
  <c r="BO170" i="3"/>
  <c r="BK170" i="3"/>
  <c r="BH170" i="3"/>
  <c r="BI170" i="3"/>
  <c r="BE170" i="3"/>
  <c r="BC170" i="3"/>
  <c r="BD170" i="3"/>
  <c r="AZ170" i="3"/>
  <c r="AW170" i="3"/>
  <c r="AX170" i="3"/>
  <c r="AT170" i="3"/>
  <c r="AR170" i="3"/>
  <c r="AS170" i="3"/>
  <c r="AO170" i="3"/>
  <c r="AL170" i="3"/>
  <c r="AM170" i="3"/>
  <c r="AI170" i="3"/>
  <c r="AG170" i="3"/>
  <c r="AH170" i="3"/>
  <c r="AD170" i="3"/>
  <c r="AA170" i="3"/>
  <c r="AB170" i="3"/>
  <c r="X170" i="3"/>
  <c r="V170" i="3"/>
  <c r="W170" i="3"/>
  <c r="S170" i="3"/>
  <c r="P170" i="3"/>
  <c r="Q170" i="3"/>
  <c r="M170" i="3"/>
  <c r="K170" i="3"/>
  <c r="L170" i="3"/>
  <c r="H170" i="3"/>
  <c r="CD169" i="3"/>
  <c r="CE169" i="3"/>
  <c r="CA169" i="3"/>
  <c r="BY169" i="3"/>
  <c r="BZ169" i="3"/>
  <c r="BV169" i="3"/>
  <c r="BS169" i="3"/>
  <c r="BT169" i="3"/>
  <c r="BP169" i="3"/>
  <c r="BN169" i="3"/>
  <c r="BO169" i="3"/>
  <c r="BK169" i="3"/>
  <c r="BH169" i="3"/>
  <c r="BI169" i="3"/>
  <c r="BE169" i="3"/>
  <c r="BC169" i="3"/>
  <c r="BD169" i="3"/>
  <c r="AZ169" i="3"/>
  <c r="AW169" i="3"/>
  <c r="AX169" i="3"/>
  <c r="AT169" i="3"/>
  <c r="AR169" i="3"/>
  <c r="AS169" i="3"/>
  <c r="AO169" i="3"/>
  <c r="AL169" i="3"/>
  <c r="AM169" i="3"/>
  <c r="AI169" i="3"/>
  <c r="AG169" i="3"/>
  <c r="AH169" i="3"/>
  <c r="AD169" i="3"/>
  <c r="AA169" i="3"/>
  <c r="AB169" i="3"/>
  <c r="X169" i="3"/>
  <c r="V169" i="3"/>
  <c r="W169" i="3"/>
  <c r="S169" i="3"/>
  <c r="P169" i="3"/>
  <c r="Q169" i="3"/>
  <c r="M169" i="3"/>
  <c r="K169" i="3"/>
  <c r="L169" i="3"/>
  <c r="H169" i="3"/>
  <c r="CD168" i="3"/>
  <c r="CE168" i="3"/>
  <c r="CA168" i="3"/>
  <c r="BY168" i="3"/>
  <c r="BZ168" i="3"/>
  <c r="BV168" i="3"/>
  <c r="BS168" i="3"/>
  <c r="BT168" i="3"/>
  <c r="BP168" i="3"/>
  <c r="BN168" i="3"/>
  <c r="BO168" i="3"/>
  <c r="BK168" i="3"/>
  <c r="BH168" i="3"/>
  <c r="BI168" i="3"/>
  <c r="BE168" i="3"/>
  <c r="BC168" i="3"/>
  <c r="BD168" i="3"/>
  <c r="AZ168" i="3"/>
  <c r="AW168" i="3"/>
  <c r="AX168" i="3"/>
  <c r="AT168" i="3"/>
  <c r="AR168" i="3"/>
  <c r="AS168" i="3"/>
  <c r="AO168" i="3"/>
  <c r="AL168" i="3"/>
  <c r="AM168" i="3"/>
  <c r="AI168" i="3"/>
  <c r="AG168" i="3"/>
  <c r="AH168" i="3"/>
  <c r="AD168" i="3"/>
  <c r="AA168" i="3"/>
  <c r="AB168" i="3"/>
  <c r="X168" i="3"/>
  <c r="V168" i="3"/>
  <c r="W168" i="3"/>
  <c r="S168" i="3"/>
  <c r="P168" i="3"/>
  <c r="Q168" i="3"/>
  <c r="M168" i="3"/>
  <c r="K168" i="3"/>
  <c r="L168" i="3"/>
  <c r="H168" i="3"/>
  <c r="CD167" i="3"/>
  <c r="CE167" i="3"/>
  <c r="CA167" i="3"/>
  <c r="BY167" i="3"/>
  <c r="BZ167" i="3"/>
  <c r="BV167" i="3"/>
  <c r="BS167" i="3"/>
  <c r="BT167" i="3"/>
  <c r="BP167" i="3"/>
  <c r="BN167" i="3"/>
  <c r="BO167" i="3"/>
  <c r="BK167" i="3"/>
  <c r="BH167" i="3"/>
  <c r="BI167" i="3"/>
  <c r="BE167" i="3"/>
  <c r="BC167" i="3"/>
  <c r="BD167" i="3"/>
  <c r="AZ167" i="3"/>
  <c r="AW167" i="3"/>
  <c r="AX167" i="3"/>
  <c r="AT167" i="3"/>
  <c r="AR167" i="3"/>
  <c r="AS167" i="3"/>
  <c r="AO167" i="3"/>
  <c r="AL167" i="3"/>
  <c r="AM167" i="3"/>
  <c r="AI167" i="3"/>
  <c r="AG167" i="3"/>
  <c r="AH167" i="3"/>
  <c r="AD167" i="3"/>
  <c r="AA167" i="3"/>
  <c r="AB167" i="3"/>
  <c r="X167" i="3"/>
  <c r="V167" i="3"/>
  <c r="W167" i="3"/>
  <c r="S167" i="3"/>
  <c r="P167" i="3"/>
  <c r="Q167" i="3"/>
  <c r="M167" i="3"/>
  <c r="K167" i="3"/>
  <c r="L167" i="3"/>
  <c r="H167" i="3"/>
  <c r="CD166" i="3"/>
  <c r="CE166" i="3"/>
  <c r="CA166" i="3"/>
  <c r="BY166" i="3"/>
  <c r="BZ166" i="3"/>
  <c r="BV166" i="3"/>
  <c r="BS166" i="3"/>
  <c r="BT166" i="3"/>
  <c r="BP166" i="3"/>
  <c r="BN166" i="3"/>
  <c r="BO166" i="3"/>
  <c r="BK166" i="3"/>
  <c r="BH166" i="3"/>
  <c r="BI166" i="3"/>
  <c r="BE166" i="3"/>
  <c r="BC166" i="3"/>
  <c r="BD166" i="3"/>
  <c r="AZ166" i="3"/>
  <c r="AW166" i="3"/>
  <c r="AX166" i="3"/>
  <c r="AT166" i="3"/>
  <c r="AR166" i="3"/>
  <c r="AS166" i="3"/>
  <c r="AO166" i="3"/>
  <c r="AL166" i="3"/>
  <c r="AM166" i="3"/>
  <c r="AI166" i="3"/>
  <c r="AG166" i="3"/>
  <c r="AH166" i="3"/>
  <c r="AD166" i="3"/>
  <c r="AA166" i="3"/>
  <c r="AB166" i="3"/>
  <c r="X166" i="3"/>
  <c r="V166" i="3"/>
  <c r="W166" i="3"/>
  <c r="S166" i="3"/>
  <c r="P166" i="3"/>
  <c r="Q166" i="3"/>
  <c r="M166" i="3"/>
  <c r="K166" i="3"/>
  <c r="L166" i="3"/>
  <c r="H166" i="3"/>
  <c r="CD165" i="3"/>
  <c r="CE165" i="3"/>
  <c r="CA165" i="3"/>
  <c r="BY165" i="3"/>
  <c r="BZ165" i="3"/>
  <c r="BV165" i="3"/>
  <c r="BS165" i="3"/>
  <c r="BT165" i="3"/>
  <c r="BP165" i="3"/>
  <c r="BN165" i="3"/>
  <c r="BO165" i="3"/>
  <c r="BK165" i="3"/>
  <c r="BH165" i="3"/>
  <c r="BI165" i="3"/>
  <c r="BE165" i="3"/>
  <c r="BC165" i="3"/>
  <c r="BD165" i="3"/>
  <c r="AZ165" i="3"/>
  <c r="AW165" i="3"/>
  <c r="AX165" i="3"/>
  <c r="AT165" i="3"/>
  <c r="AR165" i="3"/>
  <c r="AS165" i="3"/>
  <c r="AO165" i="3"/>
  <c r="AL165" i="3"/>
  <c r="AM165" i="3"/>
  <c r="AI165" i="3"/>
  <c r="AG165" i="3"/>
  <c r="AH165" i="3"/>
  <c r="AD165" i="3"/>
  <c r="AA165" i="3"/>
  <c r="AB165" i="3"/>
  <c r="X165" i="3"/>
  <c r="V165" i="3"/>
  <c r="W165" i="3"/>
  <c r="S165" i="3"/>
  <c r="P165" i="3"/>
  <c r="Q165" i="3"/>
  <c r="M165" i="3"/>
  <c r="K165" i="3"/>
  <c r="L165" i="3"/>
  <c r="H165" i="3"/>
  <c r="CD164" i="3"/>
  <c r="CE164" i="3"/>
  <c r="CA164" i="3"/>
  <c r="BY164" i="3"/>
  <c r="BZ164" i="3"/>
  <c r="BV164" i="3"/>
  <c r="BS164" i="3"/>
  <c r="BT164" i="3"/>
  <c r="BP164" i="3"/>
  <c r="BN164" i="3"/>
  <c r="BO164" i="3"/>
  <c r="BK164" i="3"/>
  <c r="BH164" i="3"/>
  <c r="BI164" i="3"/>
  <c r="BE164" i="3"/>
  <c r="BC164" i="3"/>
  <c r="BD164" i="3"/>
  <c r="AZ164" i="3"/>
  <c r="AW164" i="3"/>
  <c r="AX164" i="3"/>
  <c r="AT164" i="3"/>
  <c r="AR164" i="3"/>
  <c r="AS164" i="3"/>
  <c r="AO164" i="3"/>
  <c r="AL164" i="3"/>
  <c r="AM164" i="3"/>
  <c r="AI164" i="3"/>
  <c r="AG164" i="3"/>
  <c r="AH164" i="3"/>
  <c r="AD164" i="3"/>
  <c r="AA164" i="3"/>
  <c r="AB164" i="3"/>
  <c r="X164" i="3"/>
  <c r="V164" i="3"/>
  <c r="W164" i="3"/>
  <c r="S164" i="3"/>
  <c r="P164" i="3"/>
  <c r="Q164" i="3"/>
  <c r="M164" i="3"/>
  <c r="K164" i="3"/>
  <c r="L164" i="3"/>
  <c r="H164" i="3"/>
  <c r="CD163" i="3"/>
  <c r="CE163" i="3"/>
  <c r="CA163" i="3"/>
  <c r="BY163" i="3"/>
  <c r="BZ163" i="3"/>
  <c r="BV163" i="3"/>
  <c r="BS163" i="3"/>
  <c r="BT163" i="3"/>
  <c r="BP163" i="3"/>
  <c r="BN163" i="3"/>
  <c r="BO163" i="3"/>
  <c r="BK163" i="3"/>
  <c r="BH163" i="3"/>
  <c r="BI163" i="3"/>
  <c r="BE163" i="3"/>
  <c r="BC163" i="3"/>
  <c r="BD163" i="3"/>
  <c r="AZ163" i="3"/>
  <c r="AW163" i="3"/>
  <c r="AX163" i="3"/>
  <c r="AT163" i="3"/>
  <c r="AR163" i="3"/>
  <c r="AS163" i="3"/>
  <c r="AO163" i="3"/>
  <c r="AL163" i="3"/>
  <c r="AM163" i="3"/>
  <c r="AI163" i="3"/>
  <c r="AG163" i="3"/>
  <c r="AH163" i="3"/>
  <c r="AD163" i="3"/>
  <c r="AA163" i="3"/>
  <c r="AB163" i="3"/>
  <c r="X163" i="3"/>
  <c r="V163" i="3"/>
  <c r="W163" i="3"/>
  <c r="S163" i="3"/>
  <c r="P163" i="3"/>
  <c r="Q163" i="3"/>
  <c r="M163" i="3"/>
  <c r="K163" i="3"/>
  <c r="L163" i="3"/>
  <c r="H163" i="3"/>
  <c r="CD162" i="3"/>
  <c r="CE162" i="3"/>
  <c r="CA162" i="3"/>
  <c r="BY162" i="3"/>
  <c r="BZ162" i="3"/>
  <c r="BV162" i="3"/>
  <c r="BS162" i="3"/>
  <c r="BT162" i="3"/>
  <c r="BP162" i="3"/>
  <c r="BN162" i="3"/>
  <c r="BO162" i="3"/>
  <c r="BK162" i="3"/>
  <c r="BH162" i="3"/>
  <c r="BI162" i="3"/>
  <c r="BE162" i="3"/>
  <c r="BC162" i="3"/>
  <c r="BD162" i="3"/>
  <c r="AZ162" i="3"/>
  <c r="AW162" i="3"/>
  <c r="AX162" i="3"/>
  <c r="AT162" i="3"/>
  <c r="AR162" i="3"/>
  <c r="AS162" i="3"/>
  <c r="AO162" i="3"/>
  <c r="AL162" i="3"/>
  <c r="AM162" i="3"/>
  <c r="AI162" i="3"/>
  <c r="AG162" i="3"/>
  <c r="AH162" i="3"/>
  <c r="AD162" i="3"/>
  <c r="AA162" i="3"/>
  <c r="AB162" i="3"/>
  <c r="X162" i="3"/>
  <c r="V162" i="3"/>
  <c r="W162" i="3"/>
  <c r="S162" i="3"/>
  <c r="P162" i="3"/>
  <c r="Q162" i="3"/>
  <c r="M162" i="3"/>
  <c r="K162" i="3"/>
  <c r="L162" i="3"/>
  <c r="H162" i="3"/>
  <c r="CD161" i="3"/>
  <c r="CE161" i="3"/>
  <c r="CA161" i="3"/>
  <c r="BY161" i="3"/>
  <c r="BZ161" i="3"/>
  <c r="BV161" i="3"/>
  <c r="BS161" i="3"/>
  <c r="BT161" i="3"/>
  <c r="BP161" i="3"/>
  <c r="BN161" i="3"/>
  <c r="BO161" i="3"/>
  <c r="BK161" i="3"/>
  <c r="BH161" i="3"/>
  <c r="BI161" i="3"/>
  <c r="BE161" i="3"/>
  <c r="BC161" i="3"/>
  <c r="BD161" i="3"/>
  <c r="AZ161" i="3"/>
  <c r="AW161" i="3"/>
  <c r="AX161" i="3"/>
  <c r="AT161" i="3"/>
  <c r="AR161" i="3"/>
  <c r="AS161" i="3"/>
  <c r="AO161" i="3"/>
  <c r="AL161" i="3"/>
  <c r="AM161" i="3"/>
  <c r="AI161" i="3"/>
  <c r="AG161" i="3"/>
  <c r="AH161" i="3"/>
  <c r="AD161" i="3"/>
  <c r="AA161" i="3"/>
  <c r="AB161" i="3"/>
  <c r="X161" i="3"/>
  <c r="V161" i="3"/>
  <c r="W161" i="3"/>
  <c r="S161" i="3"/>
  <c r="P161" i="3"/>
  <c r="Q161" i="3"/>
  <c r="M161" i="3"/>
  <c r="K161" i="3"/>
  <c r="L161" i="3"/>
  <c r="H161" i="3"/>
  <c r="CD160" i="3"/>
  <c r="CE160" i="3"/>
  <c r="CA160" i="3"/>
  <c r="BY160" i="3"/>
  <c r="BZ160" i="3"/>
  <c r="BV160" i="3"/>
  <c r="BS160" i="3"/>
  <c r="BT160" i="3"/>
  <c r="BP160" i="3"/>
  <c r="BN160" i="3"/>
  <c r="BO160" i="3"/>
  <c r="BK160" i="3"/>
  <c r="BH160" i="3"/>
  <c r="BI160" i="3"/>
  <c r="BE160" i="3"/>
  <c r="BC160" i="3"/>
  <c r="BD160" i="3"/>
  <c r="AZ160" i="3"/>
  <c r="AW160" i="3"/>
  <c r="AX160" i="3"/>
  <c r="AT160" i="3"/>
  <c r="AR160" i="3"/>
  <c r="AS160" i="3"/>
  <c r="AO160" i="3"/>
  <c r="AL160" i="3"/>
  <c r="AM160" i="3"/>
  <c r="AI160" i="3"/>
  <c r="AG160" i="3"/>
  <c r="AH160" i="3"/>
  <c r="AD160" i="3"/>
  <c r="AA160" i="3"/>
  <c r="AB160" i="3"/>
  <c r="X160" i="3"/>
  <c r="V160" i="3"/>
  <c r="W160" i="3"/>
  <c r="S160" i="3"/>
  <c r="P160" i="3"/>
  <c r="Q160" i="3"/>
  <c r="M160" i="3"/>
  <c r="K160" i="3"/>
  <c r="L160" i="3"/>
  <c r="H160" i="3"/>
  <c r="CD159" i="3"/>
  <c r="CE159" i="3"/>
  <c r="CA159" i="3"/>
  <c r="BY159" i="3"/>
  <c r="BZ159" i="3"/>
  <c r="BV159" i="3"/>
  <c r="BS159" i="3"/>
  <c r="BT159" i="3"/>
  <c r="BP159" i="3"/>
  <c r="BN159" i="3"/>
  <c r="BO159" i="3"/>
  <c r="BK159" i="3"/>
  <c r="BH159" i="3"/>
  <c r="BI159" i="3"/>
  <c r="BE159" i="3"/>
  <c r="BC159" i="3"/>
  <c r="BD159" i="3"/>
  <c r="AZ159" i="3"/>
  <c r="AW159" i="3"/>
  <c r="AX159" i="3"/>
  <c r="AT159" i="3"/>
  <c r="AR159" i="3"/>
  <c r="AS159" i="3"/>
  <c r="AO159" i="3"/>
  <c r="AL159" i="3"/>
  <c r="AM159" i="3"/>
  <c r="AI159" i="3"/>
  <c r="AG159" i="3"/>
  <c r="AH159" i="3"/>
  <c r="AD159" i="3"/>
  <c r="AA159" i="3"/>
  <c r="AB159" i="3"/>
  <c r="X159" i="3"/>
  <c r="V159" i="3"/>
  <c r="W159" i="3"/>
  <c r="S159" i="3"/>
  <c r="P159" i="3"/>
  <c r="Q159" i="3"/>
  <c r="M159" i="3"/>
  <c r="K159" i="3"/>
  <c r="L159" i="3"/>
  <c r="H159" i="3"/>
  <c r="CD158" i="3"/>
  <c r="CE158" i="3"/>
  <c r="CA158" i="3"/>
  <c r="BY158" i="3"/>
  <c r="BZ158" i="3"/>
  <c r="BV158" i="3"/>
  <c r="BS158" i="3"/>
  <c r="BT158" i="3"/>
  <c r="BP158" i="3"/>
  <c r="BN158" i="3"/>
  <c r="BO158" i="3"/>
  <c r="BK158" i="3"/>
  <c r="BH158" i="3"/>
  <c r="BI158" i="3"/>
  <c r="BE158" i="3"/>
  <c r="BC158" i="3"/>
  <c r="BD158" i="3"/>
  <c r="AZ158" i="3"/>
  <c r="AW158" i="3"/>
  <c r="AX158" i="3"/>
  <c r="AT158" i="3"/>
  <c r="AR158" i="3"/>
  <c r="AS158" i="3"/>
  <c r="AO158" i="3"/>
  <c r="AL158" i="3"/>
  <c r="AM158" i="3"/>
  <c r="AI158" i="3"/>
  <c r="AG158" i="3"/>
  <c r="AH158" i="3"/>
  <c r="AD158" i="3"/>
  <c r="AA158" i="3"/>
  <c r="AB158" i="3"/>
  <c r="X158" i="3"/>
  <c r="V158" i="3"/>
  <c r="W158" i="3"/>
  <c r="S158" i="3"/>
  <c r="P158" i="3"/>
  <c r="Q158" i="3"/>
  <c r="M158" i="3"/>
  <c r="K158" i="3"/>
  <c r="L158" i="3"/>
  <c r="H158" i="3"/>
  <c r="CD156" i="3"/>
  <c r="CE156" i="3"/>
  <c r="CA156" i="3"/>
  <c r="BY156" i="3"/>
  <c r="BZ156" i="3"/>
  <c r="BV156" i="3"/>
  <c r="BS156" i="3"/>
  <c r="BT156" i="3"/>
  <c r="BP156" i="3"/>
  <c r="BN156" i="3"/>
  <c r="BO156" i="3"/>
  <c r="BK156" i="3"/>
  <c r="BH156" i="3"/>
  <c r="BI156" i="3"/>
  <c r="BE156" i="3"/>
  <c r="BC156" i="3"/>
  <c r="BD156" i="3"/>
  <c r="AZ156" i="3"/>
  <c r="AW156" i="3"/>
  <c r="AX156" i="3"/>
  <c r="AT156" i="3"/>
  <c r="AR156" i="3"/>
  <c r="AS156" i="3"/>
  <c r="AO156" i="3"/>
  <c r="AL156" i="3"/>
  <c r="AM156" i="3"/>
  <c r="AI156" i="3"/>
  <c r="AG156" i="3"/>
  <c r="AH156" i="3"/>
  <c r="AD156" i="3"/>
  <c r="AA156" i="3"/>
  <c r="AB156" i="3"/>
  <c r="X156" i="3"/>
  <c r="V156" i="3"/>
  <c r="W156" i="3"/>
  <c r="S156" i="3"/>
  <c r="P156" i="3"/>
  <c r="Q156" i="3"/>
  <c r="M156" i="3"/>
  <c r="K156" i="3"/>
  <c r="L156" i="3"/>
  <c r="H156" i="3"/>
  <c r="CD155" i="3"/>
  <c r="CE155" i="3"/>
  <c r="CA155" i="3"/>
  <c r="BY155" i="3"/>
  <c r="BZ155" i="3"/>
  <c r="BV155" i="3"/>
  <c r="BS155" i="3"/>
  <c r="BT155" i="3"/>
  <c r="BP155" i="3"/>
  <c r="BN155" i="3"/>
  <c r="BO155" i="3"/>
  <c r="BK155" i="3"/>
  <c r="BH155" i="3"/>
  <c r="BI155" i="3"/>
  <c r="BE155" i="3"/>
  <c r="BC155" i="3"/>
  <c r="BD155" i="3"/>
  <c r="AZ155" i="3"/>
  <c r="AW155" i="3"/>
  <c r="AX155" i="3"/>
  <c r="AT155" i="3"/>
  <c r="AR155" i="3"/>
  <c r="AS155" i="3"/>
  <c r="AO155" i="3"/>
  <c r="AL155" i="3"/>
  <c r="AM155" i="3"/>
  <c r="AI155" i="3"/>
  <c r="AG155" i="3"/>
  <c r="AH155" i="3"/>
  <c r="AD155" i="3"/>
  <c r="AA155" i="3"/>
  <c r="AB155" i="3"/>
  <c r="X155" i="3"/>
  <c r="V155" i="3"/>
  <c r="W155" i="3"/>
  <c r="S155" i="3"/>
  <c r="P155" i="3"/>
  <c r="Q155" i="3"/>
  <c r="M155" i="3"/>
  <c r="K155" i="3"/>
  <c r="L155" i="3"/>
  <c r="H155" i="3"/>
  <c r="CD154" i="3"/>
  <c r="CE154" i="3"/>
  <c r="CA154" i="3"/>
  <c r="BY154" i="3"/>
  <c r="BZ154" i="3"/>
  <c r="BV154" i="3"/>
  <c r="BS154" i="3"/>
  <c r="BT154" i="3"/>
  <c r="BP154" i="3"/>
  <c r="BN154" i="3"/>
  <c r="BO154" i="3"/>
  <c r="BK154" i="3"/>
  <c r="BH154" i="3"/>
  <c r="BI154" i="3"/>
  <c r="BE154" i="3"/>
  <c r="BC154" i="3"/>
  <c r="BD154" i="3"/>
  <c r="AZ154" i="3"/>
  <c r="AW154" i="3"/>
  <c r="AX154" i="3"/>
  <c r="AT154" i="3"/>
  <c r="AR154" i="3"/>
  <c r="AS154" i="3"/>
  <c r="AO154" i="3"/>
  <c r="AL154" i="3"/>
  <c r="AM154" i="3"/>
  <c r="AI154" i="3"/>
  <c r="AG154" i="3"/>
  <c r="AH154" i="3"/>
  <c r="AD154" i="3"/>
  <c r="AA154" i="3"/>
  <c r="AB154" i="3"/>
  <c r="X154" i="3"/>
  <c r="V154" i="3"/>
  <c r="W154" i="3"/>
  <c r="S154" i="3"/>
  <c r="P154" i="3"/>
  <c r="Q154" i="3"/>
  <c r="M154" i="3"/>
  <c r="K154" i="3"/>
  <c r="L154" i="3"/>
  <c r="H154" i="3"/>
  <c r="CD153" i="3"/>
  <c r="CE153" i="3"/>
  <c r="CA153" i="3"/>
  <c r="BY153" i="3"/>
  <c r="BZ153" i="3"/>
  <c r="BV153" i="3"/>
  <c r="BS153" i="3"/>
  <c r="BT153" i="3"/>
  <c r="BP153" i="3"/>
  <c r="BN153" i="3"/>
  <c r="BO153" i="3"/>
  <c r="BK153" i="3"/>
  <c r="BH153" i="3"/>
  <c r="BI153" i="3"/>
  <c r="BE153" i="3"/>
  <c r="BC153" i="3"/>
  <c r="BD153" i="3"/>
  <c r="AZ153" i="3"/>
  <c r="AW153" i="3"/>
  <c r="AX153" i="3"/>
  <c r="AT153" i="3"/>
  <c r="AR153" i="3"/>
  <c r="AS153" i="3"/>
  <c r="AO153" i="3"/>
  <c r="AL153" i="3"/>
  <c r="AM153" i="3"/>
  <c r="AI153" i="3"/>
  <c r="AG153" i="3"/>
  <c r="AH153" i="3"/>
  <c r="AD153" i="3"/>
  <c r="AA153" i="3"/>
  <c r="AB153" i="3"/>
  <c r="X153" i="3"/>
  <c r="V153" i="3"/>
  <c r="W153" i="3"/>
  <c r="S153" i="3"/>
  <c r="P153" i="3"/>
  <c r="Q153" i="3"/>
  <c r="M153" i="3"/>
  <c r="K153" i="3"/>
  <c r="L153" i="3"/>
  <c r="H153" i="3"/>
  <c r="CD152" i="3"/>
  <c r="CE152" i="3"/>
  <c r="CA152" i="3"/>
  <c r="BY152" i="3"/>
  <c r="BZ152" i="3"/>
  <c r="BV152" i="3"/>
  <c r="BS152" i="3"/>
  <c r="BT152" i="3"/>
  <c r="BP152" i="3"/>
  <c r="BN152" i="3"/>
  <c r="BO152" i="3"/>
  <c r="BK152" i="3"/>
  <c r="BH152" i="3"/>
  <c r="BI152" i="3"/>
  <c r="BE152" i="3"/>
  <c r="BC152" i="3"/>
  <c r="BD152" i="3"/>
  <c r="AZ152" i="3"/>
  <c r="AW152" i="3"/>
  <c r="AX152" i="3"/>
  <c r="AT152" i="3"/>
  <c r="AR152" i="3"/>
  <c r="AS152" i="3"/>
  <c r="AO152" i="3"/>
  <c r="AL152" i="3"/>
  <c r="AM152" i="3"/>
  <c r="AI152" i="3"/>
  <c r="AG152" i="3"/>
  <c r="AH152" i="3"/>
  <c r="AD152" i="3"/>
  <c r="AA152" i="3"/>
  <c r="AB152" i="3"/>
  <c r="X152" i="3"/>
  <c r="V152" i="3"/>
  <c r="W152" i="3"/>
  <c r="S152" i="3"/>
  <c r="P152" i="3"/>
  <c r="Q152" i="3"/>
  <c r="M152" i="3"/>
  <c r="K152" i="3"/>
  <c r="L152" i="3"/>
  <c r="H152" i="3"/>
  <c r="CD151" i="3"/>
  <c r="CE151" i="3"/>
  <c r="CA151" i="3"/>
  <c r="BY151" i="3"/>
  <c r="BZ151" i="3"/>
  <c r="BV151" i="3"/>
  <c r="BS151" i="3"/>
  <c r="BT151" i="3"/>
  <c r="BP151" i="3"/>
  <c r="BN151" i="3"/>
  <c r="BO151" i="3"/>
  <c r="BK151" i="3"/>
  <c r="BH151" i="3"/>
  <c r="BI151" i="3"/>
  <c r="BE151" i="3"/>
  <c r="BC151" i="3"/>
  <c r="BD151" i="3"/>
  <c r="AZ151" i="3"/>
  <c r="AW151" i="3"/>
  <c r="AX151" i="3"/>
  <c r="AT151" i="3"/>
  <c r="AR151" i="3"/>
  <c r="AS151" i="3"/>
  <c r="AO151" i="3"/>
  <c r="AL151" i="3"/>
  <c r="AM151" i="3"/>
  <c r="AI151" i="3"/>
  <c r="AG151" i="3"/>
  <c r="AH151" i="3"/>
  <c r="AD151" i="3"/>
  <c r="AA151" i="3"/>
  <c r="AB151" i="3"/>
  <c r="X151" i="3"/>
  <c r="V151" i="3"/>
  <c r="W151" i="3"/>
  <c r="S151" i="3"/>
  <c r="P151" i="3"/>
  <c r="Q151" i="3"/>
  <c r="M151" i="3"/>
  <c r="K151" i="3"/>
  <c r="L151" i="3"/>
  <c r="H151" i="3"/>
  <c r="CD150" i="3"/>
  <c r="CE150" i="3"/>
  <c r="CA150" i="3"/>
  <c r="BY150" i="3"/>
  <c r="BZ150" i="3"/>
  <c r="BV150" i="3"/>
  <c r="BS150" i="3"/>
  <c r="BT150" i="3"/>
  <c r="BP150" i="3"/>
  <c r="BN150" i="3"/>
  <c r="BO150" i="3"/>
  <c r="BK150" i="3"/>
  <c r="BH150" i="3"/>
  <c r="BI150" i="3"/>
  <c r="BE150" i="3"/>
  <c r="BC150" i="3"/>
  <c r="BD150" i="3"/>
  <c r="AZ150" i="3"/>
  <c r="AW150" i="3"/>
  <c r="AX150" i="3"/>
  <c r="AT150" i="3"/>
  <c r="AR150" i="3"/>
  <c r="AS150" i="3"/>
  <c r="AO150" i="3"/>
  <c r="AL150" i="3"/>
  <c r="AM150" i="3"/>
  <c r="AI150" i="3"/>
  <c r="AG150" i="3"/>
  <c r="AH150" i="3"/>
  <c r="AD150" i="3"/>
  <c r="AA150" i="3"/>
  <c r="AB150" i="3"/>
  <c r="X150" i="3"/>
  <c r="V150" i="3"/>
  <c r="W150" i="3"/>
  <c r="S150" i="3"/>
  <c r="P150" i="3"/>
  <c r="Q150" i="3"/>
  <c r="M150" i="3"/>
  <c r="K150" i="3"/>
  <c r="L150" i="3"/>
  <c r="H150" i="3"/>
  <c r="CD149" i="3"/>
  <c r="CE149" i="3"/>
  <c r="CA149" i="3"/>
  <c r="BY149" i="3"/>
  <c r="BZ149" i="3"/>
  <c r="BV149" i="3"/>
  <c r="BS149" i="3"/>
  <c r="BT149" i="3"/>
  <c r="BP149" i="3"/>
  <c r="BN149" i="3"/>
  <c r="BO149" i="3"/>
  <c r="BK149" i="3"/>
  <c r="BH149" i="3"/>
  <c r="BI149" i="3"/>
  <c r="BE149" i="3"/>
  <c r="BC149" i="3"/>
  <c r="BD149" i="3"/>
  <c r="AZ149" i="3"/>
  <c r="AW149" i="3"/>
  <c r="AX149" i="3"/>
  <c r="AT149" i="3"/>
  <c r="AR149" i="3"/>
  <c r="AS149" i="3"/>
  <c r="AO149" i="3"/>
  <c r="AL149" i="3"/>
  <c r="AM149" i="3"/>
  <c r="AI149" i="3"/>
  <c r="AG149" i="3"/>
  <c r="AH149" i="3"/>
  <c r="AD149" i="3"/>
  <c r="AA149" i="3"/>
  <c r="AB149" i="3"/>
  <c r="X149" i="3"/>
  <c r="V149" i="3"/>
  <c r="W149" i="3"/>
  <c r="S149" i="3"/>
  <c r="P149" i="3"/>
  <c r="Q149" i="3"/>
  <c r="M149" i="3"/>
  <c r="K149" i="3"/>
  <c r="L149" i="3"/>
  <c r="H149" i="3"/>
  <c r="CD148" i="3"/>
  <c r="CE148" i="3"/>
  <c r="CA148" i="3"/>
  <c r="BY148" i="3"/>
  <c r="BZ148" i="3"/>
  <c r="BV148" i="3"/>
  <c r="BS148" i="3"/>
  <c r="BT148" i="3"/>
  <c r="BP148" i="3"/>
  <c r="BN148" i="3"/>
  <c r="BO148" i="3"/>
  <c r="BK148" i="3"/>
  <c r="BH148" i="3"/>
  <c r="BI148" i="3"/>
  <c r="BE148" i="3"/>
  <c r="BC148" i="3"/>
  <c r="BD148" i="3"/>
  <c r="AZ148" i="3"/>
  <c r="AW148" i="3"/>
  <c r="AX148" i="3"/>
  <c r="AT148" i="3"/>
  <c r="AR148" i="3"/>
  <c r="AS148" i="3"/>
  <c r="AO148" i="3"/>
  <c r="AL148" i="3"/>
  <c r="AM148" i="3"/>
  <c r="AI148" i="3"/>
  <c r="AG148" i="3"/>
  <c r="AH148" i="3"/>
  <c r="AD148" i="3"/>
  <c r="AA148" i="3"/>
  <c r="AB148" i="3"/>
  <c r="X148" i="3"/>
  <c r="V148" i="3"/>
  <c r="W148" i="3"/>
  <c r="S148" i="3"/>
  <c r="P148" i="3"/>
  <c r="Q148" i="3"/>
  <c r="M148" i="3"/>
  <c r="K148" i="3"/>
  <c r="L148" i="3"/>
  <c r="H148" i="3"/>
  <c r="CD147" i="3"/>
  <c r="CE147" i="3"/>
  <c r="CA147" i="3"/>
  <c r="BY147" i="3"/>
  <c r="BZ147" i="3"/>
  <c r="BV147" i="3"/>
  <c r="BS147" i="3"/>
  <c r="BT147" i="3"/>
  <c r="BP147" i="3"/>
  <c r="BN147" i="3"/>
  <c r="BO147" i="3"/>
  <c r="BK147" i="3"/>
  <c r="BH147" i="3"/>
  <c r="BI147" i="3"/>
  <c r="BE147" i="3"/>
  <c r="BC147" i="3"/>
  <c r="BD147" i="3"/>
  <c r="AZ147" i="3"/>
  <c r="AW147" i="3"/>
  <c r="AX147" i="3"/>
  <c r="AT147" i="3"/>
  <c r="AR147" i="3"/>
  <c r="AS147" i="3"/>
  <c r="AO147" i="3"/>
  <c r="AL147" i="3"/>
  <c r="AM147" i="3"/>
  <c r="AI147" i="3"/>
  <c r="AG147" i="3"/>
  <c r="AH147" i="3"/>
  <c r="AD147" i="3"/>
  <c r="AA147" i="3"/>
  <c r="AB147" i="3"/>
  <c r="X147" i="3"/>
  <c r="V147" i="3"/>
  <c r="W147" i="3"/>
  <c r="S147" i="3"/>
  <c r="P147" i="3"/>
  <c r="Q147" i="3"/>
  <c r="M147" i="3"/>
  <c r="K147" i="3"/>
  <c r="L147" i="3"/>
  <c r="H147" i="3"/>
  <c r="CD146" i="3"/>
  <c r="CE146" i="3"/>
  <c r="CA146" i="3"/>
  <c r="BY146" i="3"/>
  <c r="BZ146" i="3"/>
  <c r="BV146" i="3"/>
  <c r="BS146" i="3"/>
  <c r="BT146" i="3"/>
  <c r="BP146" i="3"/>
  <c r="BN146" i="3"/>
  <c r="BO146" i="3"/>
  <c r="BK146" i="3"/>
  <c r="BH146" i="3"/>
  <c r="BI146" i="3"/>
  <c r="BE146" i="3"/>
  <c r="BC146" i="3"/>
  <c r="BD146" i="3"/>
  <c r="AZ146" i="3"/>
  <c r="AW146" i="3"/>
  <c r="AX146" i="3"/>
  <c r="AT146" i="3"/>
  <c r="AR146" i="3"/>
  <c r="AS146" i="3"/>
  <c r="AO146" i="3"/>
  <c r="AL146" i="3"/>
  <c r="AM146" i="3"/>
  <c r="AI146" i="3"/>
  <c r="AG146" i="3"/>
  <c r="AH146" i="3"/>
  <c r="AD146" i="3"/>
  <c r="AA146" i="3"/>
  <c r="AB146" i="3"/>
  <c r="X146" i="3"/>
  <c r="V146" i="3"/>
  <c r="W146" i="3"/>
  <c r="S146" i="3"/>
  <c r="P146" i="3"/>
  <c r="Q146" i="3"/>
  <c r="M146" i="3"/>
  <c r="K146" i="3"/>
  <c r="L146" i="3"/>
  <c r="H146" i="3"/>
  <c r="CD145" i="3"/>
  <c r="CE145" i="3"/>
  <c r="CA145" i="3"/>
  <c r="BY145" i="3"/>
  <c r="BZ145" i="3"/>
  <c r="BV145" i="3"/>
  <c r="BS145" i="3"/>
  <c r="BT145" i="3"/>
  <c r="BP145" i="3"/>
  <c r="BN145" i="3"/>
  <c r="BO145" i="3"/>
  <c r="BK145" i="3"/>
  <c r="BH145" i="3"/>
  <c r="BI145" i="3"/>
  <c r="BE145" i="3"/>
  <c r="BC145" i="3"/>
  <c r="BD145" i="3"/>
  <c r="AZ145" i="3"/>
  <c r="AW145" i="3"/>
  <c r="AX145" i="3"/>
  <c r="AT145" i="3"/>
  <c r="AR145" i="3"/>
  <c r="AS145" i="3"/>
  <c r="AO145" i="3"/>
  <c r="AL145" i="3"/>
  <c r="AM145" i="3"/>
  <c r="AI145" i="3"/>
  <c r="AG145" i="3"/>
  <c r="AH145" i="3"/>
  <c r="AD145" i="3"/>
  <c r="AA145" i="3"/>
  <c r="AB145" i="3"/>
  <c r="X145" i="3"/>
  <c r="V145" i="3"/>
  <c r="W145" i="3"/>
  <c r="S145" i="3"/>
  <c r="P145" i="3"/>
  <c r="Q145" i="3"/>
  <c r="M145" i="3"/>
  <c r="K145" i="3"/>
  <c r="L145" i="3"/>
  <c r="H145" i="3"/>
  <c r="CD144" i="3"/>
  <c r="CE144" i="3"/>
  <c r="CA144" i="3"/>
  <c r="BY144" i="3"/>
  <c r="BZ144" i="3"/>
  <c r="BV144" i="3"/>
  <c r="BS144" i="3"/>
  <c r="BT144" i="3"/>
  <c r="BP144" i="3"/>
  <c r="BN144" i="3"/>
  <c r="BO144" i="3"/>
  <c r="BK144" i="3"/>
  <c r="BH144" i="3"/>
  <c r="BI144" i="3"/>
  <c r="BE144" i="3"/>
  <c r="BC144" i="3"/>
  <c r="BD144" i="3"/>
  <c r="AZ144" i="3"/>
  <c r="AW144" i="3"/>
  <c r="AX144" i="3"/>
  <c r="AT144" i="3"/>
  <c r="AR144" i="3"/>
  <c r="AS144" i="3"/>
  <c r="AO144" i="3"/>
  <c r="AL144" i="3"/>
  <c r="AM144" i="3"/>
  <c r="AI144" i="3"/>
  <c r="AG144" i="3"/>
  <c r="AH144" i="3"/>
  <c r="AD144" i="3"/>
  <c r="AA144" i="3"/>
  <c r="AB144" i="3"/>
  <c r="X144" i="3"/>
  <c r="V144" i="3"/>
  <c r="W144" i="3"/>
  <c r="S144" i="3"/>
  <c r="P144" i="3"/>
  <c r="Q144" i="3"/>
  <c r="M144" i="3"/>
  <c r="K144" i="3"/>
  <c r="L144" i="3"/>
  <c r="H144" i="3"/>
  <c r="CD143" i="3"/>
  <c r="CE143" i="3"/>
  <c r="CA143" i="3"/>
  <c r="BY143" i="3"/>
  <c r="BZ143" i="3"/>
  <c r="BV143" i="3"/>
  <c r="BS143" i="3"/>
  <c r="BT143" i="3"/>
  <c r="BP143" i="3"/>
  <c r="BN143" i="3"/>
  <c r="BO143" i="3"/>
  <c r="BK143" i="3"/>
  <c r="BH143" i="3"/>
  <c r="BI143" i="3"/>
  <c r="BE143" i="3"/>
  <c r="BC143" i="3"/>
  <c r="BD143" i="3"/>
  <c r="AZ143" i="3"/>
  <c r="AW143" i="3"/>
  <c r="AX143" i="3"/>
  <c r="AT143" i="3"/>
  <c r="AR143" i="3"/>
  <c r="AS143" i="3"/>
  <c r="AO143" i="3"/>
  <c r="AL143" i="3"/>
  <c r="AM143" i="3"/>
  <c r="AI143" i="3"/>
  <c r="AG143" i="3"/>
  <c r="AH143" i="3"/>
  <c r="AD143" i="3"/>
  <c r="AA143" i="3"/>
  <c r="AB143" i="3"/>
  <c r="X143" i="3"/>
  <c r="V143" i="3"/>
  <c r="W143" i="3"/>
  <c r="S143" i="3"/>
  <c r="P143" i="3"/>
  <c r="Q143" i="3"/>
  <c r="M143" i="3"/>
  <c r="K143" i="3"/>
  <c r="L143" i="3"/>
  <c r="H143" i="3"/>
  <c r="CD142" i="3"/>
  <c r="CE142" i="3"/>
  <c r="CA142" i="3"/>
  <c r="BY142" i="3"/>
  <c r="BZ142" i="3"/>
  <c r="BV142" i="3"/>
  <c r="BS142" i="3"/>
  <c r="BT142" i="3"/>
  <c r="BP142" i="3"/>
  <c r="BN142" i="3"/>
  <c r="BO142" i="3"/>
  <c r="BK142" i="3"/>
  <c r="BH142" i="3"/>
  <c r="BI142" i="3"/>
  <c r="BE142" i="3"/>
  <c r="BC142" i="3"/>
  <c r="BD142" i="3"/>
  <c r="AZ142" i="3"/>
  <c r="AW142" i="3"/>
  <c r="AX142" i="3"/>
  <c r="AT142" i="3"/>
  <c r="AR142" i="3"/>
  <c r="AS142" i="3"/>
  <c r="AO142" i="3"/>
  <c r="AL142" i="3"/>
  <c r="AM142" i="3"/>
  <c r="AI142" i="3"/>
  <c r="AG142" i="3"/>
  <c r="AH142" i="3"/>
  <c r="AD142" i="3"/>
  <c r="AA142" i="3"/>
  <c r="AB142" i="3"/>
  <c r="X142" i="3"/>
  <c r="V142" i="3"/>
  <c r="W142" i="3"/>
  <c r="S142" i="3"/>
  <c r="P142" i="3"/>
  <c r="Q142" i="3"/>
  <c r="M142" i="3"/>
  <c r="K142" i="3"/>
  <c r="L142" i="3"/>
  <c r="H142" i="3"/>
  <c r="CD141" i="3"/>
  <c r="CE141" i="3"/>
  <c r="CA141" i="3"/>
  <c r="BY141" i="3"/>
  <c r="BZ141" i="3"/>
  <c r="BV141" i="3"/>
  <c r="BS141" i="3"/>
  <c r="BT141" i="3"/>
  <c r="BP141" i="3"/>
  <c r="BN141" i="3"/>
  <c r="BO141" i="3"/>
  <c r="BK141" i="3"/>
  <c r="BH141" i="3"/>
  <c r="BI141" i="3"/>
  <c r="BE141" i="3"/>
  <c r="BC141" i="3"/>
  <c r="BD141" i="3"/>
  <c r="AZ141" i="3"/>
  <c r="AW141" i="3"/>
  <c r="AX141" i="3"/>
  <c r="AT141" i="3"/>
  <c r="AR141" i="3"/>
  <c r="AS141" i="3"/>
  <c r="AO141" i="3"/>
  <c r="AL141" i="3"/>
  <c r="AM141" i="3"/>
  <c r="AI141" i="3"/>
  <c r="AG141" i="3"/>
  <c r="AH141" i="3"/>
  <c r="AD141" i="3"/>
  <c r="AA141" i="3"/>
  <c r="AB141" i="3"/>
  <c r="X141" i="3"/>
  <c r="V141" i="3"/>
  <c r="W141" i="3"/>
  <c r="S141" i="3"/>
  <c r="P141" i="3"/>
  <c r="Q141" i="3"/>
  <c r="M141" i="3"/>
  <c r="K141" i="3"/>
  <c r="L141" i="3"/>
  <c r="H141" i="3"/>
  <c r="CD140" i="3"/>
  <c r="CE140" i="3"/>
  <c r="CA140" i="3"/>
  <c r="BY140" i="3"/>
  <c r="BZ140" i="3"/>
  <c r="BV140" i="3"/>
  <c r="BS140" i="3"/>
  <c r="BT140" i="3"/>
  <c r="BP140" i="3"/>
  <c r="BN140" i="3"/>
  <c r="BO140" i="3"/>
  <c r="BK140" i="3"/>
  <c r="BH140" i="3"/>
  <c r="BI140" i="3"/>
  <c r="BE140" i="3"/>
  <c r="BC140" i="3"/>
  <c r="BD140" i="3"/>
  <c r="AZ140" i="3"/>
  <c r="AW140" i="3"/>
  <c r="AX140" i="3"/>
  <c r="AT140" i="3"/>
  <c r="AR140" i="3"/>
  <c r="AS140" i="3"/>
  <c r="AO140" i="3"/>
  <c r="AL140" i="3"/>
  <c r="AM140" i="3"/>
  <c r="AI140" i="3"/>
  <c r="AG140" i="3"/>
  <c r="AH140" i="3"/>
  <c r="AD140" i="3"/>
  <c r="AA140" i="3"/>
  <c r="AB140" i="3"/>
  <c r="X140" i="3"/>
  <c r="V140" i="3"/>
  <c r="W140" i="3"/>
  <c r="S140" i="3"/>
  <c r="P140" i="3"/>
  <c r="Q140" i="3"/>
  <c r="M140" i="3"/>
  <c r="K140" i="3"/>
  <c r="L140" i="3"/>
  <c r="H140" i="3"/>
  <c r="CD139" i="3"/>
  <c r="CE139" i="3"/>
  <c r="CA139" i="3"/>
  <c r="BY139" i="3"/>
  <c r="BZ139" i="3"/>
  <c r="BV139" i="3"/>
  <c r="BS139" i="3"/>
  <c r="BT139" i="3"/>
  <c r="BP139" i="3"/>
  <c r="BN139" i="3"/>
  <c r="BO139" i="3"/>
  <c r="BK139" i="3"/>
  <c r="BH139" i="3"/>
  <c r="BI139" i="3"/>
  <c r="BE139" i="3"/>
  <c r="BC139" i="3"/>
  <c r="BD139" i="3"/>
  <c r="AZ139" i="3"/>
  <c r="AW139" i="3"/>
  <c r="AX139" i="3"/>
  <c r="AT139" i="3"/>
  <c r="AR139" i="3"/>
  <c r="AS139" i="3"/>
  <c r="AO139" i="3"/>
  <c r="AL139" i="3"/>
  <c r="AM139" i="3"/>
  <c r="AI139" i="3"/>
  <c r="AG139" i="3"/>
  <c r="AH139" i="3"/>
  <c r="AD139" i="3"/>
  <c r="AA139" i="3"/>
  <c r="AB139" i="3"/>
  <c r="X139" i="3"/>
  <c r="V139" i="3"/>
  <c r="W139" i="3"/>
  <c r="S139" i="3"/>
  <c r="P139" i="3"/>
  <c r="Q139" i="3"/>
  <c r="M139" i="3"/>
  <c r="K139" i="3"/>
  <c r="L139" i="3"/>
  <c r="H139" i="3"/>
  <c r="CD138" i="3"/>
  <c r="CE138" i="3"/>
  <c r="CA138" i="3"/>
  <c r="BY138" i="3"/>
  <c r="BZ138" i="3"/>
  <c r="BV138" i="3"/>
  <c r="BS138" i="3"/>
  <c r="BT138" i="3"/>
  <c r="BP138" i="3"/>
  <c r="BN138" i="3"/>
  <c r="BO138" i="3"/>
  <c r="BK138" i="3"/>
  <c r="BH138" i="3"/>
  <c r="BI138" i="3"/>
  <c r="BE138" i="3"/>
  <c r="BC138" i="3"/>
  <c r="BD138" i="3"/>
  <c r="AZ138" i="3"/>
  <c r="AW138" i="3"/>
  <c r="AX138" i="3"/>
  <c r="AT138" i="3"/>
  <c r="AR138" i="3"/>
  <c r="AS138" i="3"/>
  <c r="AO138" i="3"/>
  <c r="AL138" i="3"/>
  <c r="AM138" i="3"/>
  <c r="AI138" i="3"/>
  <c r="AG138" i="3"/>
  <c r="AH138" i="3"/>
  <c r="AD138" i="3"/>
  <c r="AA138" i="3"/>
  <c r="AB138" i="3"/>
  <c r="X138" i="3"/>
  <c r="V138" i="3"/>
  <c r="W138" i="3"/>
  <c r="S138" i="3"/>
  <c r="P138" i="3"/>
  <c r="Q138" i="3"/>
  <c r="M138" i="3"/>
  <c r="K138" i="3"/>
  <c r="L138" i="3"/>
  <c r="H138" i="3"/>
  <c r="CD137" i="3"/>
  <c r="CE137" i="3"/>
  <c r="CA137" i="3"/>
  <c r="BY137" i="3"/>
  <c r="BZ137" i="3"/>
  <c r="BV137" i="3"/>
  <c r="BS137" i="3"/>
  <c r="BT137" i="3"/>
  <c r="BP137" i="3"/>
  <c r="BN137" i="3"/>
  <c r="BO137" i="3"/>
  <c r="BK137" i="3"/>
  <c r="BH137" i="3"/>
  <c r="BI137" i="3"/>
  <c r="BE137" i="3"/>
  <c r="BC137" i="3"/>
  <c r="BD137" i="3"/>
  <c r="AZ137" i="3"/>
  <c r="AW137" i="3"/>
  <c r="AX137" i="3"/>
  <c r="AT137" i="3"/>
  <c r="AR137" i="3"/>
  <c r="AS137" i="3"/>
  <c r="AO137" i="3"/>
  <c r="AL137" i="3"/>
  <c r="AM137" i="3"/>
  <c r="AI137" i="3"/>
  <c r="AG137" i="3"/>
  <c r="AH137" i="3"/>
  <c r="AD137" i="3"/>
  <c r="AA137" i="3"/>
  <c r="AB137" i="3"/>
  <c r="X137" i="3"/>
  <c r="V137" i="3"/>
  <c r="W137" i="3"/>
  <c r="S137" i="3"/>
  <c r="P137" i="3"/>
  <c r="Q137" i="3"/>
  <c r="M137" i="3"/>
  <c r="K137" i="3"/>
  <c r="L137" i="3"/>
  <c r="H137" i="3"/>
  <c r="CD136" i="3"/>
  <c r="CE136" i="3"/>
  <c r="CA136" i="3"/>
  <c r="BY136" i="3"/>
  <c r="BZ136" i="3"/>
  <c r="BV136" i="3"/>
  <c r="BS136" i="3"/>
  <c r="BT136" i="3"/>
  <c r="BP136" i="3"/>
  <c r="BN136" i="3"/>
  <c r="BO136" i="3"/>
  <c r="BK136" i="3"/>
  <c r="BH136" i="3"/>
  <c r="BI136" i="3"/>
  <c r="BE136" i="3"/>
  <c r="BC136" i="3"/>
  <c r="BD136" i="3"/>
  <c r="AZ136" i="3"/>
  <c r="AW136" i="3"/>
  <c r="AX136" i="3"/>
  <c r="AT136" i="3"/>
  <c r="AR136" i="3"/>
  <c r="AS136" i="3"/>
  <c r="AO136" i="3"/>
  <c r="AL136" i="3"/>
  <c r="AM136" i="3"/>
  <c r="AI136" i="3"/>
  <c r="AG136" i="3"/>
  <c r="AH136" i="3"/>
  <c r="AD136" i="3"/>
  <c r="AA136" i="3"/>
  <c r="AB136" i="3"/>
  <c r="X136" i="3"/>
  <c r="V136" i="3"/>
  <c r="W136" i="3"/>
  <c r="S136" i="3"/>
  <c r="P136" i="3"/>
  <c r="Q136" i="3"/>
  <c r="M136" i="3"/>
  <c r="K136" i="3"/>
  <c r="L136" i="3"/>
  <c r="H136" i="3"/>
  <c r="CD135" i="3"/>
  <c r="CE135" i="3"/>
  <c r="CA135" i="3"/>
  <c r="BY135" i="3"/>
  <c r="BZ135" i="3"/>
  <c r="BV135" i="3"/>
  <c r="BS135" i="3"/>
  <c r="BT135" i="3"/>
  <c r="BP135" i="3"/>
  <c r="BN135" i="3"/>
  <c r="BO135" i="3"/>
  <c r="BK135" i="3"/>
  <c r="BH135" i="3"/>
  <c r="BI135" i="3"/>
  <c r="BE135" i="3"/>
  <c r="BC135" i="3"/>
  <c r="BD135" i="3"/>
  <c r="AZ135" i="3"/>
  <c r="AW135" i="3"/>
  <c r="AX135" i="3"/>
  <c r="AT135" i="3"/>
  <c r="AR135" i="3"/>
  <c r="AS135" i="3"/>
  <c r="AO135" i="3"/>
  <c r="AL135" i="3"/>
  <c r="AM135" i="3"/>
  <c r="AI135" i="3"/>
  <c r="AG135" i="3"/>
  <c r="AH135" i="3"/>
  <c r="AD135" i="3"/>
  <c r="AA135" i="3"/>
  <c r="AB135" i="3"/>
  <c r="X135" i="3"/>
  <c r="V135" i="3"/>
  <c r="W135" i="3"/>
  <c r="S135" i="3"/>
  <c r="P135" i="3"/>
  <c r="Q135" i="3"/>
  <c r="M135" i="3"/>
  <c r="K135" i="3"/>
  <c r="L135" i="3"/>
  <c r="H135" i="3"/>
  <c r="CD134" i="3"/>
  <c r="CE134" i="3"/>
  <c r="CA134" i="3"/>
  <c r="BY134" i="3"/>
  <c r="BZ134" i="3"/>
  <c r="BV134" i="3"/>
  <c r="BS134" i="3"/>
  <c r="BT134" i="3"/>
  <c r="BP134" i="3"/>
  <c r="BN134" i="3"/>
  <c r="BO134" i="3"/>
  <c r="BK134" i="3"/>
  <c r="BH134" i="3"/>
  <c r="BI134" i="3"/>
  <c r="BE134" i="3"/>
  <c r="BC134" i="3"/>
  <c r="BD134" i="3"/>
  <c r="AZ134" i="3"/>
  <c r="AW134" i="3"/>
  <c r="AX134" i="3"/>
  <c r="AT134" i="3"/>
  <c r="AR134" i="3"/>
  <c r="AS134" i="3"/>
  <c r="AO134" i="3"/>
  <c r="AL134" i="3"/>
  <c r="AM134" i="3"/>
  <c r="AI134" i="3"/>
  <c r="AG134" i="3"/>
  <c r="AH134" i="3"/>
  <c r="AD134" i="3"/>
  <c r="AA134" i="3"/>
  <c r="AB134" i="3"/>
  <c r="X134" i="3"/>
  <c r="V134" i="3"/>
  <c r="W134" i="3"/>
  <c r="S134" i="3"/>
  <c r="P134" i="3"/>
  <c r="Q134" i="3"/>
  <c r="M134" i="3"/>
  <c r="K134" i="3"/>
  <c r="L134" i="3"/>
  <c r="H134" i="3"/>
  <c r="CD133" i="3"/>
  <c r="CE133" i="3"/>
  <c r="CA133" i="3"/>
  <c r="BY133" i="3"/>
  <c r="BZ133" i="3"/>
  <c r="BV133" i="3"/>
  <c r="BS133" i="3"/>
  <c r="BT133" i="3"/>
  <c r="BP133" i="3"/>
  <c r="BN133" i="3"/>
  <c r="BO133" i="3"/>
  <c r="BK133" i="3"/>
  <c r="BH133" i="3"/>
  <c r="BI133" i="3"/>
  <c r="BE133" i="3"/>
  <c r="BC133" i="3"/>
  <c r="BD133" i="3"/>
  <c r="AZ133" i="3"/>
  <c r="AW133" i="3"/>
  <c r="AX133" i="3"/>
  <c r="AT133" i="3"/>
  <c r="AR133" i="3"/>
  <c r="AS133" i="3"/>
  <c r="AO133" i="3"/>
  <c r="AL133" i="3"/>
  <c r="AM133" i="3"/>
  <c r="AI133" i="3"/>
  <c r="AG133" i="3"/>
  <c r="AH133" i="3"/>
  <c r="AD133" i="3"/>
  <c r="AA133" i="3"/>
  <c r="AB133" i="3"/>
  <c r="X133" i="3"/>
  <c r="V133" i="3"/>
  <c r="W133" i="3"/>
  <c r="S133" i="3"/>
  <c r="P133" i="3"/>
  <c r="Q133" i="3"/>
  <c r="M133" i="3"/>
  <c r="K133" i="3"/>
  <c r="L133" i="3"/>
  <c r="H133" i="3"/>
  <c r="CD132" i="3"/>
  <c r="CE132" i="3"/>
  <c r="CA132" i="3"/>
  <c r="BY132" i="3"/>
  <c r="BZ132" i="3"/>
  <c r="BV132" i="3"/>
  <c r="BS132" i="3"/>
  <c r="BT132" i="3"/>
  <c r="BP132" i="3"/>
  <c r="BN132" i="3"/>
  <c r="BO132" i="3"/>
  <c r="BK132" i="3"/>
  <c r="BH132" i="3"/>
  <c r="BI132" i="3"/>
  <c r="BE132" i="3"/>
  <c r="BC132" i="3"/>
  <c r="BD132" i="3"/>
  <c r="AZ132" i="3"/>
  <c r="AW132" i="3"/>
  <c r="AX132" i="3"/>
  <c r="AT132" i="3"/>
  <c r="AS132" i="3"/>
  <c r="AO132" i="3"/>
  <c r="AL132" i="3"/>
  <c r="AM132" i="3"/>
  <c r="AI132" i="3"/>
  <c r="AG132" i="3"/>
  <c r="AH132" i="3"/>
  <c r="AD132" i="3"/>
  <c r="AA132" i="3"/>
  <c r="AB132" i="3"/>
  <c r="X132" i="3"/>
  <c r="V132" i="3"/>
  <c r="W132" i="3"/>
  <c r="S132" i="3"/>
  <c r="P132" i="3"/>
  <c r="Q132" i="3"/>
  <c r="M132" i="3"/>
  <c r="K132" i="3"/>
  <c r="L132" i="3"/>
  <c r="H132" i="3"/>
  <c r="CD131" i="3"/>
  <c r="CE131" i="3"/>
  <c r="CA131" i="3"/>
  <c r="BY131" i="3"/>
  <c r="BZ131" i="3"/>
  <c r="BV131" i="3"/>
  <c r="BS131" i="3"/>
  <c r="BT131" i="3"/>
  <c r="BP131" i="3"/>
  <c r="BN131" i="3"/>
  <c r="BO131" i="3"/>
  <c r="BK131" i="3"/>
  <c r="BH131" i="3"/>
  <c r="BI131" i="3"/>
  <c r="BE131" i="3"/>
  <c r="BC131" i="3"/>
  <c r="BD131" i="3"/>
  <c r="AZ131" i="3"/>
  <c r="AW131" i="3"/>
  <c r="AX131" i="3"/>
  <c r="AT131" i="3"/>
  <c r="AS131" i="3"/>
  <c r="AO131" i="3"/>
  <c r="AL131" i="3"/>
  <c r="AM131" i="3"/>
  <c r="AI131" i="3"/>
  <c r="AG131" i="3"/>
  <c r="AH131" i="3"/>
  <c r="AD131" i="3"/>
  <c r="AA131" i="3"/>
  <c r="AB131" i="3"/>
  <c r="X131" i="3"/>
  <c r="V131" i="3"/>
  <c r="W131" i="3"/>
  <c r="S131" i="3"/>
  <c r="P131" i="3"/>
  <c r="Q131" i="3"/>
  <c r="M131" i="3"/>
  <c r="K131" i="3"/>
  <c r="L131" i="3"/>
  <c r="H131" i="3"/>
  <c r="CD130" i="3"/>
  <c r="CE130" i="3"/>
  <c r="CA130" i="3"/>
  <c r="BY130" i="3"/>
  <c r="BZ130" i="3"/>
  <c r="BV130" i="3"/>
  <c r="BS130" i="3"/>
  <c r="BT130" i="3"/>
  <c r="BP130" i="3"/>
  <c r="BN130" i="3"/>
  <c r="BO130" i="3"/>
  <c r="BK130" i="3"/>
  <c r="BH130" i="3"/>
  <c r="BI130" i="3"/>
  <c r="BE130" i="3"/>
  <c r="BC130" i="3"/>
  <c r="BD130" i="3"/>
  <c r="AZ130" i="3"/>
  <c r="AW130" i="3"/>
  <c r="AX130" i="3"/>
  <c r="AT130" i="3"/>
  <c r="AS130" i="3"/>
  <c r="AO130" i="3"/>
  <c r="AL130" i="3"/>
  <c r="AM130" i="3"/>
  <c r="AI130" i="3"/>
  <c r="AG130" i="3"/>
  <c r="AH130" i="3"/>
  <c r="AD130" i="3"/>
  <c r="AA130" i="3"/>
  <c r="AB130" i="3"/>
  <c r="X130" i="3"/>
  <c r="V130" i="3"/>
  <c r="W130" i="3"/>
  <c r="S130" i="3"/>
  <c r="P130" i="3"/>
  <c r="Q130" i="3"/>
  <c r="M130" i="3"/>
  <c r="K130" i="3"/>
  <c r="L130" i="3"/>
  <c r="H130" i="3"/>
  <c r="CD129" i="3"/>
  <c r="CE129" i="3"/>
  <c r="CA129" i="3"/>
  <c r="BY129" i="3"/>
  <c r="BZ129" i="3"/>
  <c r="BV129" i="3"/>
  <c r="BS129" i="3"/>
  <c r="BT129" i="3"/>
  <c r="BP129" i="3"/>
  <c r="BN129" i="3"/>
  <c r="BO129" i="3"/>
  <c r="BK129" i="3"/>
  <c r="BH129" i="3"/>
  <c r="BI129" i="3"/>
  <c r="BE129" i="3"/>
  <c r="BC129" i="3"/>
  <c r="BD129" i="3"/>
  <c r="AZ129" i="3"/>
  <c r="AW129" i="3"/>
  <c r="AX129" i="3"/>
  <c r="AT129" i="3"/>
  <c r="AR129" i="3"/>
  <c r="AS129" i="3"/>
  <c r="AO129" i="3"/>
  <c r="AL129" i="3"/>
  <c r="AM129" i="3"/>
  <c r="AI129" i="3"/>
  <c r="AG129" i="3"/>
  <c r="AH129" i="3"/>
  <c r="AD129" i="3"/>
  <c r="AA129" i="3"/>
  <c r="AB129" i="3"/>
  <c r="X129" i="3"/>
  <c r="V129" i="3"/>
  <c r="W129" i="3"/>
  <c r="S129" i="3"/>
  <c r="P129" i="3"/>
  <c r="Q129" i="3"/>
  <c r="M129" i="3"/>
  <c r="K129" i="3"/>
  <c r="L129" i="3"/>
  <c r="H129" i="3"/>
  <c r="CD128" i="3"/>
  <c r="CE128" i="3"/>
  <c r="CA128" i="3"/>
  <c r="BY128" i="3"/>
  <c r="BZ128" i="3"/>
  <c r="BV128" i="3"/>
  <c r="BS128" i="3"/>
  <c r="BT128" i="3"/>
  <c r="BP128" i="3"/>
  <c r="BN128" i="3"/>
  <c r="BO128" i="3"/>
  <c r="BK128" i="3"/>
  <c r="BH128" i="3"/>
  <c r="BI128" i="3"/>
  <c r="BE128" i="3"/>
  <c r="BC128" i="3"/>
  <c r="BD128" i="3"/>
  <c r="AZ128" i="3"/>
  <c r="AW128" i="3"/>
  <c r="AX128" i="3"/>
  <c r="AT128" i="3"/>
  <c r="AR128" i="3"/>
  <c r="AS128" i="3"/>
  <c r="AO128" i="3"/>
  <c r="AL128" i="3"/>
  <c r="AM128" i="3"/>
  <c r="AI128" i="3"/>
  <c r="AG128" i="3"/>
  <c r="AH128" i="3"/>
  <c r="AD128" i="3"/>
  <c r="AA128" i="3"/>
  <c r="AB128" i="3"/>
  <c r="X128" i="3"/>
  <c r="V128" i="3"/>
  <c r="W128" i="3"/>
  <c r="S128" i="3"/>
  <c r="P128" i="3"/>
  <c r="Q128" i="3"/>
  <c r="M128" i="3"/>
  <c r="K128" i="3"/>
  <c r="L128" i="3"/>
  <c r="H128" i="3"/>
  <c r="CD127" i="3"/>
  <c r="CE127" i="3"/>
  <c r="CA127" i="3"/>
  <c r="BY127" i="3"/>
  <c r="BZ127" i="3"/>
  <c r="BV127" i="3"/>
  <c r="BS127" i="3"/>
  <c r="BT127" i="3"/>
  <c r="BP127" i="3"/>
  <c r="BN127" i="3"/>
  <c r="BO127" i="3"/>
  <c r="BK127" i="3"/>
  <c r="BH127" i="3"/>
  <c r="BI127" i="3"/>
  <c r="BE127" i="3"/>
  <c r="BC127" i="3"/>
  <c r="BD127" i="3"/>
  <c r="AZ127" i="3"/>
  <c r="AW127" i="3"/>
  <c r="AX127" i="3"/>
  <c r="AT127" i="3"/>
  <c r="AR127" i="3"/>
  <c r="AS127" i="3"/>
  <c r="AO127" i="3"/>
  <c r="AL127" i="3"/>
  <c r="AM127" i="3"/>
  <c r="AI127" i="3"/>
  <c r="AG127" i="3"/>
  <c r="AH127" i="3"/>
  <c r="AD127" i="3"/>
  <c r="AA127" i="3"/>
  <c r="AB127" i="3"/>
  <c r="X127" i="3"/>
  <c r="V127" i="3"/>
  <c r="W127" i="3"/>
  <c r="S127" i="3"/>
  <c r="P127" i="3"/>
  <c r="Q127" i="3"/>
  <c r="M127" i="3"/>
  <c r="K127" i="3"/>
  <c r="L127" i="3"/>
  <c r="H127" i="3"/>
  <c r="CD125" i="3"/>
  <c r="CE125" i="3"/>
  <c r="CA125" i="3"/>
  <c r="BY125" i="3"/>
  <c r="BZ125" i="3"/>
  <c r="BV125" i="3"/>
  <c r="BS125" i="3"/>
  <c r="BT125" i="3"/>
  <c r="BP125" i="3"/>
  <c r="BN125" i="3"/>
  <c r="BO125" i="3"/>
  <c r="BK125" i="3"/>
  <c r="BH125" i="3"/>
  <c r="BI125" i="3"/>
  <c r="BE125" i="3"/>
  <c r="BC125" i="3"/>
  <c r="BD125" i="3"/>
  <c r="AZ125" i="3"/>
  <c r="AW125" i="3"/>
  <c r="AX125" i="3"/>
  <c r="AT125" i="3"/>
  <c r="AR125" i="3"/>
  <c r="AS125" i="3"/>
  <c r="AO125" i="3"/>
  <c r="AL125" i="3"/>
  <c r="AM125" i="3"/>
  <c r="AI125" i="3"/>
  <c r="AG125" i="3"/>
  <c r="AH125" i="3"/>
  <c r="AD125" i="3"/>
  <c r="AA125" i="3"/>
  <c r="AB125" i="3"/>
  <c r="X125" i="3"/>
  <c r="V125" i="3"/>
  <c r="W125" i="3"/>
  <c r="S125" i="3"/>
  <c r="P125" i="3"/>
  <c r="Q125" i="3"/>
  <c r="M125" i="3"/>
  <c r="K125" i="3"/>
  <c r="L125" i="3"/>
  <c r="H125" i="3"/>
  <c r="CD124" i="3"/>
  <c r="CE124" i="3"/>
  <c r="CA124" i="3"/>
  <c r="BY124" i="3"/>
  <c r="BZ124" i="3"/>
  <c r="BV124" i="3"/>
  <c r="BS124" i="3"/>
  <c r="BT124" i="3"/>
  <c r="BP124" i="3"/>
  <c r="BN124" i="3"/>
  <c r="BO124" i="3"/>
  <c r="BK124" i="3"/>
  <c r="BH124" i="3"/>
  <c r="BI124" i="3"/>
  <c r="BE124" i="3"/>
  <c r="BC124" i="3"/>
  <c r="BD124" i="3"/>
  <c r="AZ124" i="3"/>
  <c r="AW124" i="3"/>
  <c r="AX124" i="3"/>
  <c r="AT124" i="3"/>
  <c r="AR124" i="3"/>
  <c r="AS124" i="3"/>
  <c r="AO124" i="3"/>
  <c r="AL124" i="3"/>
  <c r="AM124" i="3"/>
  <c r="AI124" i="3"/>
  <c r="AG124" i="3"/>
  <c r="AH124" i="3"/>
  <c r="AD124" i="3"/>
  <c r="AA124" i="3"/>
  <c r="AB124" i="3"/>
  <c r="X124" i="3"/>
  <c r="V124" i="3"/>
  <c r="W124" i="3"/>
  <c r="S124" i="3"/>
  <c r="P124" i="3"/>
  <c r="Q124" i="3"/>
  <c r="M124" i="3"/>
  <c r="K124" i="3"/>
  <c r="L124" i="3"/>
  <c r="H124" i="3"/>
  <c r="CD123" i="3"/>
  <c r="CE123" i="3"/>
  <c r="CA123" i="3"/>
  <c r="BY123" i="3"/>
  <c r="BZ123" i="3"/>
  <c r="BV123" i="3"/>
  <c r="BS123" i="3"/>
  <c r="BT123" i="3"/>
  <c r="BP123" i="3"/>
  <c r="BN123" i="3"/>
  <c r="BO123" i="3"/>
  <c r="BK123" i="3"/>
  <c r="BH123" i="3"/>
  <c r="BI123" i="3"/>
  <c r="BE123" i="3"/>
  <c r="BC123" i="3"/>
  <c r="BD123" i="3"/>
  <c r="AZ123" i="3"/>
  <c r="AW123" i="3"/>
  <c r="AX123" i="3"/>
  <c r="AT123" i="3"/>
  <c r="AR123" i="3"/>
  <c r="AS123" i="3"/>
  <c r="AO123" i="3"/>
  <c r="AL123" i="3"/>
  <c r="AM123" i="3"/>
  <c r="AI123" i="3"/>
  <c r="AG123" i="3"/>
  <c r="AH123" i="3"/>
  <c r="AD123" i="3"/>
  <c r="AA123" i="3"/>
  <c r="AB123" i="3"/>
  <c r="X123" i="3"/>
  <c r="V123" i="3"/>
  <c r="W123" i="3"/>
  <c r="S123" i="3"/>
  <c r="P123" i="3"/>
  <c r="Q123" i="3"/>
  <c r="M123" i="3"/>
  <c r="K123" i="3"/>
  <c r="L123" i="3"/>
  <c r="H123" i="3"/>
  <c r="CD122" i="3"/>
  <c r="CE122" i="3"/>
  <c r="CA122" i="3"/>
  <c r="BY122" i="3"/>
  <c r="BZ122" i="3"/>
  <c r="BV122" i="3"/>
  <c r="BS122" i="3"/>
  <c r="BT122" i="3"/>
  <c r="BP122" i="3"/>
  <c r="BN122" i="3"/>
  <c r="BO122" i="3"/>
  <c r="BK122" i="3"/>
  <c r="BH122" i="3"/>
  <c r="BI122" i="3"/>
  <c r="BE122" i="3"/>
  <c r="BC122" i="3"/>
  <c r="BD122" i="3"/>
  <c r="AZ122" i="3"/>
  <c r="AW122" i="3"/>
  <c r="AX122" i="3"/>
  <c r="AT122" i="3"/>
  <c r="AR122" i="3"/>
  <c r="AS122" i="3"/>
  <c r="AO122" i="3"/>
  <c r="AL122" i="3"/>
  <c r="AM122" i="3"/>
  <c r="AI122" i="3"/>
  <c r="AG122" i="3"/>
  <c r="AH122" i="3"/>
  <c r="AD122" i="3"/>
  <c r="AA122" i="3"/>
  <c r="AB122" i="3"/>
  <c r="X122" i="3"/>
  <c r="V122" i="3"/>
  <c r="W122" i="3"/>
  <c r="S122" i="3"/>
  <c r="P122" i="3"/>
  <c r="Q122" i="3"/>
  <c r="M122" i="3"/>
  <c r="K122" i="3"/>
  <c r="L122" i="3"/>
  <c r="H122" i="3"/>
  <c r="CD121" i="3"/>
  <c r="CE121" i="3"/>
  <c r="CA121" i="3"/>
  <c r="BY121" i="3"/>
  <c r="BZ121" i="3"/>
  <c r="BV121" i="3"/>
  <c r="BS121" i="3"/>
  <c r="BT121" i="3"/>
  <c r="BP121" i="3"/>
  <c r="BN121" i="3"/>
  <c r="BO121" i="3"/>
  <c r="BK121" i="3"/>
  <c r="BH121" i="3"/>
  <c r="BI121" i="3"/>
  <c r="BE121" i="3"/>
  <c r="BC121" i="3"/>
  <c r="BD121" i="3"/>
  <c r="AZ121" i="3"/>
  <c r="AW121" i="3"/>
  <c r="AX121" i="3"/>
  <c r="AT121" i="3"/>
  <c r="AR121" i="3"/>
  <c r="AS121" i="3"/>
  <c r="AO121" i="3"/>
  <c r="AL121" i="3"/>
  <c r="AM121" i="3"/>
  <c r="AI121" i="3"/>
  <c r="AG121" i="3"/>
  <c r="AH121" i="3"/>
  <c r="AD121" i="3"/>
  <c r="AA121" i="3"/>
  <c r="AB121" i="3"/>
  <c r="X121" i="3"/>
  <c r="V121" i="3"/>
  <c r="W121" i="3"/>
  <c r="S121" i="3"/>
  <c r="P121" i="3"/>
  <c r="Q121" i="3"/>
  <c r="M121" i="3"/>
  <c r="K121" i="3"/>
  <c r="L121" i="3"/>
  <c r="H121" i="3"/>
  <c r="CD120" i="3"/>
  <c r="CE120" i="3"/>
  <c r="CA120" i="3"/>
  <c r="BY120" i="3"/>
  <c r="BZ120" i="3"/>
  <c r="BV120" i="3"/>
  <c r="BS120" i="3"/>
  <c r="BT120" i="3"/>
  <c r="BP120" i="3"/>
  <c r="BN120" i="3"/>
  <c r="BO120" i="3"/>
  <c r="BK120" i="3"/>
  <c r="BH120" i="3"/>
  <c r="BI120" i="3"/>
  <c r="BE120" i="3"/>
  <c r="BC120" i="3"/>
  <c r="BD120" i="3"/>
  <c r="AZ120" i="3"/>
  <c r="AW120" i="3"/>
  <c r="AX120" i="3"/>
  <c r="AT120" i="3"/>
  <c r="AR120" i="3"/>
  <c r="AS120" i="3"/>
  <c r="AO120" i="3"/>
  <c r="AL120" i="3"/>
  <c r="AM120" i="3"/>
  <c r="AI120" i="3"/>
  <c r="AG120" i="3"/>
  <c r="AH120" i="3"/>
  <c r="AD120" i="3"/>
  <c r="AA120" i="3"/>
  <c r="AB120" i="3"/>
  <c r="X120" i="3"/>
  <c r="V120" i="3"/>
  <c r="W120" i="3"/>
  <c r="S120" i="3"/>
  <c r="P120" i="3"/>
  <c r="Q120" i="3"/>
  <c r="M120" i="3"/>
  <c r="K120" i="3"/>
  <c r="L120" i="3"/>
  <c r="H120" i="3"/>
  <c r="CD119" i="3"/>
  <c r="CE119" i="3"/>
  <c r="CA119" i="3"/>
  <c r="BY119" i="3"/>
  <c r="BZ119" i="3"/>
  <c r="BV119" i="3"/>
  <c r="BS119" i="3"/>
  <c r="BT119" i="3"/>
  <c r="BP119" i="3"/>
  <c r="BN119" i="3"/>
  <c r="BO119" i="3"/>
  <c r="BK119" i="3"/>
  <c r="BH119" i="3"/>
  <c r="BI119" i="3"/>
  <c r="BE119" i="3"/>
  <c r="BC119" i="3"/>
  <c r="BD119" i="3"/>
  <c r="AZ119" i="3"/>
  <c r="AW119" i="3"/>
  <c r="AX119" i="3"/>
  <c r="AT119" i="3"/>
  <c r="AR119" i="3"/>
  <c r="AS119" i="3"/>
  <c r="AO119" i="3"/>
  <c r="AL119" i="3"/>
  <c r="AM119" i="3"/>
  <c r="AI119" i="3"/>
  <c r="AG119" i="3"/>
  <c r="AH119" i="3"/>
  <c r="AD119" i="3"/>
  <c r="AA119" i="3"/>
  <c r="AB119" i="3"/>
  <c r="X119" i="3"/>
  <c r="V119" i="3"/>
  <c r="W119" i="3"/>
  <c r="S119" i="3"/>
  <c r="P119" i="3"/>
  <c r="Q119" i="3"/>
  <c r="M119" i="3"/>
  <c r="K119" i="3"/>
  <c r="L119" i="3"/>
  <c r="H119" i="3"/>
  <c r="CD118" i="3"/>
  <c r="CE118" i="3"/>
  <c r="CA118" i="3"/>
  <c r="BY118" i="3"/>
  <c r="BZ118" i="3"/>
  <c r="BV118" i="3"/>
  <c r="BS118" i="3"/>
  <c r="BT118" i="3"/>
  <c r="BP118" i="3"/>
  <c r="BN118" i="3"/>
  <c r="BO118" i="3"/>
  <c r="BK118" i="3"/>
  <c r="BH118" i="3"/>
  <c r="BI118" i="3"/>
  <c r="BE118" i="3"/>
  <c r="BC118" i="3"/>
  <c r="BD118" i="3"/>
  <c r="AZ118" i="3"/>
  <c r="AW118" i="3"/>
  <c r="AX118" i="3"/>
  <c r="AT118" i="3"/>
  <c r="AR118" i="3"/>
  <c r="AS118" i="3"/>
  <c r="AO118" i="3"/>
  <c r="AL118" i="3"/>
  <c r="AM118" i="3"/>
  <c r="AI118" i="3"/>
  <c r="AG118" i="3"/>
  <c r="AH118" i="3"/>
  <c r="AD118" i="3"/>
  <c r="AA118" i="3"/>
  <c r="AB118" i="3"/>
  <c r="X118" i="3"/>
  <c r="V118" i="3"/>
  <c r="W118" i="3"/>
  <c r="S118" i="3"/>
  <c r="P118" i="3"/>
  <c r="Q118" i="3"/>
  <c r="M118" i="3"/>
  <c r="K118" i="3"/>
  <c r="L118" i="3"/>
  <c r="H118" i="3"/>
  <c r="CD117" i="3"/>
  <c r="CE117" i="3"/>
  <c r="CA117" i="3"/>
  <c r="BY117" i="3"/>
  <c r="BZ117" i="3"/>
  <c r="BV117" i="3"/>
  <c r="BS117" i="3"/>
  <c r="BT117" i="3"/>
  <c r="BP117" i="3"/>
  <c r="BN117" i="3"/>
  <c r="BO117" i="3"/>
  <c r="BK117" i="3"/>
  <c r="BH117" i="3"/>
  <c r="BI117" i="3"/>
  <c r="BE117" i="3"/>
  <c r="BC117" i="3"/>
  <c r="BD117" i="3"/>
  <c r="AZ117" i="3"/>
  <c r="AW117" i="3"/>
  <c r="AX117" i="3"/>
  <c r="AT117" i="3"/>
  <c r="AR117" i="3"/>
  <c r="AS117" i="3"/>
  <c r="AO117" i="3"/>
  <c r="AL117" i="3"/>
  <c r="AM117" i="3"/>
  <c r="AI117" i="3"/>
  <c r="AG117" i="3"/>
  <c r="AH117" i="3"/>
  <c r="AD117" i="3"/>
  <c r="AA117" i="3"/>
  <c r="AB117" i="3"/>
  <c r="X117" i="3"/>
  <c r="V117" i="3"/>
  <c r="W117" i="3"/>
  <c r="S117" i="3"/>
  <c r="P117" i="3"/>
  <c r="Q117" i="3"/>
  <c r="M117" i="3"/>
  <c r="K117" i="3"/>
  <c r="L117" i="3"/>
  <c r="H117" i="3"/>
  <c r="CD116" i="3"/>
  <c r="CE116" i="3"/>
  <c r="CA116" i="3"/>
  <c r="BY116" i="3"/>
  <c r="BZ116" i="3"/>
  <c r="BV116" i="3"/>
  <c r="BS116" i="3"/>
  <c r="BT116" i="3"/>
  <c r="BP116" i="3"/>
  <c r="BN116" i="3"/>
  <c r="BO116" i="3"/>
  <c r="BK116" i="3"/>
  <c r="BH116" i="3"/>
  <c r="BI116" i="3"/>
  <c r="BE116" i="3"/>
  <c r="BC116" i="3"/>
  <c r="BD116" i="3"/>
  <c r="AZ116" i="3"/>
  <c r="AW116" i="3"/>
  <c r="AX116" i="3"/>
  <c r="AT116" i="3"/>
  <c r="AR116" i="3"/>
  <c r="AS116" i="3"/>
  <c r="AO116" i="3"/>
  <c r="AL116" i="3"/>
  <c r="AM116" i="3"/>
  <c r="AI116" i="3"/>
  <c r="AG116" i="3"/>
  <c r="AH116" i="3"/>
  <c r="AD116" i="3"/>
  <c r="AA116" i="3"/>
  <c r="AB116" i="3"/>
  <c r="X116" i="3"/>
  <c r="V116" i="3"/>
  <c r="W116" i="3"/>
  <c r="S116" i="3"/>
  <c r="P116" i="3"/>
  <c r="Q116" i="3"/>
  <c r="M116" i="3"/>
  <c r="K116" i="3"/>
  <c r="L116" i="3"/>
  <c r="H116" i="3"/>
  <c r="CD115" i="3"/>
  <c r="CE115" i="3"/>
  <c r="CA115" i="3"/>
  <c r="BY115" i="3"/>
  <c r="BZ115" i="3"/>
  <c r="BV115" i="3"/>
  <c r="BS115" i="3"/>
  <c r="BT115" i="3"/>
  <c r="BP115" i="3"/>
  <c r="BN115" i="3"/>
  <c r="BO115" i="3"/>
  <c r="BK115" i="3"/>
  <c r="BH115" i="3"/>
  <c r="BI115" i="3"/>
  <c r="BE115" i="3"/>
  <c r="BC115" i="3"/>
  <c r="BD115" i="3"/>
  <c r="AZ115" i="3"/>
  <c r="AW115" i="3"/>
  <c r="AX115" i="3"/>
  <c r="AT115" i="3"/>
  <c r="AR115" i="3"/>
  <c r="AS115" i="3"/>
  <c r="AO115" i="3"/>
  <c r="AL115" i="3"/>
  <c r="AM115" i="3"/>
  <c r="AI115" i="3"/>
  <c r="AG115" i="3"/>
  <c r="AH115" i="3"/>
  <c r="AD115" i="3"/>
  <c r="AA115" i="3"/>
  <c r="AB115" i="3"/>
  <c r="X115" i="3"/>
  <c r="V115" i="3"/>
  <c r="W115" i="3"/>
  <c r="S115" i="3"/>
  <c r="P115" i="3"/>
  <c r="Q115" i="3"/>
  <c r="M115" i="3"/>
  <c r="K115" i="3"/>
  <c r="L115" i="3"/>
  <c r="H115" i="3"/>
  <c r="CD114" i="3"/>
  <c r="CE114" i="3"/>
  <c r="CA114" i="3"/>
  <c r="BY114" i="3"/>
  <c r="BZ114" i="3"/>
  <c r="BV114" i="3"/>
  <c r="BS114" i="3"/>
  <c r="BT114" i="3"/>
  <c r="BP114" i="3"/>
  <c r="BN114" i="3"/>
  <c r="BO114" i="3"/>
  <c r="BK114" i="3"/>
  <c r="BH114" i="3"/>
  <c r="BI114" i="3"/>
  <c r="BE114" i="3"/>
  <c r="BC114" i="3"/>
  <c r="BD114" i="3"/>
  <c r="AZ114" i="3"/>
  <c r="AW114" i="3"/>
  <c r="AX114" i="3"/>
  <c r="AT114" i="3"/>
  <c r="AR114" i="3"/>
  <c r="AS114" i="3"/>
  <c r="AO114" i="3"/>
  <c r="AL114" i="3"/>
  <c r="AM114" i="3"/>
  <c r="AI114" i="3"/>
  <c r="AG114" i="3"/>
  <c r="AH114" i="3"/>
  <c r="AD114" i="3"/>
  <c r="AA114" i="3"/>
  <c r="AB114" i="3"/>
  <c r="X114" i="3"/>
  <c r="V114" i="3"/>
  <c r="W114" i="3"/>
  <c r="S114" i="3"/>
  <c r="P114" i="3"/>
  <c r="Q114" i="3"/>
  <c r="M114" i="3"/>
  <c r="K114" i="3"/>
  <c r="L114" i="3"/>
  <c r="H114" i="3"/>
  <c r="CD113" i="3"/>
  <c r="CE113" i="3"/>
  <c r="CA113" i="3"/>
  <c r="BY113" i="3"/>
  <c r="BZ113" i="3"/>
  <c r="BV113" i="3"/>
  <c r="BS113" i="3"/>
  <c r="BT113" i="3"/>
  <c r="BP113" i="3"/>
  <c r="BN113" i="3"/>
  <c r="BO113" i="3"/>
  <c r="BK113" i="3"/>
  <c r="BH113" i="3"/>
  <c r="BI113" i="3"/>
  <c r="BE113" i="3"/>
  <c r="BC113" i="3"/>
  <c r="BD113" i="3"/>
  <c r="AZ113" i="3"/>
  <c r="AW113" i="3"/>
  <c r="AX113" i="3"/>
  <c r="AT113" i="3"/>
  <c r="AR113" i="3"/>
  <c r="AS113" i="3"/>
  <c r="AO113" i="3"/>
  <c r="AL113" i="3"/>
  <c r="AM113" i="3"/>
  <c r="AI113" i="3"/>
  <c r="AG113" i="3"/>
  <c r="AH113" i="3"/>
  <c r="AD113" i="3"/>
  <c r="AA113" i="3"/>
  <c r="AB113" i="3"/>
  <c r="X113" i="3"/>
  <c r="V113" i="3"/>
  <c r="W113" i="3"/>
  <c r="S113" i="3"/>
  <c r="P113" i="3"/>
  <c r="Q113" i="3"/>
  <c r="M113" i="3"/>
  <c r="K113" i="3"/>
  <c r="L113" i="3"/>
  <c r="H113" i="3"/>
  <c r="CD112" i="3"/>
  <c r="CE112" i="3"/>
  <c r="CA112" i="3"/>
  <c r="BY112" i="3"/>
  <c r="BZ112" i="3"/>
  <c r="BV112" i="3"/>
  <c r="BS112" i="3"/>
  <c r="BT112" i="3"/>
  <c r="BP112" i="3"/>
  <c r="BN112" i="3"/>
  <c r="BO112" i="3"/>
  <c r="BK112" i="3"/>
  <c r="BH112" i="3"/>
  <c r="BI112" i="3"/>
  <c r="BE112" i="3"/>
  <c r="BC112" i="3"/>
  <c r="BD112" i="3"/>
  <c r="AZ112" i="3"/>
  <c r="AW112" i="3"/>
  <c r="AX112" i="3"/>
  <c r="AT112" i="3"/>
  <c r="AR112" i="3"/>
  <c r="AS112" i="3"/>
  <c r="AO112" i="3"/>
  <c r="AL112" i="3"/>
  <c r="AM112" i="3"/>
  <c r="AI112" i="3"/>
  <c r="AG112" i="3"/>
  <c r="AH112" i="3"/>
  <c r="AD112" i="3"/>
  <c r="AA112" i="3"/>
  <c r="AB112" i="3"/>
  <c r="X112" i="3"/>
  <c r="V112" i="3"/>
  <c r="W112" i="3"/>
  <c r="S112" i="3"/>
  <c r="P112" i="3"/>
  <c r="Q112" i="3"/>
  <c r="M112" i="3"/>
  <c r="K112" i="3"/>
  <c r="L112" i="3"/>
  <c r="H112" i="3"/>
  <c r="CD111" i="3"/>
  <c r="CE111" i="3"/>
  <c r="CA111" i="3"/>
  <c r="BY111" i="3"/>
  <c r="BZ111" i="3"/>
  <c r="BV111" i="3"/>
  <c r="BS111" i="3"/>
  <c r="BT111" i="3"/>
  <c r="BP111" i="3"/>
  <c r="BN111" i="3"/>
  <c r="BO111" i="3"/>
  <c r="BK111" i="3"/>
  <c r="BH111" i="3"/>
  <c r="BI111" i="3"/>
  <c r="BE111" i="3"/>
  <c r="BC111" i="3"/>
  <c r="BD111" i="3"/>
  <c r="AZ111" i="3"/>
  <c r="AW111" i="3"/>
  <c r="AX111" i="3"/>
  <c r="AT111" i="3"/>
  <c r="AR111" i="3"/>
  <c r="AS111" i="3"/>
  <c r="AO111" i="3"/>
  <c r="AL111" i="3"/>
  <c r="AM111" i="3"/>
  <c r="AI111" i="3"/>
  <c r="AG111" i="3"/>
  <c r="AH111" i="3"/>
  <c r="AD111" i="3"/>
  <c r="AA111" i="3"/>
  <c r="AB111" i="3"/>
  <c r="X111" i="3"/>
  <c r="V111" i="3"/>
  <c r="W111" i="3"/>
  <c r="S111" i="3"/>
  <c r="P111" i="3"/>
  <c r="Q111" i="3"/>
  <c r="M111" i="3"/>
  <c r="K111" i="3"/>
  <c r="L111" i="3"/>
  <c r="H111" i="3"/>
  <c r="CD110" i="3"/>
  <c r="CE110" i="3"/>
  <c r="CA110" i="3"/>
  <c r="BY110" i="3"/>
  <c r="BZ110" i="3"/>
  <c r="BV110" i="3"/>
  <c r="BS110" i="3"/>
  <c r="BT110" i="3"/>
  <c r="BP110" i="3"/>
  <c r="BN110" i="3"/>
  <c r="BO110" i="3"/>
  <c r="BK110" i="3"/>
  <c r="BH110" i="3"/>
  <c r="BI110" i="3"/>
  <c r="BE110" i="3"/>
  <c r="BC110" i="3"/>
  <c r="BD110" i="3"/>
  <c r="AZ110" i="3"/>
  <c r="AW110" i="3"/>
  <c r="AX110" i="3"/>
  <c r="AT110" i="3"/>
  <c r="AR110" i="3"/>
  <c r="AS110" i="3"/>
  <c r="AO110" i="3"/>
  <c r="AL110" i="3"/>
  <c r="AM110" i="3"/>
  <c r="AI110" i="3"/>
  <c r="AG110" i="3"/>
  <c r="AH110" i="3"/>
  <c r="AD110" i="3"/>
  <c r="AA110" i="3"/>
  <c r="AB110" i="3"/>
  <c r="X110" i="3"/>
  <c r="V110" i="3"/>
  <c r="W110" i="3"/>
  <c r="S110" i="3"/>
  <c r="P110" i="3"/>
  <c r="Q110" i="3"/>
  <c r="M110" i="3"/>
  <c r="K110" i="3"/>
  <c r="L110" i="3"/>
  <c r="H110" i="3"/>
  <c r="CD109" i="3"/>
  <c r="CE109" i="3"/>
  <c r="CA109" i="3"/>
  <c r="BY109" i="3"/>
  <c r="BZ109" i="3"/>
  <c r="BV109" i="3"/>
  <c r="BS109" i="3"/>
  <c r="BT109" i="3"/>
  <c r="BP109" i="3"/>
  <c r="BN109" i="3"/>
  <c r="BO109" i="3"/>
  <c r="BK109" i="3"/>
  <c r="BH109" i="3"/>
  <c r="BI109" i="3"/>
  <c r="BE109" i="3"/>
  <c r="BC109" i="3"/>
  <c r="BD109" i="3"/>
  <c r="AZ109" i="3"/>
  <c r="AW109" i="3"/>
  <c r="AX109" i="3"/>
  <c r="AT109" i="3"/>
  <c r="AR109" i="3"/>
  <c r="AS109" i="3"/>
  <c r="AO109" i="3"/>
  <c r="AL109" i="3"/>
  <c r="AM109" i="3"/>
  <c r="AI109" i="3"/>
  <c r="AG109" i="3"/>
  <c r="AH109" i="3"/>
  <c r="AD109" i="3"/>
  <c r="AA109" i="3"/>
  <c r="AB109" i="3"/>
  <c r="X109" i="3"/>
  <c r="V109" i="3"/>
  <c r="W109" i="3"/>
  <c r="S109" i="3"/>
  <c r="P109" i="3"/>
  <c r="Q109" i="3"/>
  <c r="M109" i="3"/>
  <c r="K109" i="3"/>
  <c r="L109" i="3"/>
  <c r="H109" i="3"/>
  <c r="CD108" i="3"/>
  <c r="CE108" i="3"/>
  <c r="CA108" i="3"/>
  <c r="BY108" i="3"/>
  <c r="BZ108" i="3"/>
  <c r="BV108" i="3"/>
  <c r="BS108" i="3"/>
  <c r="BT108" i="3"/>
  <c r="BP108" i="3"/>
  <c r="BN108" i="3"/>
  <c r="BO108" i="3"/>
  <c r="BK108" i="3"/>
  <c r="BH108" i="3"/>
  <c r="BI108" i="3"/>
  <c r="BE108" i="3"/>
  <c r="BC108" i="3"/>
  <c r="BD108" i="3"/>
  <c r="AZ108" i="3"/>
  <c r="AW108" i="3"/>
  <c r="AX108" i="3"/>
  <c r="AT108" i="3"/>
  <c r="AR108" i="3"/>
  <c r="AS108" i="3"/>
  <c r="AO108" i="3"/>
  <c r="AL108" i="3"/>
  <c r="AM108" i="3"/>
  <c r="AI108" i="3"/>
  <c r="AG108" i="3"/>
  <c r="AH108" i="3"/>
  <c r="AD108" i="3"/>
  <c r="AA108" i="3"/>
  <c r="AB108" i="3"/>
  <c r="X108" i="3"/>
  <c r="V108" i="3"/>
  <c r="W108" i="3"/>
  <c r="S108" i="3"/>
  <c r="P108" i="3"/>
  <c r="Q108" i="3"/>
  <c r="M108" i="3"/>
  <c r="K108" i="3"/>
  <c r="L108" i="3"/>
  <c r="H108" i="3"/>
  <c r="CD107" i="3"/>
  <c r="CE107" i="3"/>
  <c r="CA107" i="3"/>
  <c r="BY107" i="3"/>
  <c r="BZ107" i="3"/>
  <c r="BV107" i="3"/>
  <c r="BS107" i="3"/>
  <c r="BT107" i="3"/>
  <c r="BP107" i="3"/>
  <c r="BN107" i="3"/>
  <c r="BO107" i="3"/>
  <c r="BK107" i="3"/>
  <c r="BH107" i="3"/>
  <c r="BI107" i="3"/>
  <c r="BE107" i="3"/>
  <c r="BC107" i="3"/>
  <c r="BD107" i="3"/>
  <c r="AZ107" i="3"/>
  <c r="AW107" i="3"/>
  <c r="AX107" i="3"/>
  <c r="AT107" i="3"/>
  <c r="AR107" i="3"/>
  <c r="AS107" i="3"/>
  <c r="AO107" i="3"/>
  <c r="AL107" i="3"/>
  <c r="AM107" i="3"/>
  <c r="AI107" i="3"/>
  <c r="AG107" i="3"/>
  <c r="AH107" i="3"/>
  <c r="AD107" i="3"/>
  <c r="AA107" i="3"/>
  <c r="AB107" i="3"/>
  <c r="X107" i="3"/>
  <c r="V107" i="3"/>
  <c r="W107" i="3"/>
  <c r="S107" i="3"/>
  <c r="P107" i="3"/>
  <c r="Q107" i="3"/>
  <c r="M107" i="3"/>
  <c r="K107" i="3"/>
  <c r="L107" i="3"/>
  <c r="H107" i="3"/>
  <c r="CD106" i="3"/>
  <c r="CE106" i="3"/>
  <c r="CA106" i="3"/>
  <c r="BY106" i="3"/>
  <c r="BZ106" i="3"/>
  <c r="BV106" i="3"/>
  <c r="BS106" i="3"/>
  <c r="BT106" i="3"/>
  <c r="BP106" i="3"/>
  <c r="BN106" i="3"/>
  <c r="BO106" i="3"/>
  <c r="BK106" i="3"/>
  <c r="BH106" i="3"/>
  <c r="BI106" i="3"/>
  <c r="BE106" i="3"/>
  <c r="BC106" i="3"/>
  <c r="BD106" i="3"/>
  <c r="AZ106" i="3"/>
  <c r="AW106" i="3"/>
  <c r="AX106" i="3"/>
  <c r="AT106" i="3"/>
  <c r="AR106" i="3"/>
  <c r="AS106" i="3"/>
  <c r="AO106" i="3"/>
  <c r="AL106" i="3"/>
  <c r="AM106" i="3"/>
  <c r="AI106" i="3"/>
  <c r="AG106" i="3"/>
  <c r="AH106" i="3"/>
  <c r="AD106" i="3"/>
  <c r="AA106" i="3"/>
  <c r="AB106" i="3"/>
  <c r="X106" i="3"/>
  <c r="V106" i="3"/>
  <c r="W106" i="3"/>
  <c r="S106" i="3"/>
  <c r="P106" i="3"/>
  <c r="Q106" i="3"/>
  <c r="M106" i="3"/>
  <c r="K106" i="3"/>
  <c r="L106" i="3"/>
  <c r="H106" i="3"/>
  <c r="CD105" i="3"/>
  <c r="CE105" i="3"/>
  <c r="CA105" i="3"/>
  <c r="BY105" i="3"/>
  <c r="BZ105" i="3"/>
  <c r="BV105" i="3"/>
  <c r="BS105" i="3"/>
  <c r="BT105" i="3"/>
  <c r="BP105" i="3"/>
  <c r="BN105" i="3"/>
  <c r="BO105" i="3"/>
  <c r="BK105" i="3"/>
  <c r="BH105" i="3"/>
  <c r="BI105" i="3"/>
  <c r="BE105" i="3"/>
  <c r="BC105" i="3"/>
  <c r="BD105" i="3"/>
  <c r="AZ105" i="3"/>
  <c r="AW105" i="3"/>
  <c r="AX105" i="3"/>
  <c r="AT105" i="3"/>
  <c r="AR105" i="3"/>
  <c r="AS105" i="3"/>
  <c r="AO105" i="3"/>
  <c r="AL105" i="3"/>
  <c r="AM105" i="3"/>
  <c r="AI105" i="3"/>
  <c r="AG105" i="3"/>
  <c r="AH105" i="3"/>
  <c r="AD105" i="3"/>
  <c r="AA105" i="3"/>
  <c r="AB105" i="3"/>
  <c r="X105" i="3"/>
  <c r="V105" i="3"/>
  <c r="W105" i="3"/>
  <c r="S105" i="3"/>
  <c r="P105" i="3"/>
  <c r="Q105" i="3"/>
  <c r="M105" i="3"/>
  <c r="K105" i="3"/>
  <c r="L105" i="3"/>
  <c r="H105" i="3"/>
  <c r="CD104" i="3"/>
  <c r="CE104" i="3"/>
  <c r="CA104" i="3"/>
  <c r="BY104" i="3"/>
  <c r="BZ104" i="3"/>
  <c r="BV104" i="3"/>
  <c r="BS104" i="3"/>
  <c r="BT104" i="3"/>
  <c r="BP104" i="3"/>
  <c r="BN104" i="3"/>
  <c r="BO104" i="3"/>
  <c r="BK104" i="3"/>
  <c r="BH104" i="3"/>
  <c r="BI104" i="3"/>
  <c r="BE104" i="3"/>
  <c r="BC104" i="3"/>
  <c r="BD104" i="3"/>
  <c r="AZ104" i="3"/>
  <c r="AW104" i="3"/>
  <c r="AX104" i="3"/>
  <c r="AT104" i="3"/>
  <c r="AR104" i="3"/>
  <c r="AS104" i="3"/>
  <c r="AO104" i="3"/>
  <c r="AL104" i="3"/>
  <c r="AM104" i="3"/>
  <c r="AI104" i="3"/>
  <c r="AG104" i="3"/>
  <c r="AH104" i="3"/>
  <c r="AD104" i="3"/>
  <c r="AA104" i="3"/>
  <c r="AB104" i="3"/>
  <c r="X104" i="3"/>
  <c r="V104" i="3"/>
  <c r="W104" i="3"/>
  <c r="S104" i="3"/>
  <c r="P104" i="3"/>
  <c r="Q104" i="3"/>
  <c r="M104" i="3"/>
  <c r="K104" i="3"/>
  <c r="L104" i="3"/>
  <c r="H104" i="3"/>
  <c r="CD103" i="3"/>
  <c r="CE103" i="3"/>
  <c r="CA103" i="3"/>
  <c r="BY103" i="3"/>
  <c r="BZ103" i="3"/>
  <c r="BV103" i="3"/>
  <c r="BS103" i="3"/>
  <c r="BT103" i="3"/>
  <c r="BP103" i="3"/>
  <c r="BN103" i="3"/>
  <c r="BO103" i="3"/>
  <c r="BK103" i="3"/>
  <c r="BH103" i="3"/>
  <c r="BI103" i="3"/>
  <c r="BE103" i="3"/>
  <c r="BC103" i="3"/>
  <c r="BD103" i="3"/>
  <c r="AZ103" i="3"/>
  <c r="AW103" i="3"/>
  <c r="AX103" i="3"/>
  <c r="AT103" i="3"/>
  <c r="AR103" i="3"/>
  <c r="AS103" i="3"/>
  <c r="AO103" i="3"/>
  <c r="AL103" i="3"/>
  <c r="AM103" i="3"/>
  <c r="AI103" i="3"/>
  <c r="AG103" i="3"/>
  <c r="AH103" i="3"/>
  <c r="AD103" i="3"/>
  <c r="AA103" i="3"/>
  <c r="AB103" i="3"/>
  <c r="X103" i="3"/>
  <c r="V103" i="3"/>
  <c r="W103" i="3"/>
  <c r="S103" i="3"/>
  <c r="P103" i="3"/>
  <c r="Q103" i="3"/>
  <c r="M103" i="3"/>
  <c r="K103" i="3"/>
  <c r="L103" i="3"/>
  <c r="H103" i="3"/>
  <c r="CD102" i="3"/>
  <c r="CE102" i="3"/>
  <c r="CA102" i="3"/>
  <c r="BY102" i="3"/>
  <c r="BZ102" i="3"/>
  <c r="BV102" i="3"/>
  <c r="BS102" i="3"/>
  <c r="BT102" i="3"/>
  <c r="BP102" i="3"/>
  <c r="BN102" i="3"/>
  <c r="BO102" i="3"/>
  <c r="BK102" i="3"/>
  <c r="BH102" i="3"/>
  <c r="BI102" i="3"/>
  <c r="BE102" i="3"/>
  <c r="BC102" i="3"/>
  <c r="BD102" i="3"/>
  <c r="AZ102" i="3"/>
  <c r="AW102" i="3"/>
  <c r="AX102" i="3"/>
  <c r="AT102" i="3"/>
  <c r="AR102" i="3"/>
  <c r="AS102" i="3"/>
  <c r="AO102" i="3"/>
  <c r="AL102" i="3"/>
  <c r="AM102" i="3"/>
  <c r="AI102" i="3"/>
  <c r="AG102" i="3"/>
  <c r="AH102" i="3"/>
  <c r="AD102" i="3"/>
  <c r="AA102" i="3"/>
  <c r="AB102" i="3"/>
  <c r="X102" i="3"/>
  <c r="V102" i="3"/>
  <c r="W102" i="3"/>
  <c r="S102" i="3"/>
  <c r="P102" i="3"/>
  <c r="Q102" i="3"/>
  <c r="M102" i="3"/>
  <c r="K102" i="3"/>
  <c r="L102" i="3"/>
  <c r="H102" i="3"/>
  <c r="CD101" i="3"/>
  <c r="CE101" i="3"/>
  <c r="CA101" i="3"/>
  <c r="BY101" i="3"/>
  <c r="BZ101" i="3"/>
  <c r="BV101" i="3"/>
  <c r="BS101" i="3"/>
  <c r="BT101" i="3"/>
  <c r="BP101" i="3"/>
  <c r="BN101" i="3"/>
  <c r="BO101" i="3"/>
  <c r="BK101" i="3"/>
  <c r="BH101" i="3"/>
  <c r="BI101" i="3"/>
  <c r="BE101" i="3"/>
  <c r="BC101" i="3"/>
  <c r="BD101" i="3"/>
  <c r="AZ101" i="3"/>
  <c r="AW101" i="3"/>
  <c r="AX101" i="3"/>
  <c r="AT101" i="3"/>
  <c r="AR101" i="3"/>
  <c r="AS101" i="3"/>
  <c r="AO101" i="3"/>
  <c r="AL101" i="3"/>
  <c r="AM101" i="3"/>
  <c r="AI101" i="3"/>
  <c r="AG101" i="3"/>
  <c r="AH101" i="3"/>
  <c r="AD101" i="3"/>
  <c r="AA101" i="3"/>
  <c r="AB101" i="3"/>
  <c r="X101" i="3"/>
  <c r="V101" i="3"/>
  <c r="W101" i="3"/>
  <c r="S101" i="3"/>
  <c r="P101" i="3"/>
  <c r="Q101" i="3"/>
  <c r="M101" i="3"/>
  <c r="K101" i="3"/>
  <c r="L101" i="3"/>
  <c r="H101" i="3"/>
  <c r="CD100" i="3"/>
  <c r="CE100" i="3"/>
  <c r="CA100" i="3"/>
  <c r="BY100" i="3"/>
  <c r="BZ100" i="3"/>
  <c r="BV100" i="3"/>
  <c r="BS100" i="3"/>
  <c r="BT100" i="3"/>
  <c r="BP100" i="3"/>
  <c r="BN100" i="3"/>
  <c r="BO100" i="3"/>
  <c r="BK100" i="3"/>
  <c r="BH100" i="3"/>
  <c r="BI100" i="3"/>
  <c r="BE100" i="3"/>
  <c r="BC100" i="3"/>
  <c r="BD100" i="3"/>
  <c r="AZ100" i="3"/>
  <c r="AW100" i="3"/>
  <c r="AX100" i="3"/>
  <c r="AT100" i="3"/>
  <c r="AR100" i="3"/>
  <c r="AS100" i="3"/>
  <c r="AO100" i="3"/>
  <c r="AL100" i="3"/>
  <c r="AM100" i="3"/>
  <c r="AI100" i="3"/>
  <c r="AG100" i="3"/>
  <c r="AH100" i="3"/>
  <c r="AD100" i="3"/>
  <c r="AA100" i="3"/>
  <c r="AB100" i="3"/>
  <c r="X100" i="3"/>
  <c r="V100" i="3"/>
  <c r="W100" i="3"/>
  <c r="S100" i="3"/>
  <c r="P100" i="3"/>
  <c r="Q100" i="3"/>
  <c r="M100" i="3"/>
  <c r="K100" i="3"/>
  <c r="L100" i="3"/>
  <c r="H100" i="3"/>
  <c r="CD99" i="3"/>
  <c r="CE99" i="3"/>
  <c r="CA99" i="3"/>
  <c r="BY99" i="3"/>
  <c r="BZ99" i="3"/>
  <c r="BV99" i="3"/>
  <c r="BS99" i="3"/>
  <c r="BT99" i="3"/>
  <c r="BP99" i="3"/>
  <c r="BN99" i="3"/>
  <c r="BO99" i="3"/>
  <c r="BK99" i="3"/>
  <c r="BH99" i="3"/>
  <c r="BI99" i="3"/>
  <c r="BE99" i="3"/>
  <c r="BC99" i="3"/>
  <c r="BD99" i="3"/>
  <c r="AZ99" i="3"/>
  <c r="AW99" i="3"/>
  <c r="AX99" i="3"/>
  <c r="AT99" i="3"/>
  <c r="AR99" i="3"/>
  <c r="AS99" i="3"/>
  <c r="AO99" i="3"/>
  <c r="AL99" i="3"/>
  <c r="AM99" i="3"/>
  <c r="AI99" i="3"/>
  <c r="AG99" i="3"/>
  <c r="AH99" i="3"/>
  <c r="AD99" i="3"/>
  <c r="AA99" i="3"/>
  <c r="AB99" i="3"/>
  <c r="X99" i="3"/>
  <c r="V99" i="3"/>
  <c r="W99" i="3"/>
  <c r="S99" i="3"/>
  <c r="P99" i="3"/>
  <c r="Q99" i="3"/>
  <c r="M99" i="3"/>
  <c r="K99" i="3"/>
  <c r="L99" i="3"/>
  <c r="H99" i="3"/>
  <c r="CD98" i="3"/>
  <c r="CE98" i="3"/>
  <c r="CA98" i="3"/>
  <c r="BY98" i="3"/>
  <c r="BZ98" i="3"/>
  <c r="BV98" i="3"/>
  <c r="BS98" i="3"/>
  <c r="BT98" i="3"/>
  <c r="BP98" i="3"/>
  <c r="BN98" i="3"/>
  <c r="BO98" i="3"/>
  <c r="BK98" i="3"/>
  <c r="BH98" i="3"/>
  <c r="BI98" i="3"/>
  <c r="BE98" i="3"/>
  <c r="BC98" i="3"/>
  <c r="BD98" i="3"/>
  <c r="AZ98" i="3"/>
  <c r="AW98" i="3"/>
  <c r="AX98" i="3"/>
  <c r="AT98" i="3"/>
  <c r="AR98" i="3"/>
  <c r="AS98" i="3"/>
  <c r="AO98" i="3"/>
  <c r="AL98" i="3"/>
  <c r="AM98" i="3"/>
  <c r="AI98" i="3"/>
  <c r="AG98" i="3"/>
  <c r="AH98" i="3"/>
  <c r="AD98" i="3"/>
  <c r="AA98" i="3"/>
  <c r="AB98" i="3"/>
  <c r="X98" i="3"/>
  <c r="V98" i="3"/>
  <c r="W98" i="3"/>
  <c r="S98" i="3"/>
  <c r="P98" i="3"/>
  <c r="Q98" i="3"/>
  <c r="M98" i="3"/>
  <c r="K98" i="3"/>
  <c r="L98" i="3"/>
  <c r="H98" i="3"/>
  <c r="CD97" i="3"/>
  <c r="CE97" i="3"/>
  <c r="CA97" i="3"/>
  <c r="BY97" i="3"/>
  <c r="BZ97" i="3"/>
  <c r="BV97" i="3"/>
  <c r="BS97" i="3"/>
  <c r="BT97" i="3"/>
  <c r="BP97" i="3"/>
  <c r="BN97" i="3"/>
  <c r="BO97" i="3"/>
  <c r="BK97" i="3"/>
  <c r="BH97" i="3"/>
  <c r="BI97" i="3"/>
  <c r="BE97" i="3"/>
  <c r="BC97" i="3"/>
  <c r="BD97" i="3"/>
  <c r="AZ97" i="3"/>
  <c r="AW97" i="3"/>
  <c r="AX97" i="3"/>
  <c r="AT97" i="3"/>
  <c r="AR97" i="3"/>
  <c r="AS97" i="3"/>
  <c r="AO97" i="3"/>
  <c r="AL97" i="3"/>
  <c r="AM97" i="3"/>
  <c r="AI97" i="3"/>
  <c r="AG97" i="3"/>
  <c r="AH97" i="3"/>
  <c r="AD97" i="3"/>
  <c r="AA97" i="3"/>
  <c r="AB97" i="3"/>
  <c r="X97" i="3"/>
  <c r="V97" i="3"/>
  <c r="W97" i="3"/>
  <c r="S97" i="3"/>
  <c r="P97" i="3"/>
  <c r="Q97" i="3"/>
  <c r="M97" i="3"/>
  <c r="K97" i="3"/>
  <c r="L97" i="3"/>
  <c r="H97" i="3"/>
  <c r="CD96" i="3"/>
  <c r="CE96" i="3"/>
  <c r="CA96" i="3"/>
  <c r="BY96" i="3"/>
  <c r="BZ96" i="3"/>
  <c r="BV96" i="3"/>
  <c r="BS96" i="3"/>
  <c r="BT96" i="3"/>
  <c r="BP96" i="3"/>
  <c r="BN96" i="3"/>
  <c r="BO96" i="3"/>
  <c r="BK96" i="3"/>
  <c r="BH96" i="3"/>
  <c r="BI96" i="3"/>
  <c r="BE96" i="3"/>
  <c r="BC96" i="3"/>
  <c r="BD96" i="3"/>
  <c r="AZ96" i="3"/>
  <c r="AW96" i="3"/>
  <c r="AX96" i="3"/>
  <c r="AT96" i="3"/>
  <c r="AR96" i="3"/>
  <c r="AS96" i="3"/>
  <c r="AO96" i="3"/>
  <c r="AL96" i="3"/>
  <c r="AM96" i="3"/>
  <c r="AI96" i="3"/>
  <c r="AG96" i="3"/>
  <c r="AH96" i="3"/>
  <c r="AD96" i="3"/>
  <c r="AA96" i="3"/>
  <c r="AB96" i="3"/>
  <c r="X96" i="3"/>
  <c r="V96" i="3"/>
  <c r="W96" i="3"/>
  <c r="S96" i="3"/>
  <c r="P96" i="3"/>
  <c r="Q96" i="3"/>
  <c r="M96" i="3"/>
  <c r="K96" i="3"/>
  <c r="L96" i="3"/>
  <c r="H96" i="3"/>
  <c r="CD94" i="3"/>
  <c r="CE94" i="3"/>
  <c r="CA94" i="3"/>
  <c r="BY94" i="3"/>
  <c r="BZ94" i="3"/>
  <c r="BV94" i="3"/>
  <c r="BS94" i="3"/>
  <c r="BT94" i="3"/>
  <c r="BP94" i="3"/>
  <c r="BN94" i="3"/>
  <c r="BO94" i="3"/>
  <c r="BK94" i="3"/>
  <c r="BH94" i="3"/>
  <c r="BI94" i="3"/>
  <c r="BE94" i="3"/>
  <c r="BC94" i="3"/>
  <c r="BD94" i="3"/>
  <c r="AZ94" i="3"/>
  <c r="AW94" i="3"/>
  <c r="AX94" i="3"/>
  <c r="AT94" i="3"/>
  <c r="AR94" i="3"/>
  <c r="AS94" i="3"/>
  <c r="AO94" i="3"/>
  <c r="AL94" i="3"/>
  <c r="AM94" i="3"/>
  <c r="AI94" i="3"/>
  <c r="AG94" i="3"/>
  <c r="AH94" i="3"/>
  <c r="AD94" i="3"/>
  <c r="AA94" i="3"/>
  <c r="AB94" i="3"/>
  <c r="X94" i="3"/>
  <c r="V94" i="3"/>
  <c r="W94" i="3"/>
  <c r="S94" i="3"/>
  <c r="P94" i="3"/>
  <c r="Q94" i="3"/>
  <c r="M94" i="3"/>
  <c r="K94" i="3"/>
  <c r="L94" i="3"/>
  <c r="H94" i="3"/>
  <c r="CD93" i="3"/>
  <c r="CE93" i="3"/>
  <c r="CA93" i="3"/>
  <c r="BY93" i="3"/>
  <c r="BZ93" i="3"/>
  <c r="BV93" i="3"/>
  <c r="BS93" i="3"/>
  <c r="BT93" i="3"/>
  <c r="BP93" i="3"/>
  <c r="BN93" i="3"/>
  <c r="BO93" i="3"/>
  <c r="BK93" i="3"/>
  <c r="BH93" i="3"/>
  <c r="BI93" i="3"/>
  <c r="BE93" i="3"/>
  <c r="BC93" i="3"/>
  <c r="BD93" i="3"/>
  <c r="AZ93" i="3"/>
  <c r="AW93" i="3"/>
  <c r="AX93" i="3"/>
  <c r="AT93" i="3"/>
  <c r="AR93" i="3"/>
  <c r="AS93" i="3"/>
  <c r="AO93" i="3"/>
  <c r="AL93" i="3"/>
  <c r="AM93" i="3"/>
  <c r="AI93" i="3"/>
  <c r="AG93" i="3"/>
  <c r="AH93" i="3"/>
  <c r="AD93" i="3"/>
  <c r="AA93" i="3"/>
  <c r="AB93" i="3"/>
  <c r="X93" i="3"/>
  <c r="V93" i="3"/>
  <c r="W93" i="3"/>
  <c r="S93" i="3"/>
  <c r="P93" i="3"/>
  <c r="Q93" i="3"/>
  <c r="M93" i="3"/>
  <c r="K93" i="3"/>
  <c r="L93" i="3"/>
  <c r="H93" i="3"/>
  <c r="CD92" i="3"/>
  <c r="CE92" i="3"/>
  <c r="CA92" i="3"/>
  <c r="BY92" i="3"/>
  <c r="BZ92" i="3"/>
  <c r="BV92" i="3"/>
  <c r="BS92" i="3"/>
  <c r="BT92" i="3"/>
  <c r="BP92" i="3"/>
  <c r="BN92" i="3"/>
  <c r="BO92" i="3"/>
  <c r="BK92" i="3"/>
  <c r="BH92" i="3"/>
  <c r="BI92" i="3"/>
  <c r="BE92" i="3"/>
  <c r="BC92" i="3"/>
  <c r="BD92" i="3"/>
  <c r="AZ92" i="3"/>
  <c r="AW92" i="3"/>
  <c r="AX92" i="3"/>
  <c r="AT92" i="3"/>
  <c r="AR92" i="3"/>
  <c r="AS92" i="3"/>
  <c r="AO92" i="3"/>
  <c r="AL92" i="3"/>
  <c r="AM92" i="3"/>
  <c r="AI92" i="3"/>
  <c r="AG92" i="3"/>
  <c r="AH92" i="3"/>
  <c r="AD92" i="3"/>
  <c r="AA92" i="3"/>
  <c r="AB92" i="3"/>
  <c r="X92" i="3"/>
  <c r="V92" i="3"/>
  <c r="W92" i="3"/>
  <c r="S92" i="3"/>
  <c r="P92" i="3"/>
  <c r="Q92" i="3"/>
  <c r="M92" i="3"/>
  <c r="K92" i="3"/>
  <c r="L92" i="3"/>
  <c r="H92" i="3"/>
  <c r="CD91" i="3"/>
  <c r="CE91" i="3"/>
  <c r="CA91" i="3"/>
  <c r="BY91" i="3"/>
  <c r="BZ91" i="3"/>
  <c r="BV91" i="3"/>
  <c r="BS91" i="3"/>
  <c r="BT91" i="3"/>
  <c r="BP91" i="3"/>
  <c r="BN91" i="3"/>
  <c r="BO91" i="3"/>
  <c r="BK91" i="3"/>
  <c r="BH91" i="3"/>
  <c r="BI91" i="3"/>
  <c r="BE91" i="3"/>
  <c r="BC91" i="3"/>
  <c r="BD91" i="3"/>
  <c r="AZ91" i="3"/>
  <c r="AW91" i="3"/>
  <c r="AX91" i="3"/>
  <c r="AT91" i="3"/>
  <c r="AR91" i="3"/>
  <c r="AS91" i="3"/>
  <c r="AO91" i="3"/>
  <c r="AL91" i="3"/>
  <c r="AM91" i="3"/>
  <c r="AI91" i="3"/>
  <c r="AG91" i="3"/>
  <c r="AH91" i="3"/>
  <c r="AD91" i="3"/>
  <c r="AA91" i="3"/>
  <c r="AB91" i="3"/>
  <c r="X91" i="3"/>
  <c r="V91" i="3"/>
  <c r="W91" i="3"/>
  <c r="S91" i="3"/>
  <c r="P91" i="3"/>
  <c r="Q91" i="3"/>
  <c r="M91" i="3"/>
  <c r="K91" i="3"/>
  <c r="L91" i="3"/>
  <c r="H91" i="3"/>
  <c r="CD90" i="3"/>
  <c r="CE90" i="3"/>
  <c r="CA90" i="3"/>
  <c r="BY90" i="3"/>
  <c r="BZ90" i="3"/>
  <c r="BV90" i="3"/>
  <c r="BS90" i="3"/>
  <c r="BT90" i="3"/>
  <c r="BP90" i="3"/>
  <c r="BN90" i="3"/>
  <c r="BO90" i="3"/>
  <c r="BK90" i="3"/>
  <c r="BH90" i="3"/>
  <c r="BI90" i="3"/>
  <c r="BE90" i="3"/>
  <c r="BC90" i="3"/>
  <c r="BD90" i="3"/>
  <c r="AZ90" i="3"/>
  <c r="AW90" i="3"/>
  <c r="AX90" i="3"/>
  <c r="AT90" i="3"/>
  <c r="AR90" i="3"/>
  <c r="AS90" i="3"/>
  <c r="AO90" i="3"/>
  <c r="AL90" i="3"/>
  <c r="AM90" i="3"/>
  <c r="AI90" i="3"/>
  <c r="AG90" i="3"/>
  <c r="AH90" i="3"/>
  <c r="AD90" i="3"/>
  <c r="AA90" i="3"/>
  <c r="AB90" i="3"/>
  <c r="X90" i="3"/>
  <c r="V90" i="3"/>
  <c r="W90" i="3"/>
  <c r="S90" i="3"/>
  <c r="P90" i="3"/>
  <c r="Q90" i="3"/>
  <c r="M90" i="3"/>
  <c r="K90" i="3"/>
  <c r="L90" i="3"/>
  <c r="H90" i="3"/>
  <c r="CD89" i="3"/>
  <c r="CE89" i="3"/>
  <c r="CA89" i="3"/>
  <c r="BY89" i="3"/>
  <c r="BZ89" i="3"/>
  <c r="BV89" i="3"/>
  <c r="BS89" i="3"/>
  <c r="BT89" i="3"/>
  <c r="BP89" i="3"/>
  <c r="BN89" i="3"/>
  <c r="BO89" i="3"/>
  <c r="BK89" i="3"/>
  <c r="BH89" i="3"/>
  <c r="BI89" i="3"/>
  <c r="BE89" i="3"/>
  <c r="BC89" i="3"/>
  <c r="BD89" i="3"/>
  <c r="AZ89" i="3"/>
  <c r="AW89" i="3"/>
  <c r="AX89" i="3"/>
  <c r="AT89" i="3"/>
  <c r="AR89" i="3"/>
  <c r="AS89" i="3"/>
  <c r="AO89" i="3"/>
  <c r="AL89" i="3"/>
  <c r="AM89" i="3"/>
  <c r="AI89" i="3"/>
  <c r="AG89" i="3"/>
  <c r="AH89" i="3"/>
  <c r="AD89" i="3"/>
  <c r="AA89" i="3"/>
  <c r="AB89" i="3"/>
  <c r="X89" i="3"/>
  <c r="V89" i="3"/>
  <c r="W89" i="3"/>
  <c r="S89" i="3"/>
  <c r="P89" i="3"/>
  <c r="Q89" i="3"/>
  <c r="M89" i="3"/>
  <c r="K89" i="3"/>
  <c r="L89" i="3"/>
  <c r="H89" i="3"/>
  <c r="CD88" i="3"/>
  <c r="CE88" i="3"/>
  <c r="CA88" i="3"/>
  <c r="BY88" i="3"/>
  <c r="BZ88" i="3"/>
  <c r="BV88" i="3"/>
  <c r="BS88" i="3"/>
  <c r="BT88" i="3"/>
  <c r="BP88" i="3"/>
  <c r="BN88" i="3"/>
  <c r="BO88" i="3"/>
  <c r="BK88" i="3"/>
  <c r="BH88" i="3"/>
  <c r="BI88" i="3"/>
  <c r="BE88" i="3"/>
  <c r="BC88" i="3"/>
  <c r="BD88" i="3"/>
  <c r="AZ88" i="3"/>
  <c r="AW88" i="3"/>
  <c r="AX88" i="3"/>
  <c r="AT88" i="3"/>
  <c r="AR88" i="3"/>
  <c r="AS88" i="3"/>
  <c r="AO88" i="3"/>
  <c r="AL88" i="3"/>
  <c r="AM88" i="3"/>
  <c r="AI88" i="3"/>
  <c r="AG88" i="3"/>
  <c r="AH88" i="3"/>
  <c r="AD88" i="3"/>
  <c r="AA88" i="3"/>
  <c r="AB88" i="3"/>
  <c r="X88" i="3"/>
  <c r="V88" i="3"/>
  <c r="W88" i="3"/>
  <c r="S88" i="3"/>
  <c r="P88" i="3"/>
  <c r="Q88" i="3"/>
  <c r="M88" i="3"/>
  <c r="K88" i="3"/>
  <c r="L88" i="3"/>
  <c r="H88" i="3"/>
  <c r="CD87" i="3"/>
  <c r="CE87" i="3"/>
  <c r="CA87" i="3"/>
  <c r="BY87" i="3"/>
  <c r="BZ87" i="3"/>
  <c r="BV87" i="3"/>
  <c r="BS87" i="3"/>
  <c r="BT87" i="3"/>
  <c r="BP87" i="3"/>
  <c r="BN87" i="3"/>
  <c r="BO87" i="3"/>
  <c r="BK87" i="3"/>
  <c r="BH87" i="3"/>
  <c r="BI87" i="3"/>
  <c r="BE87" i="3"/>
  <c r="BC87" i="3"/>
  <c r="BD87" i="3"/>
  <c r="AZ87" i="3"/>
  <c r="AW87" i="3"/>
  <c r="AX87" i="3"/>
  <c r="AT87" i="3"/>
  <c r="AR87" i="3"/>
  <c r="AS87" i="3"/>
  <c r="AO87" i="3"/>
  <c r="AL87" i="3"/>
  <c r="AM87" i="3"/>
  <c r="AI87" i="3"/>
  <c r="AG87" i="3"/>
  <c r="AH87" i="3"/>
  <c r="AD87" i="3"/>
  <c r="AA87" i="3"/>
  <c r="AB87" i="3"/>
  <c r="X87" i="3"/>
  <c r="V87" i="3"/>
  <c r="W87" i="3"/>
  <c r="S87" i="3"/>
  <c r="P87" i="3"/>
  <c r="Q87" i="3"/>
  <c r="M87" i="3"/>
  <c r="K87" i="3"/>
  <c r="L87" i="3"/>
  <c r="H87" i="3"/>
  <c r="CD86" i="3"/>
  <c r="CE86" i="3"/>
  <c r="CA86" i="3"/>
  <c r="BY86" i="3"/>
  <c r="BZ86" i="3"/>
  <c r="BV86" i="3"/>
  <c r="BS86" i="3"/>
  <c r="BT86" i="3"/>
  <c r="BP86" i="3"/>
  <c r="BN86" i="3"/>
  <c r="BO86" i="3"/>
  <c r="BK86" i="3"/>
  <c r="BH86" i="3"/>
  <c r="BI86" i="3"/>
  <c r="BE86" i="3"/>
  <c r="BC86" i="3"/>
  <c r="BD86" i="3"/>
  <c r="AZ86" i="3"/>
  <c r="AW86" i="3"/>
  <c r="AX86" i="3"/>
  <c r="AT86" i="3"/>
  <c r="AR86" i="3"/>
  <c r="AS86" i="3"/>
  <c r="AO86" i="3"/>
  <c r="AL86" i="3"/>
  <c r="AM86" i="3"/>
  <c r="AI86" i="3"/>
  <c r="AG86" i="3"/>
  <c r="AH86" i="3"/>
  <c r="AD86" i="3"/>
  <c r="AA86" i="3"/>
  <c r="AB86" i="3"/>
  <c r="X86" i="3"/>
  <c r="V86" i="3"/>
  <c r="W86" i="3"/>
  <c r="S86" i="3"/>
  <c r="P86" i="3"/>
  <c r="Q86" i="3"/>
  <c r="M86" i="3"/>
  <c r="K86" i="3"/>
  <c r="L86" i="3"/>
  <c r="H86" i="3"/>
  <c r="CD85" i="3"/>
  <c r="CE85" i="3"/>
  <c r="CA85" i="3"/>
  <c r="BY85" i="3"/>
  <c r="BZ85" i="3"/>
  <c r="BV85" i="3"/>
  <c r="BS85" i="3"/>
  <c r="BT85" i="3"/>
  <c r="BP85" i="3"/>
  <c r="BN85" i="3"/>
  <c r="BO85" i="3"/>
  <c r="BK85" i="3"/>
  <c r="BH85" i="3"/>
  <c r="BI85" i="3"/>
  <c r="BE85" i="3"/>
  <c r="BC85" i="3"/>
  <c r="BD85" i="3"/>
  <c r="AZ85" i="3"/>
  <c r="AW85" i="3"/>
  <c r="AX85" i="3"/>
  <c r="AT85" i="3"/>
  <c r="AR85" i="3"/>
  <c r="AS85" i="3"/>
  <c r="AO85" i="3"/>
  <c r="AL85" i="3"/>
  <c r="AM85" i="3"/>
  <c r="AI85" i="3"/>
  <c r="AG85" i="3"/>
  <c r="AH85" i="3"/>
  <c r="AD85" i="3"/>
  <c r="AA85" i="3"/>
  <c r="AB85" i="3"/>
  <c r="X85" i="3"/>
  <c r="V85" i="3"/>
  <c r="W85" i="3"/>
  <c r="S85" i="3"/>
  <c r="P85" i="3"/>
  <c r="Q85" i="3"/>
  <c r="M85" i="3"/>
  <c r="K85" i="3"/>
  <c r="L85" i="3"/>
  <c r="H85" i="3"/>
  <c r="CD84" i="3"/>
  <c r="CE84" i="3"/>
  <c r="CA84" i="3"/>
  <c r="BY84" i="3"/>
  <c r="BZ84" i="3"/>
  <c r="BV84" i="3"/>
  <c r="BS84" i="3"/>
  <c r="BT84" i="3"/>
  <c r="BP84" i="3"/>
  <c r="BN84" i="3"/>
  <c r="BO84" i="3"/>
  <c r="BK84" i="3"/>
  <c r="BH84" i="3"/>
  <c r="BI84" i="3"/>
  <c r="BE84" i="3"/>
  <c r="BC84" i="3"/>
  <c r="BD84" i="3"/>
  <c r="AZ84" i="3"/>
  <c r="AW84" i="3"/>
  <c r="AX84" i="3"/>
  <c r="AT84" i="3"/>
  <c r="AR84" i="3"/>
  <c r="AS84" i="3"/>
  <c r="AO84" i="3"/>
  <c r="AL84" i="3"/>
  <c r="AM84" i="3"/>
  <c r="AI84" i="3"/>
  <c r="AG84" i="3"/>
  <c r="AH84" i="3"/>
  <c r="AD84" i="3"/>
  <c r="AA84" i="3"/>
  <c r="AB84" i="3"/>
  <c r="X84" i="3"/>
  <c r="V84" i="3"/>
  <c r="W84" i="3"/>
  <c r="S84" i="3"/>
  <c r="P84" i="3"/>
  <c r="Q84" i="3"/>
  <c r="M84" i="3"/>
  <c r="K84" i="3"/>
  <c r="L84" i="3"/>
  <c r="H84" i="3"/>
  <c r="CD83" i="3"/>
  <c r="CE83" i="3"/>
  <c r="CA83" i="3"/>
  <c r="BY83" i="3"/>
  <c r="BZ83" i="3"/>
  <c r="BV83" i="3"/>
  <c r="BS83" i="3"/>
  <c r="BT83" i="3"/>
  <c r="BP83" i="3"/>
  <c r="BN83" i="3"/>
  <c r="BO83" i="3"/>
  <c r="BK83" i="3"/>
  <c r="BH83" i="3"/>
  <c r="BI83" i="3"/>
  <c r="BE83" i="3"/>
  <c r="BC83" i="3"/>
  <c r="BD83" i="3"/>
  <c r="AZ83" i="3"/>
  <c r="AW83" i="3"/>
  <c r="AX83" i="3"/>
  <c r="AT83" i="3"/>
  <c r="AR83" i="3"/>
  <c r="AS83" i="3"/>
  <c r="AO83" i="3"/>
  <c r="AL83" i="3"/>
  <c r="AM83" i="3"/>
  <c r="AI83" i="3"/>
  <c r="AG83" i="3"/>
  <c r="AH83" i="3"/>
  <c r="AD83" i="3"/>
  <c r="AA83" i="3"/>
  <c r="AB83" i="3"/>
  <c r="X83" i="3"/>
  <c r="V83" i="3"/>
  <c r="W83" i="3"/>
  <c r="S83" i="3"/>
  <c r="P83" i="3"/>
  <c r="Q83" i="3"/>
  <c r="M83" i="3"/>
  <c r="K83" i="3"/>
  <c r="L83" i="3"/>
  <c r="H83" i="3"/>
  <c r="CD82" i="3"/>
  <c r="CE82" i="3"/>
  <c r="CA82" i="3"/>
  <c r="BY82" i="3"/>
  <c r="BZ82" i="3"/>
  <c r="BV82" i="3"/>
  <c r="BS82" i="3"/>
  <c r="BT82" i="3"/>
  <c r="BP82" i="3"/>
  <c r="BN82" i="3"/>
  <c r="BO82" i="3"/>
  <c r="BK82" i="3"/>
  <c r="BH82" i="3"/>
  <c r="BI82" i="3"/>
  <c r="BE82" i="3"/>
  <c r="BC82" i="3"/>
  <c r="BD82" i="3"/>
  <c r="AZ82" i="3"/>
  <c r="AW82" i="3"/>
  <c r="AX82" i="3"/>
  <c r="AT82" i="3"/>
  <c r="AR82" i="3"/>
  <c r="AS82" i="3"/>
  <c r="AO82" i="3"/>
  <c r="AL82" i="3"/>
  <c r="AM82" i="3"/>
  <c r="AI82" i="3"/>
  <c r="AG82" i="3"/>
  <c r="AH82" i="3"/>
  <c r="AD82" i="3"/>
  <c r="AA82" i="3"/>
  <c r="AB82" i="3"/>
  <c r="X82" i="3"/>
  <c r="V82" i="3"/>
  <c r="W82" i="3"/>
  <c r="S82" i="3"/>
  <c r="P82" i="3"/>
  <c r="Q82" i="3"/>
  <c r="M82" i="3"/>
  <c r="K82" i="3"/>
  <c r="L82" i="3"/>
  <c r="H82" i="3"/>
  <c r="CD81" i="3"/>
  <c r="CE81" i="3"/>
  <c r="CA81" i="3"/>
  <c r="BY81" i="3"/>
  <c r="BZ81" i="3"/>
  <c r="BV81" i="3"/>
  <c r="BS81" i="3"/>
  <c r="BT81" i="3"/>
  <c r="BP81" i="3"/>
  <c r="BN81" i="3"/>
  <c r="BO81" i="3"/>
  <c r="BK81" i="3"/>
  <c r="BH81" i="3"/>
  <c r="BI81" i="3"/>
  <c r="BE81" i="3"/>
  <c r="BC81" i="3"/>
  <c r="BD81" i="3"/>
  <c r="AZ81" i="3"/>
  <c r="AW81" i="3"/>
  <c r="AX81" i="3"/>
  <c r="AT81" i="3"/>
  <c r="AR81" i="3"/>
  <c r="AS81" i="3"/>
  <c r="AO81" i="3"/>
  <c r="AL81" i="3"/>
  <c r="AM81" i="3"/>
  <c r="AI81" i="3"/>
  <c r="AG81" i="3"/>
  <c r="AH81" i="3"/>
  <c r="AD81" i="3"/>
  <c r="AA81" i="3"/>
  <c r="AB81" i="3"/>
  <c r="X81" i="3"/>
  <c r="V81" i="3"/>
  <c r="W81" i="3"/>
  <c r="S81" i="3"/>
  <c r="P81" i="3"/>
  <c r="Q81" i="3"/>
  <c r="M81" i="3"/>
  <c r="K81" i="3"/>
  <c r="L81" i="3"/>
  <c r="H81" i="3"/>
  <c r="CD80" i="3"/>
  <c r="CE80" i="3"/>
  <c r="CA80" i="3"/>
  <c r="BY80" i="3"/>
  <c r="BZ80" i="3"/>
  <c r="BV80" i="3"/>
  <c r="BS80" i="3"/>
  <c r="BT80" i="3"/>
  <c r="BP80" i="3"/>
  <c r="BN80" i="3"/>
  <c r="BO80" i="3"/>
  <c r="BK80" i="3"/>
  <c r="BH80" i="3"/>
  <c r="BI80" i="3"/>
  <c r="BE80" i="3"/>
  <c r="BC80" i="3"/>
  <c r="BD80" i="3"/>
  <c r="AZ80" i="3"/>
  <c r="AW80" i="3"/>
  <c r="AX80" i="3"/>
  <c r="AT80" i="3"/>
  <c r="AR80" i="3"/>
  <c r="AS80" i="3"/>
  <c r="AO80" i="3"/>
  <c r="AL80" i="3"/>
  <c r="AM80" i="3"/>
  <c r="AI80" i="3"/>
  <c r="AG80" i="3"/>
  <c r="AH80" i="3"/>
  <c r="AD80" i="3"/>
  <c r="AA80" i="3"/>
  <c r="AB80" i="3"/>
  <c r="X80" i="3"/>
  <c r="V80" i="3"/>
  <c r="W80" i="3"/>
  <c r="S80" i="3"/>
  <c r="P80" i="3"/>
  <c r="Q80" i="3"/>
  <c r="M80" i="3"/>
  <c r="K80" i="3"/>
  <c r="L80" i="3"/>
  <c r="H80" i="3"/>
  <c r="CD79" i="3"/>
  <c r="CE79" i="3"/>
  <c r="CA79" i="3"/>
  <c r="BY79" i="3"/>
  <c r="BZ79" i="3"/>
  <c r="BV79" i="3"/>
  <c r="BS79" i="3"/>
  <c r="BT79" i="3"/>
  <c r="BP79" i="3"/>
  <c r="BN79" i="3"/>
  <c r="BO79" i="3"/>
  <c r="BK79" i="3"/>
  <c r="BH79" i="3"/>
  <c r="BI79" i="3"/>
  <c r="BE79" i="3"/>
  <c r="BC79" i="3"/>
  <c r="BD79" i="3"/>
  <c r="AZ79" i="3"/>
  <c r="AW79" i="3"/>
  <c r="AX79" i="3"/>
  <c r="AT79" i="3"/>
  <c r="AR79" i="3"/>
  <c r="AS79" i="3"/>
  <c r="AO79" i="3"/>
  <c r="AL79" i="3"/>
  <c r="AM79" i="3"/>
  <c r="AI79" i="3"/>
  <c r="AG79" i="3"/>
  <c r="AH79" i="3"/>
  <c r="AD79" i="3"/>
  <c r="AA79" i="3"/>
  <c r="AB79" i="3"/>
  <c r="X79" i="3"/>
  <c r="V79" i="3"/>
  <c r="W79" i="3"/>
  <c r="S79" i="3"/>
  <c r="P79" i="3"/>
  <c r="Q79" i="3"/>
  <c r="M79" i="3"/>
  <c r="K79" i="3"/>
  <c r="L79" i="3"/>
  <c r="H79" i="3"/>
  <c r="CD78" i="3"/>
  <c r="CE78" i="3"/>
  <c r="CA78" i="3"/>
  <c r="BY78" i="3"/>
  <c r="BZ78" i="3"/>
  <c r="BV78" i="3"/>
  <c r="BS78" i="3"/>
  <c r="BT78" i="3"/>
  <c r="BP78" i="3"/>
  <c r="BN78" i="3"/>
  <c r="BO78" i="3"/>
  <c r="BK78" i="3"/>
  <c r="BH78" i="3"/>
  <c r="BI78" i="3"/>
  <c r="BE78" i="3"/>
  <c r="BC78" i="3"/>
  <c r="BD78" i="3"/>
  <c r="AZ78" i="3"/>
  <c r="AW78" i="3"/>
  <c r="AX78" i="3"/>
  <c r="AT78" i="3"/>
  <c r="AR78" i="3"/>
  <c r="AS78" i="3"/>
  <c r="AO78" i="3"/>
  <c r="AL78" i="3"/>
  <c r="AM78" i="3"/>
  <c r="AI78" i="3"/>
  <c r="AG78" i="3"/>
  <c r="AH78" i="3"/>
  <c r="AD78" i="3"/>
  <c r="AA78" i="3"/>
  <c r="AB78" i="3"/>
  <c r="X78" i="3"/>
  <c r="V78" i="3"/>
  <c r="W78" i="3"/>
  <c r="S78" i="3"/>
  <c r="P78" i="3"/>
  <c r="Q78" i="3"/>
  <c r="M78" i="3"/>
  <c r="K78" i="3"/>
  <c r="L78" i="3"/>
  <c r="H78" i="3"/>
  <c r="CD77" i="3"/>
  <c r="CE77" i="3"/>
  <c r="CA77" i="3"/>
  <c r="BY77" i="3"/>
  <c r="BZ77" i="3"/>
  <c r="BV77" i="3"/>
  <c r="BS77" i="3"/>
  <c r="BT77" i="3"/>
  <c r="BP77" i="3"/>
  <c r="BN77" i="3"/>
  <c r="BO77" i="3"/>
  <c r="BK77" i="3"/>
  <c r="BH77" i="3"/>
  <c r="BI77" i="3"/>
  <c r="BE77" i="3"/>
  <c r="BC77" i="3"/>
  <c r="BD77" i="3"/>
  <c r="AZ77" i="3"/>
  <c r="AW77" i="3"/>
  <c r="AX77" i="3"/>
  <c r="AT77" i="3"/>
  <c r="AR77" i="3"/>
  <c r="AS77" i="3"/>
  <c r="AO77" i="3"/>
  <c r="AL77" i="3"/>
  <c r="AM77" i="3"/>
  <c r="AI77" i="3"/>
  <c r="AG77" i="3"/>
  <c r="AH77" i="3"/>
  <c r="AD77" i="3"/>
  <c r="AA77" i="3"/>
  <c r="AB77" i="3"/>
  <c r="X77" i="3"/>
  <c r="V77" i="3"/>
  <c r="W77" i="3"/>
  <c r="S77" i="3"/>
  <c r="P77" i="3"/>
  <c r="Q77" i="3"/>
  <c r="M77" i="3"/>
  <c r="K77" i="3"/>
  <c r="L77" i="3"/>
  <c r="H77" i="3"/>
  <c r="CD76" i="3"/>
  <c r="CE76" i="3"/>
  <c r="CA76" i="3"/>
  <c r="BY76" i="3"/>
  <c r="BZ76" i="3"/>
  <c r="BV76" i="3"/>
  <c r="BS76" i="3"/>
  <c r="BT76" i="3"/>
  <c r="BP76" i="3"/>
  <c r="BN76" i="3"/>
  <c r="BO76" i="3"/>
  <c r="BK76" i="3"/>
  <c r="BH76" i="3"/>
  <c r="BI76" i="3"/>
  <c r="BE76" i="3"/>
  <c r="BC76" i="3"/>
  <c r="BD76" i="3"/>
  <c r="AZ76" i="3"/>
  <c r="AW76" i="3"/>
  <c r="AX76" i="3"/>
  <c r="AT76" i="3"/>
  <c r="AR76" i="3"/>
  <c r="AS76" i="3"/>
  <c r="AO76" i="3"/>
  <c r="AL76" i="3"/>
  <c r="AM76" i="3"/>
  <c r="AI76" i="3"/>
  <c r="AG76" i="3"/>
  <c r="AH76" i="3"/>
  <c r="AD76" i="3"/>
  <c r="AA76" i="3"/>
  <c r="AB76" i="3"/>
  <c r="X76" i="3"/>
  <c r="V76" i="3"/>
  <c r="W76" i="3"/>
  <c r="S76" i="3"/>
  <c r="P76" i="3"/>
  <c r="Q76" i="3"/>
  <c r="M76" i="3"/>
  <c r="K76" i="3"/>
  <c r="L76" i="3"/>
  <c r="H76" i="3"/>
  <c r="CD75" i="3"/>
  <c r="CE75" i="3"/>
  <c r="CA75" i="3"/>
  <c r="BY75" i="3"/>
  <c r="BZ75" i="3"/>
  <c r="BV75" i="3"/>
  <c r="BS75" i="3"/>
  <c r="BT75" i="3"/>
  <c r="BP75" i="3"/>
  <c r="BN75" i="3"/>
  <c r="BO75" i="3"/>
  <c r="BK75" i="3"/>
  <c r="BH75" i="3"/>
  <c r="BI75" i="3"/>
  <c r="BE75" i="3"/>
  <c r="BC75" i="3"/>
  <c r="BD75" i="3"/>
  <c r="AZ75" i="3"/>
  <c r="AW75" i="3"/>
  <c r="AX75" i="3"/>
  <c r="AT75" i="3"/>
  <c r="AR75" i="3"/>
  <c r="AS75" i="3"/>
  <c r="AO75" i="3"/>
  <c r="AL75" i="3"/>
  <c r="AM75" i="3"/>
  <c r="AI75" i="3"/>
  <c r="AG75" i="3"/>
  <c r="AH75" i="3"/>
  <c r="AD75" i="3"/>
  <c r="AA75" i="3"/>
  <c r="AB75" i="3"/>
  <c r="X75" i="3"/>
  <c r="V75" i="3"/>
  <c r="W75" i="3"/>
  <c r="S75" i="3"/>
  <c r="P75" i="3"/>
  <c r="Q75" i="3"/>
  <c r="M75" i="3"/>
  <c r="K75" i="3"/>
  <c r="L75" i="3"/>
  <c r="H75" i="3"/>
  <c r="CD74" i="3"/>
  <c r="CE74" i="3"/>
  <c r="CA74" i="3"/>
  <c r="BY74" i="3"/>
  <c r="BZ74" i="3"/>
  <c r="BV74" i="3"/>
  <c r="BS74" i="3"/>
  <c r="BT74" i="3"/>
  <c r="BP74" i="3"/>
  <c r="BN74" i="3"/>
  <c r="BO74" i="3"/>
  <c r="BK74" i="3"/>
  <c r="BH74" i="3"/>
  <c r="BI74" i="3"/>
  <c r="BE74" i="3"/>
  <c r="BC74" i="3"/>
  <c r="BD74" i="3"/>
  <c r="AZ74" i="3"/>
  <c r="AW74" i="3"/>
  <c r="AX74" i="3"/>
  <c r="AT74" i="3"/>
  <c r="AR74" i="3"/>
  <c r="AS74" i="3"/>
  <c r="AO74" i="3"/>
  <c r="AL74" i="3"/>
  <c r="AM74" i="3"/>
  <c r="AI74" i="3"/>
  <c r="AG74" i="3"/>
  <c r="AH74" i="3"/>
  <c r="AD74" i="3"/>
  <c r="AA74" i="3"/>
  <c r="AB74" i="3"/>
  <c r="X74" i="3"/>
  <c r="V74" i="3"/>
  <c r="W74" i="3"/>
  <c r="S74" i="3"/>
  <c r="P74" i="3"/>
  <c r="Q74" i="3"/>
  <c r="M74" i="3"/>
  <c r="K74" i="3"/>
  <c r="L74" i="3"/>
  <c r="H74" i="3"/>
  <c r="CD73" i="3"/>
  <c r="CE73" i="3"/>
  <c r="CA73" i="3"/>
  <c r="BY73" i="3"/>
  <c r="BZ73" i="3"/>
  <c r="BV73" i="3"/>
  <c r="BS73" i="3"/>
  <c r="BT73" i="3"/>
  <c r="BP73" i="3"/>
  <c r="BN73" i="3"/>
  <c r="BO73" i="3"/>
  <c r="BK73" i="3"/>
  <c r="BH73" i="3"/>
  <c r="BI73" i="3"/>
  <c r="BE73" i="3"/>
  <c r="BC73" i="3"/>
  <c r="BD73" i="3"/>
  <c r="AZ73" i="3"/>
  <c r="AW73" i="3"/>
  <c r="AX73" i="3"/>
  <c r="AT73" i="3"/>
  <c r="AR73" i="3"/>
  <c r="AS73" i="3"/>
  <c r="AO73" i="3"/>
  <c r="AL73" i="3"/>
  <c r="AM73" i="3"/>
  <c r="AI73" i="3"/>
  <c r="AG73" i="3"/>
  <c r="AH73" i="3"/>
  <c r="AD73" i="3"/>
  <c r="AA73" i="3"/>
  <c r="AB73" i="3"/>
  <c r="X73" i="3"/>
  <c r="V73" i="3"/>
  <c r="W73" i="3"/>
  <c r="S73" i="3"/>
  <c r="P73" i="3"/>
  <c r="Q73" i="3"/>
  <c r="M73" i="3"/>
  <c r="K73" i="3"/>
  <c r="L73" i="3"/>
  <c r="H73" i="3"/>
  <c r="CD72" i="3"/>
  <c r="CE72" i="3"/>
  <c r="CA72" i="3"/>
  <c r="BY72" i="3"/>
  <c r="BZ72" i="3"/>
  <c r="BV72" i="3"/>
  <c r="BS72" i="3"/>
  <c r="BT72" i="3"/>
  <c r="BP72" i="3"/>
  <c r="BN72" i="3"/>
  <c r="BO72" i="3"/>
  <c r="BK72" i="3"/>
  <c r="BH72" i="3"/>
  <c r="BI72" i="3"/>
  <c r="BE72" i="3"/>
  <c r="BC72" i="3"/>
  <c r="BD72" i="3"/>
  <c r="AZ72" i="3"/>
  <c r="AW72" i="3"/>
  <c r="AX72" i="3"/>
  <c r="AT72" i="3"/>
  <c r="AR72" i="3"/>
  <c r="AS72" i="3"/>
  <c r="AO72" i="3"/>
  <c r="AL72" i="3"/>
  <c r="AM72" i="3"/>
  <c r="AI72" i="3"/>
  <c r="AG72" i="3"/>
  <c r="AH72" i="3"/>
  <c r="AD72" i="3"/>
  <c r="AA72" i="3"/>
  <c r="AB72" i="3"/>
  <c r="X72" i="3"/>
  <c r="V72" i="3"/>
  <c r="W72" i="3"/>
  <c r="S72" i="3"/>
  <c r="P72" i="3"/>
  <c r="Q72" i="3"/>
  <c r="M72" i="3"/>
  <c r="K72" i="3"/>
  <c r="L72" i="3"/>
  <c r="H72" i="3"/>
  <c r="CD71" i="3"/>
  <c r="CE71" i="3"/>
  <c r="CA71" i="3"/>
  <c r="BY71" i="3"/>
  <c r="BZ71" i="3"/>
  <c r="BV71" i="3"/>
  <c r="BS71" i="3"/>
  <c r="BT71" i="3"/>
  <c r="BP71" i="3"/>
  <c r="BN71" i="3"/>
  <c r="BO71" i="3"/>
  <c r="BK71" i="3"/>
  <c r="BH71" i="3"/>
  <c r="BI71" i="3"/>
  <c r="BE71" i="3"/>
  <c r="BC71" i="3"/>
  <c r="BD71" i="3"/>
  <c r="AZ71" i="3"/>
  <c r="AW71" i="3"/>
  <c r="AX71" i="3"/>
  <c r="AT71" i="3"/>
  <c r="AR71" i="3"/>
  <c r="AS71" i="3"/>
  <c r="AO71" i="3"/>
  <c r="AL71" i="3"/>
  <c r="AM71" i="3"/>
  <c r="AI71" i="3"/>
  <c r="AG71" i="3"/>
  <c r="AH71" i="3"/>
  <c r="AD71" i="3"/>
  <c r="AA71" i="3"/>
  <c r="AB71" i="3"/>
  <c r="X71" i="3"/>
  <c r="V71" i="3"/>
  <c r="W71" i="3"/>
  <c r="S71" i="3"/>
  <c r="P71" i="3"/>
  <c r="Q71" i="3"/>
  <c r="M71" i="3"/>
  <c r="K71" i="3"/>
  <c r="L71" i="3"/>
  <c r="H71" i="3"/>
  <c r="CD70" i="3"/>
  <c r="CE70" i="3"/>
  <c r="CA70" i="3"/>
  <c r="BY70" i="3"/>
  <c r="BZ70" i="3"/>
  <c r="BV70" i="3"/>
  <c r="BS70" i="3"/>
  <c r="BT70" i="3"/>
  <c r="BP70" i="3"/>
  <c r="BN70" i="3"/>
  <c r="BO70" i="3"/>
  <c r="BK70" i="3"/>
  <c r="BH70" i="3"/>
  <c r="BI70" i="3"/>
  <c r="BE70" i="3"/>
  <c r="BC70" i="3"/>
  <c r="BD70" i="3"/>
  <c r="AZ70" i="3"/>
  <c r="AW70" i="3"/>
  <c r="AX70" i="3"/>
  <c r="AT70" i="3"/>
  <c r="AR70" i="3"/>
  <c r="AS70" i="3"/>
  <c r="AO70" i="3"/>
  <c r="AL70" i="3"/>
  <c r="AM70" i="3"/>
  <c r="AI70" i="3"/>
  <c r="AG70" i="3"/>
  <c r="AH70" i="3"/>
  <c r="AD70" i="3"/>
  <c r="AA70" i="3"/>
  <c r="AB70" i="3"/>
  <c r="X70" i="3"/>
  <c r="V70" i="3"/>
  <c r="W70" i="3"/>
  <c r="S70" i="3"/>
  <c r="P70" i="3"/>
  <c r="Q70" i="3"/>
  <c r="M70" i="3"/>
  <c r="K70" i="3"/>
  <c r="L70" i="3"/>
  <c r="H70" i="3"/>
  <c r="CD69" i="3"/>
  <c r="CE69" i="3"/>
  <c r="CA69" i="3"/>
  <c r="BY69" i="3"/>
  <c r="BZ69" i="3"/>
  <c r="BV69" i="3"/>
  <c r="BS69" i="3"/>
  <c r="BT69" i="3"/>
  <c r="BP69" i="3"/>
  <c r="BN69" i="3"/>
  <c r="BO69" i="3"/>
  <c r="BK69" i="3"/>
  <c r="BH69" i="3"/>
  <c r="BI69" i="3"/>
  <c r="BE69" i="3"/>
  <c r="BC69" i="3"/>
  <c r="BD69" i="3"/>
  <c r="AZ69" i="3"/>
  <c r="AW69" i="3"/>
  <c r="AX69" i="3"/>
  <c r="AT69" i="3"/>
  <c r="AR69" i="3"/>
  <c r="AS69" i="3"/>
  <c r="AO69" i="3"/>
  <c r="AL69" i="3"/>
  <c r="AM69" i="3"/>
  <c r="AI69" i="3"/>
  <c r="AG69" i="3"/>
  <c r="AH69" i="3"/>
  <c r="AD69" i="3"/>
  <c r="AA69" i="3"/>
  <c r="AB69" i="3"/>
  <c r="X69" i="3"/>
  <c r="V69" i="3"/>
  <c r="W69" i="3"/>
  <c r="S69" i="3"/>
  <c r="P69" i="3"/>
  <c r="Q69" i="3"/>
  <c r="M69" i="3"/>
  <c r="K69" i="3"/>
  <c r="L69" i="3"/>
  <c r="H69" i="3"/>
  <c r="CD68" i="3"/>
  <c r="CE68" i="3"/>
  <c r="CA68" i="3"/>
  <c r="BY68" i="3"/>
  <c r="BZ68" i="3"/>
  <c r="BV68" i="3"/>
  <c r="BS68" i="3"/>
  <c r="BT68" i="3"/>
  <c r="BP68" i="3"/>
  <c r="BN68" i="3"/>
  <c r="BO68" i="3"/>
  <c r="BK68" i="3"/>
  <c r="BH68" i="3"/>
  <c r="BI68" i="3"/>
  <c r="BE68" i="3"/>
  <c r="BC68" i="3"/>
  <c r="BD68" i="3"/>
  <c r="AZ68" i="3"/>
  <c r="AW68" i="3"/>
  <c r="AX68" i="3"/>
  <c r="AT68" i="3"/>
  <c r="AR68" i="3"/>
  <c r="AS68" i="3"/>
  <c r="AO68" i="3"/>
  <c r="AL68" i="3"/>
  <c r="AM68" i="3"/>
  <c r="AI68" i="3"/>
  <c r="AG68" i="3"/>
  <c r="AH68" i="3"/>
  <c r="AD68" i="3"/>
  <c r="AA68" i="3"/>
  <c r="AB68" i="3"/>
  <c r="X68" i="3"/>
  <c r="V68" i="3"/>
  <c r="W68" i="3"/>
  <c r="S68" i="3"/>
  <c r="P68" i="3"/>
  <c r="Q68" i="3"/>
  <c r="M68" i="3"/>
  <c r="K68" i="3"/>
  <c r="L68" i="3"/>
  <c r="H68" i="3"/>
  <c r="CD67" i="3"/>
  <c r="CE67" i="3"/>
  <c r="CA67" i="3"/>
  <c r="BY67" i="3"/>
  <c r="BZ67" i="3"/>
  <c r="BV67" i="3"/>
  <c r="BS67" i="3"/>
  <c r="BT67" i="3"/>
  <c r="BP67" i="3"/>
  <c r="BN67" i="3"/>
  <c r="BO67" i="3"/>
  <c r="BK67" i="3"/>
  <c r="BH67" i="3"/>
  <c r="BI67" i="3"/>
  <c r="BE67" i="3"/>
  <c r="BC67" i="3"/>
  <c r="BD67" i="3"/>
  <c r="AZ67" i="3"/>
  <c r="AW67" i="3"/>
  <c r="AX67" i="3"/>
  <c r="AT67" i="3"/>
  <c r="AR67" i="3"/>
  <c r="AS67" i="3"/>
  <c r="AO67" i="3"/>
  <c r="AL67" i="3"/>
  <c r="AM67" i="3"/>
  <c r="AI67" i="3"/>
  <c r="AG67" i="3"/>
  <c r="AH67" i="3"/>
  <c r="AD67" i="3"/>
  <c r="AA67" i="3"/>
  <c r="AB67" i="3"/>
  <c r="X67" i="3"/>
  <c r="V67" i="3"/>
  <c r="W67" i="3"/>
  <c r="S67" i="3"/>
  <c r="P67" i="3"/>
  <c r="Q67" i="3"/>
  <c r="M67" i="3"/>
  <c r="K67" i="3"/>
  <c r="L67" i="3"/>
  <c r="H67" i="3"/>
  <c r="CD66" i="3"/>
  <c r="CE66" i="3"/>
  <c r="CA66" i="3"/>
  <c r="BY66" i="3"/>
  <c r="BZ66" i="3"/>
  <c r="BV66" i="3"/>
  <c r="BS66" i="3"/>
  <c r="BT66" i="3"/>
  <c r="BP66" i="3"/>
  <c r="BN66" i="3"/>
  <c r="BO66" i="3"/>
  <c r="BK66" i="3"/>
  <c r="BH66" i="3"/>
  <c r="BI66" i="3"/>
  <c r="BE66" i="3"/>
  <c r="BC66" i="3"/>
  <c r="BD66" i="3"/>
  <c r="AZ66" i="3"/>
  <c r="AW66" i="3"/>
  <c r="AX66" i="3"/>
  <c r="AT66" i="3"/>
  <c r="AR66" i="3"/>
  <c r="AS66" i="3"/>
  <c r="AO66" i="3"/>
  <c r="AL66" i="3"/>
  <c r="AM66" i="3"/>
  <c r="AI66" i="3"/>
  <c r="AG66" i="3"/>
  <c r="AH66" i="3"/>
  <c r="AD66" i="3"/>
  <c r="AA66" i="3"/>
  <c r="AB66" i="3"/>
  <c r="X66" i="3"/>
  <c r="V66" i="3"/>
  <c r="W66" i="3"/>
  <c r="S66" i="3"/>
  <c r="P66" i="3"/>
  <c r="Q66" i="3"/>
  <c r="M66" i="3"/>
  <c r="K66" i="3"/>
  <c r="L66" i="3"/>
  <c r="H66" i="3"/>
  <c r="CD65" i="3"/>
  <c r="CE65" i="3"/>
  <c r="CA65" i="3"/>
  <c r="BY65" i="3"/>
  <c r="BZ65" i="3"/>
  <c r="BV65" i="3"/>
  <c r="BS65" i="3"/>
  <c r="BT65" i="3"/>
  <c r="BP65" i="3"/>
  <c r="BN65" i="3"/>
  <c r="BO65" i="3"/>
  <c r="BK65" i="3"/>
  <c r="BH65" i="3"/>
  <c r="BI65" i="3"/>
  <c r="BE65" i="3"/>
  <c r="BC65" i="3"/>
  <c r="BD65" i="3"/>
  <c r="AZ65" i="3"/>
  <c r="AW65" i="3"/>
  <c r="AX65" i="3"/>
  <c r="AT65" i="3"/>
  <c r="AR65" i="3"/>
  <c r="AS65" i="3"/>
  <c r="AO65" i="3"/>
  <c r="AL65" i="3"/>
  <c r="AM65" i="3"/>
  <c r="AI65" i="3"/>
  <c r="AG65" i="3"/>
  <c r="AH65" i="3"/>
  <c r="AD65" i="3"/>
  <c r="AA65" i="3"/>
  <c r="AB65" i="3"/>
  <c r="X65" i="3"/>
  <c r="V65" i="3"/>
  <c r="W65" i="3"/>
  <c r="S65" i="3"/>
  <c r="P65" i="3"/>
  <c r="Q65" i="3"/>
  <c r="M65" i="3"/>
  <c r="K65" i="3"/>
  <c r="L65" i="3"/>
  <c r="H65" i="3"/>
  <c r="CD63" i="3"/>
  <c r="CE63" i="3"/>
  <c r="CA63" i="3"/>
  <c r="BY63" i="3"/>
  <c r="BZ63" i="3"/>
  <c r="BV63" i="3"/>
  <c r="BS63" i="3"/>
  <c r="BT63" i="3"/>
  <c r="BP63" i="3"/>
  <c r="BN63" i="3"/>
  <c r="BO63" i="3"/>
  <c r="BK63" i="3"/>
  <c r="BH63" i="3"/>
  <c r="BI63" i="3"/>
  <c r="BE63" i="3"/>
  <c r="BC63" i="3"/>
  <c r="BD63" i="3"/>
  <c r="AZ63" i="3"/>
  <c r="AW63" i="3"/>
  <c r="AX63" i="3"/>
  <c r="AT63" i="3"/>
  <c r="AR63" i="3"/>
  <c r="AS63" i="3"/>
  <c r="AO63" i="3"/>
  <c r="AL63" i="3"/>
  <c r="AM63" i="3"/>
  <c r="AI63" i="3"/>
  <c r="AG63" i="3"/>
  <c r="AH63" i="3"/>
  <c r="AD63" i="3"/>
  <c r="AA63" i="3"/>
  <c r="AB63" i="3"/>
  <c r="X63" i="3"/>
  <c r="V63" i="3"/>
  <c r="W63" i="3"/>
  <c r="S63" i="3"/>
  <c r="P63" i="3"/>
  <c r="Q63" i="3"/>
  <c r="M63" i="3"/>
  <c r="K63" i="3"/>
  <c r="L63" i="3"/>
  <c r="H63" i="3"/>
  <c r="CD62" i="3"/>
  <c r="CE62" i="3"/>
  <c r="CA62" i="3"/>
  <c r="BY62" i="3"/>
  <c r="BZ62" i="3"/>
  <c r="BV62" i="3"/>
  <c r="BS62" i="3"/>
  <c r="BT62" i="3"/>
  <c r="BP62" i="3"/>
  <c r="BN62" i="3"/>
  <c r="BO62" i="3"/>
  <c r="BK62" i="3"/>
  <c r="BH62" i="3"/>
  <c r="BI62" i="3"/>
  <c r="BE62" i="3"/>
  <c r="BC62" i="3"/>
  <c r="BD62" i="3"/>
  <c r="AZ62" i="3"/>
  <c r="AW62" i="3"/>
  <c r="AX62" i="3"/>
  <c r="AT62" i="3"/>
  <c r="AR62" i="3"/>
  <c r="AS62" i="3"/>
  <c r="AO62" i="3"/>
  <c r="AL62" i="3"/>
  <c r="AM62" i="3"/>
  <c r="AI62" i="3"/>
  <c r="AG62" i="3"/>
  <c r="AH62" i="3"/>
  <c r="AD62" i="3"/>
  <c r="AA62" i="3"/>
  <c r="AB62" i="3"/>
  <c r="X62" i="3"/>
  <c r="V62" i="3"/>
  <c r="W62" i="3"/>
  <c r="S62" i="3"/>
  <c r="P62" i="3"/>
  <c r="Q62" i="3"/>
  <c r="M62" i="3"/>
  <c r="K62" i="3"/>
  <c r="L62" i="3"/>
  <c r="H62" i="3"/>
  <c r="CD61" i="3"/>
  <c r="CE61" i="3"/>
  <c r="CA61" i="3"/>
  <c r="BY61" i="3"/>
  <c r="BZ61" i="3"/>
  <c r="BV61" i="3"/>
  <c r="BS61" i="3"/>
  <c r="BT61" i="3"/>
  <c r="BP61" i="3"/>
  <c r="BN61" i="3"/>
  <c r="BO61" i="3"/>
  <c r="BK61" i="3"/>
  <c r="BH61" i="3"/>
  <c r="BI61" i="3"/>
  <c r="BE61" i="3"/>
  <c r="BC61" i="3"/>
  <c r="BD61" i="3"/>
  <c r="AZ61" i="3"/>
  <c r="AW61" i="3"/>
  <c r="AX61" i="3"/>
  <c r="AT61" i="3"/>
  <c r="AR61" i="3"/>
  <c r="AS61" i="3"/>
  <c r="AO61" i="3"/>
  <c r="AL61" i="3"/>
  <c r="AM61" i="3"/>
  <c r="AI61" i="3"/>
  <c r="AG61" i="3"/>
  <c r="AH61" i="3"/>
  <c r="AD61" i="3"/>
  <c r="AA61" i="3"/>
  <c r="AB61" i="3"/>
  <c r="X61" i="3"/>
  <c r="V61" i="3"/>
  <c r="W61" i="3"/>
  <c r="S61" i="3"/>
  <c r="P61" i="3"/>
  <c r="Q61" i="3"/>
  <c r="M61" i="3"/>
  <c r="K61" i="3"/>
  <c r="L61" i="3"/>
  <c r="H61" i="3"/>
  <c r="CD60" i="3"/>
  <c r="CE60" i="3"/>
  <c r="CA60" i="3"/>
  <c r="BY60" i="3"/>
  <c r="BZ60" i="3"/>
  <c r="BV60" i="3"/>
  <c r="BS60" i="3"/>
  <c r="BT60" i="3"/>
  <c r="BP60" i="3"/>
  <c r="BN60" i="3"/>
  <c r="BO60" i="3"/>
  <c r="BK60" i="3"/>
  <c r="BH60" i="3"/>
  <c r="BI60" i="3"/>
  <c r="BE60" i="3"/>
  <c r="BC60" i="3"/>
  <c r="BD60" i="3"/>
  <c r="AZ60" i="3"/>
  <c r="AW60" i="3"/>
  <c r="AX60" i="3"/>
  <c r="AT60" i="3"/>
  <c r="AR60" i="3"/>
  <c r="AS60" i="3"/>
  <c r="AO60" i="3"/>
  <c r="AL60" i="3"/>
  <c r="AM60" i="3"/>
  <c r="AI60" i="3"/>
  <c r="AG60" i="3"/>
  <c r="AH60" i="3"/>
  <c r="AD60" i="3"/>
  <c r="AA60" i="3"/>
  <c r="AB60" i="3"/>
  <c r="X60" i="3"/>
  <c r="V60" i="3"/>
  <c r="W60" i="3"/>
  <c r="S60" i="3"/>
  <c r="P60" i="3"/>
  <c r="Q60" i="3"/>
  <c r="M60" i="3"/>
  <c r="K60" i="3"/>
  <c r="L60" i="3"/>
  <c r="H60" i="3"/>
  <c r="CD59" i="3"/>
  <c r="CE59" i="3"/>
  <c r="CA59" i="3"/>
  <c r="BY59" i="3"/>
  <c r="BZ59" i="3"/>
  <c r="BV59" i="3"/>
  <c r="BS59" i="3"/>
  <c r="BT59" i="3"/>
  <c r="BP59" i="3"/>
  <c r="BN59" i="3"/>
  <c r="BO59" i="3"/>
  <c r="BK59" i="3"/>
  <c r="BH59" i="3"/>
  <c r="BI59" i="3"/>
  <c r="BE59" i="3"/>
  <c r="BC59" i="3"/>
  <c r="BD59" i="3"/>
  <c r="AZ59" i="3"/>
  <c r="AW59" i="3"/>
  <c r="AX59" i="3"/>
  <c r="AT59" i="3"/>
  <c r="AR59" i="3"/>
  <c r="AS59" i="3"/>
  <c r="AO59" i="3"/>
  <c r="AL59" i="3"/>
  <c r="AM59" i="3"/>
  <c r="AI59" i="3"/>
  <c r="AG59" i="3"/>
  <c r="AH59" i="3"/>
  <c r="AD59" i="3"/>
  <c r="AA59" i="3"/>
  <c r="AB59" i="3"/>
  <c r="X59" i="3"/>
  <c r="V59" i="3"/>
  <c r="W59" i="3"/>
  <c r="S59" i="3"/>
  <c r="P59" i="3"/>
  <c r="Q59" i="3"/>
  <c r="M59" i="3"/>
  <c r="K59" i="3"/>
  <c r="L59" i="3"/>
  <c r="H59" i="3"/>
  <c r="CD58" i="3"/>
  <c r="CE58" i="3"/>
  <c r="CA58" i="3"/>
  <c r="BY58" i="3"/>
  <c r="BZ58" i="3"/>
  <c r="BV58" i="3"/>
  <c r="BS58" i="3"/>
  <c r="BT58" i="3"/>
  <c r="BP58" i="3"/>
  <c r="BN58" i="3"/>
  <c r="BO58" i="3"/>
  <c r="BK58" i="3"/>
  <c r="BH58" i="3"/>
  <c r="BI58" i="3"/>
  <c r="BE58" i="3"/>
  <c r="BC58" i="3"/>
  <c r="BD58" i="3"/>
  <c r="AZ58" i="3"/>
  <c r="AW58" i="3"/>
  <c r="AX58" i="3"/>
  <c r="AT58" i="3"/>
  <c r="AR58" i="3"/>
  <c r="AS58" i="3"/>
  <c r="AO58" i="3"/>
  <c r="AL58" i="3"/>
  <c r="AM58" i="3"/>
  <c r="AI58" i="3"/>
  <c r="AG58" i="3"/>
  <c r="AH58" i="3"/>
  <c r="AD58" i="3"/>
  <c r="AA58" i="3"/>
  <c r="AB58" i="3"/>
  <c r="X58" i="3"/>
  <c r="V58" i="3"/>
  <c r="W58" i="3"/>
  <c r="S58" i="3"/>
  <c r="P58" i="3"/>
  <c r="Q58" i="3"/>
  <c r="M58" i="3"/>
  <c r="K58" i="3"/>
  <c r="L58" i="3"/>
  <c r="H58" i="3"/>
  <c r="CD57" i="3"/>
  <c r="CE57" i="3"/>
  <c r="CA57" i="3"/>
  <c r="BY57" i="3"/>
  <c r="BZ57" i="3"/>
  <c r="BV57" i="3"/>
  <c r="BS57" i="3"/>
  <c r="BT57" i="3"/>
  <c r="BP57" i="3"/>
  <c r="BN57" i="3"/>
  <c r="BO57" i="3"/>
  <c r="BK57" i="3"/>
  <c r="BH57" i="3"/>
  <c r="BI57" i="3"/>
  <c r="BE57" i="3"/>
  <c r="BC57" i="3"/>
  <c r="BD57" i="3"/>
  <c r="AZ57" i="3"/>
  <c r="AW57" i="3"/>
  <c r="AX57" i="3"/>
  <c r="AT57" i="3"/>
  <c r="AR57" i="3"/>
  <c r="AS57" i="3"/>
  <c r="AO57" i="3"/>
  <c r="AL57" i="3"/>
  <c r="AM57" i="3"/>
  <c r="AI57" i="3"/>
  <c r="AG57" i="3"/>
  <c r="AH57" i="3"/>
  <c r="AD57" i="3"/>
  <c r="AA57" i="3"/>
  <c r="AB57" i="3"/>
  <c r="X57" i="3"/>
  <c r="V57" i="3"/>
  <c r="W57" i="3"/>
  <c r="S57" i="3"/>
  <c r="P57" i="3"/>
  <c r="Q57" i="3"/>
  <c r="M57" i="3"/>
  <c r="K57" i="3"/>
  <c r="L57" i="3"/>
  <c r="H57" i="3"/>
  <c r="CD56" i="3"/>
  <c r="CE56" i="3"/>
  <c r="CA56" i="3"/>
  <c r="BY56" i="3"/>
  <c r="BZ56" i="3"/>
  <c r="BV56" i="3"/>
  <c r="BS56" i="3"/>
  <c r="BT56" i="3"/>
  <c r="BP56" i="3"/>
  <c r="BN56" i="3"/>
  <c r="BO56" i="3"/>
  <c r="BK56" i="3"/>
  <c r="BH56" i="3"/>
  <c r="BI56" i="3"/>
  <c r="BE56" i="3"/>
  <c r="BC56" i="3"/>
  <c r="BD56" i="3"/>
  <c r="AZ56" i="3"/>
  <c r="AW56" i="3"/>
  <c r="AX56" i="3"/>
  <c r="AT56" i="3"/>
  <c r="AR56" i="3"/>
  <c r="AS56" i="3"/>
  <c r="AO56" i="3"/>
  <c r="AL56" i="3"/>
  <c r="AM56" i="3"/>
  <c r="AI56" i="3"/>
  <c r="AG56" i="3"/>
  <c r="AH56" i="3"/>
  <c r="AD56" i="3"/>
  <c r="AA56" i="3"/>
  <c r="AB56" i="3"/>
  <c r="X56" i="3"/>
  <c r="V56" i="3"/>
  <c r="W56" i="3"/>
  <c r="S56" i="3"/>
  <c r="P56" i="3"/>
  <c r="Q56" i="3"/>
  <c r="M56" i="3"/>
  <c r="K56" i="3"/>
  <c r="L56" i="3"/>
  <c r="H56" i="3"/>
  <c r="CD55" i="3"/>
  <c r="CE55" i="3"/>
  <c r="CA55" i="3"/>
  <c r="BY55" i="3"/>
  <c r="BZ55" i="3"/>
  <c r="BV55" i="3"/>
  <c r="BS55" i="3"/>
  <c r="BT55" i="3"/>
  <c r="BP55" i="3"/>
  <c r="BN55" i="3"/>
  <c r="BO55" i="3"/>
  <c r="BK55" i="3"/>
  <c r="BH55" i="3"/>
  <c r="BI55" i="3"/>
  <c r="BE55" i="3"/>
  <c r="BC55" i="3"/>
  <c r="BD55" i="3"/>
  <c r="AZ55" i="3"/>
  <c r="AW55" i="3"/>
  <c r="AX55" i="3"/>
  <c r="AT55" i="3"/>
  <c r="AR55" i="3"/>
  <c r="AS55" i="3"/>
  <c r="AO55" i="3"/>
  <c r="AL55" i="3"/>
  <c r="AM55" i="3"/>
  <c r="AI55" i="3"/>
  <c r="AG55" i="3"/>
  <c r="AH55" i="3"/>
  <c r="AD55" i="3"/>
  <c r="AA55" i="3"/>
  <c r="AB55" i="3"/>
  <c r="X55" i="3"/>
  <c r="V55" i="3"/>
  <c r="W55" i="3"/>
  <c r="S55" i="3"/>
  <c r="P55" i="3"/>
  <c r="Q55" i="3"/>
  <c r="M55" i="3"/>
  <c r="K55" i="3"/>
  <c r="L55" i="3"/>
  <c r="H55" i="3"/>
  <c r="CD54" i="3"/>
  <c r="CE54" i="3"/>
  <c r="CA54" i="3"/>
  <c r="BY54" i="3"/>
  <c r="BZ54" i="3"/>
  <c r="BV54" i="3"/>
  <c r="BS54" i="3"/>
  <c r="BT54" i="3"/>
  <c r="BP54" i="3"/>
  <c r="BN54" i="3"/>
  <c r="BO54" i="3"/>
  <c r="BK54" i="3"/>
  <c r="BH54" i="3"/>
  <c r="BI54" i="3"/>
  <c r="BE54" i="3"/>
  <c r="BC54" i="3"/>
  <c r="BD54" i="3"/>
  <c r="AZ54" i="3"/>
  <c r="AW54" i="3"/>
  <c r="AX54" i="3"/>
  <c r="AT54" i="3"/>
  <c r="AR54" i="3"/>
  <c r="AS54" i="3"/>
  <c r="AO54" i="3"/>
  <c r="AL54" i="3"/>
  <c r="AM54" i="3"/>
  <c r="AI54" i="3"/>
  <c r="AG54" i="3"/>
  <c r="AH54" i="3"/>
  <c r="AD54" i="3"/>
  <c r="AA54" i="3"/>
  <c r="AB54" i="3"/>
  <c r="X54" i="3"/>
  <c r="V54" i="3"/>
  <c r="W54" i="3"/>
  <c r="S54" i="3"/>
  <c r="P54" i="3"/>
  <c r="Q54" i="3"/>
  <c r="M54" i="3"/>
  <c r="K54" i="3"/>
  <c r="L54" i="3"/>
  <c r="H54" i="3"/>
  <c r="CD53" i="3"/>
  <c r="CE53" i="3"/>
  <c r="CA53" i="3"/>
  <c r="BY53" i="3"/>
  <c r="BZ53" i="3"/>
  <c r="BV53" i="3"/>
  <c r="BS53" i="3"/>
  <c r="BT53" i="3"/>
  <c r="BP53" i="3"/>
  <c r="BN53" i="3"/>
  <c r="BO53" i="3"/>
  <c r="BK53" i="3"/>
  <c r="BH53" i="3"/>
  <c r="BI53" i="3"/>
  <c r="BE53" i="3"/>
  <c r="BC53" i="3"/>
  <c r="BD53" i="3"/>
  <c r="AZ53" i="3"/>
  <c r="AW53" i="3"/>
  <c r="AX53" i="3"/>
  <c r="AT53" i="3"/>
  <c r="AR53" i="3"/>
  <c r="AS53" i="3"/>
  <c r="AO53" i="3"/>
  <c r="AL53" i="3"/>
  <c r="AM53" i="3"/>
  <c r="AI53" i="3"/>
  <c r="AG53" i="3"/>
  <c r="AH53" i="3"/>
  <c r="AD53" i="3"/>
  <c r="AA53" i="3"/>
  <c r="AB53" i="3"/>
  <c r="X53" i="3"/>
  <c r="V53" i="3"/>
  <c r="W53" i="3"/>
  <c r="S53" i="3"/>
  <c r="P53" i="3"/>
  <c r="Q53" i="3"/>
  <c r="M53" i="3"/>
  <c r="K53" i="3"/>
  <c r="L53" i="3"/>
  <c r="H53" i="3"/>
  <c r="CD52" i="3"/>
  <c r="CE52" i="3"/>
  <c r="CA52" i="3"/>
  <c r="BY52" i="3"/>
  <c r="BZ52" i="3"/>
  <c r="BV52" i="3"/>
  <c r="BS52" i="3"/>
  <c r="BT52" i="3"/>
  <c r="BP52" i="3"/>
  <c r="BN52" i="3"/>
  <c r="BO52" i="3"/>
  <c r="BK52" i="3"/>
  <c r="BH52" i="3"/>
  <c r="BI52" i="3"/>
  <c r="BE52" i="3"/>
  <c r="BC52" i="3"/>
  <c r="BD52" i="3"/>
  <c r="AZ52" i="3"/>
  <c r="AW52" i="3"/>
  <c r="AX52" i="3"/>
  <c r="AT52" i="3"/>
  <c r="AR52" i="3"/>
  <c r="AS52" i="3"/>
  <c r="AO52" i="3"/>
  <c r="AL52" i="3"/>
  <c r="AM52" i="3"/>
  <c r="AI52" i="3"/>
  <c r="AG52" i="3"/>
  <c r="AH52" i="3"/>
  <c r="AD52" i="3"/>
  <c r="AA52" i="3"/>
  <c r="AB52" i="3"/>
  <c r="X52" i="3"/>
  <c r="V52" i="3"/>
  <c r="W52" i="3"/>
  <c r="S52" i="3"/>
  <c r="P52" i="3"/>
  <c r="Q52" i="3"/>
  <c r="M52" i="3"/>
  <c r="K52" i="3"/>
  <c r="L52" i="3"/>
  <c r="H52" i="3"/>
  <c r="CD51" i="3"/>
  <c r="CE51" i="3"/>
  <c r="CA51" i="3"/>
  <c r="BY51" i="3"/>
  <c r="BZ51" i="3"/>
  <c r="BV51" i="3"/>
  <c r="BS51" i="3"/>
  <c r="BT51" i="3"/>
  <c r="BP51" i="3"/>
  <c r="BN51" i="3"/>
  <c r="BO51" i="3"/>
  <c r="BK51" i="3"/>
  <c r="BH51" i="3"/>
  <c r="BI51" i="3"/>
  <c r="BE51" i="3"/>
  <c r="BC51" i="3"/>
  <c r="BD51" i="3"/>
  <c r="AZ51" i="3"/>
  <c r="AW51" i="3"/>
  <c r="AX51" i="3"/>
  <c r="AT51" i="3"/>
  <c r="AR51" i="3"/>
  <c r="AS51" i="3"/>
  <c r="AO51" i="3"/>
  <c r="AL51" i="3"/>
  <c r="AM51" i="3"/>
  <c r="AI51" i="3"/>
  <c r="AG51" i="3"/>
  <c r="AH51" i="3"/>
  <c r="AD51" i="3"/>
  <c r="AA51" i="3"/>
  <c r="AB51" i="3"/>
  <c r="X51" i="3"/>
  <c r="V51" i="3"/>
  <c r="W51" i="3"/>
  <c r="S51" i="3"/>
  <c r="P51" i="3"/>
  <c r="Q51" i="3"/>
  <c r="M51" i="3"/>
  <c r="K51" i="3"/>
  <c r="L51" i="3"/>
  <c r="H51" i="3"/>
  <c r="CD50" i="3"/>
  <c r="CE50" i="3"/>
  <c r="CA50" i="3"/>
  <c r="BY50" i="3"/>
  <c r="BZ50" i="3"/>
  <c r="BV50" i="3"/>
  <c r="BS50" i="3"/>
  <c r="BT50" i="3"/>
  <c r="BP50" i="3"/>
  <c r="BN50" i="3"/>
  <c r="BO50" i="3"/>
  <c r="BK50" i="3"/>
  <c r="BH50" i="3"/>
  <c r="BI50" i="3"/>
  <c r="BE50" i="3"/>
  <c r="BC50" i="3"/>
  <c r="BD50" i="3"/>
  <c r="AZ50" i="3"/>
  <c r="AW50" i="3"/>
  <c r="AX50" i="3"/>
  <c r="AT50" i="3"/>
  <c r="AR50" i="3"/>
  <c r="AS50" i="3"/>
  <c r="AO50" i="3"/>
  <c r="AL50" i="3"/>
  <c r="AM50" i="3"/>
  <c r="AI50" i="3"/>
  <c r="AG50" i="3"/>
  <c r="AH50" i="3"/>
  <c r="AD50" i="3"/>
  <c r="AA50" i="3"/>
  <c r="AB50" i="3"/>
  <c r="X50" i="3"/>
  <c r="V50" i="3"/>
  <c r="W50" i="3"/>
  <c r="S50" i="3"/>
  <c r="P50" i="3"/>
  <c r="Q50" i="3"/>
  <c r="M50" i="3"/>
  <c r="K50" i="3"/>
  <c r="L50" i="3"/>
  <c r="H50" i="3"/>
  <c r="CD49" i="3"/>
  <c r="CE49" i="3"/>
  <c r="CA49" i="3"/>
  <c r="BY49" i="3"/>
  <c r="BZ49" i="3"/>
  <c r="BV49" i="3"/>
  <c r="BS49" i="3"/>
  <c r="BT49" i="3"/>
  <c r="BP49" i="3"/>
  <c r="BN49" i="3"/>
  <c r="BO49" i="3"/>
  <c r="BK49" i="3"/>
  <c r="BH49" i="3"/>
  <c r="BI49" i="3"/>
  <c r="BE49" i="3"/>
  <c r="BC49" i="3"/>
  <c r="BD49" i="3"/>
  <c r="AZ49" i="3"/>
  <c r="AW49" i="3"/>
  <c r="AX49" i="3"/>
  <c r="AT49" i="3"/>
  <c r="AR49" i="3"/>
  <c r="AS49" i="3"/>
  <c r="AO49" i="3"/>
  <c r="AL49" i="3"/>
  <c r="AM49" i="3"/>
  <c r="AI49" i="3"/>
  <c r="AG49" i="3"/>
  <c r="AH49" i="3"/>
  <c r="AD49" i="3"/>
  <c r="AA49" i="3"/>
  <c r="AB49" i="3"/>
  <c r="X49" i="3"/>
  <c r="V49" i="3"/>
  <c r="W49" i="3"/>
  <c r="S49" i="3"/>
  <c r="P49" i="3"/>
  <c r="Q49" i="3"/>
  <c r="M49" i="3"/>
  <c r="K49" i="3"/>
  <c r="L49" i="3"/>
  <c r="H49" i="3"/>
  <c r="CD48" i="3"/>
  <c r="CE48" i="3"/>
  <c r="CA48" i="3"/>
  <c r="BY48" i="3"/>
  <c r="BZ48" i="3"/>
  <c r="BV48" i="3"/>
  <c r="BS48" i="3"/>
  <c r="BT48" i="3"/>
  <c r="BP48" i="3"/>
  <c r="BN48" i="3"/>
  <c r="BO48" i="3"/>
  <c r="BK48" i="3"/>
  <c r="BH48" i="3"/>
  <c r="BI48" i="3"/>
  <c r="BE48" i="3"/>
  <c r="BC48" i="3"/>
  <c r="BD48" i="3"/>
  <c r="AZ48" i="3"/>
  <c r="AW48" i="3"/>
  <c r="AX48" i="3"/>
  <c r="AT48" i="3"/>
  <c r="AR48" i="3"/>
  <c r="AS48" i="3"/>
  <c r="AO48" i="3"/>
  <c r="AL48" i="3"/>
  <c r="AM48" i="3"/>
  <c r="AI48" i="3"/>
  <c r="AG48" i="3"/>
  <c r="AH48" i="3"/>
  <c r="AD48" i="3"/>
  <c r="AA48" i="3"/>
  <c r="AB48" i="3"/>
  <c r="X48" i="3"/>
  <c r="V48" i="3"/>
  <c r="W48" i="3"/>
  <c r="S48" i="3"/>
  <c r="P48" i="3"/>
  <c r="Q48" i="3"/>
  <c r="M48" i="3"/>
  <c r="K48" i="3"/>
  <c r="L48" i="3"/>
  <c r="H48" i="3"/>
  <c r="CD47" i="3"/>
  <c r="CE47" i="3"/>
  <c r="CA47" i="3"/>
  <c r="BY47" i="3"/>
  <c r="BZ47" i="3"/>
  <c r="BV47" i="3"/>
  <c r="BS47" i="3"/>
  <c r="BT47" i="3"/>
  <c r="BP47" i="3"/>
  <c r="BN47" i="3"/>
  <c r="BO47" i="3"/>
  <c r="BK47" i="3"/>
  <c r="BH47" i="3"/>
  <c r="BI47" i="3"/>
  <c r="BE47" i="3"/>
  <c r="BC47" i="3"/>
  <c r="BD47" i="3"/>
  <c r="AZ47" i="3"/>
  <c r="AW47" i="3"/>
  <c r="AX47" i="3"/>
  <c r="AT47" i="3"/>
  <c r="AR47" i="3"/>
  <c r="AS47" i="3"/>
  <c r="AO47" i="3"/>
  <c r="AL47" i="3"/>
  <c r="AM47" i="3"/>
  <c r="AI47" i="3"/>
  <c r="AG47" i="3"/>
  <c r="AH47" i="3"/>
  <c r="AD47" i="3"/>
  <c r="AA47" i="3"/>
  <c r="AB47" i="3"/>
  <c r="X47" i="3"/>
  <c r="V47" i="3"/>
  <c r="W47" i="3"/>
  <c r="S47" i="3"/>
  <c r="P47" i="3"/>
  <c r="Q47" i="3"/>
  <c r="M47" i="3"/>
  <c r="K47" i="3"/>
  <c r="L47" i="3"/>
  <c r="H47" i="3"/>
  <c r="CD46" i="3"/>
  <c r="CE46" i="3"/>
  <c r="CA46" i="3"/>
  <c r="BY46" i="3"/>
  <c r="BZ46" i="3"/>
  <c r="BV46" i="3"/>
  <c r="BS46" i="3"/>
  <c r="BT46" i="3"/>
  <c r="BP46" i="3"/>
  <c r="BN46" i="3"/>
  <c r="BO46" i="3"/>
  <c r="BK46" i="3"/>
  <c r="BH46" i="3"/>
  <c r="BI46" i="3"/>
  <c r="BE46" i="3"/>
  <c r="BC46" i="3"/>
  <c r="BD46" i="3"/>
  <c r="AZ46" i="3"/>
  <c r="AW46" i="3"/>
  <c r="AX46" i="3"/>
  <c r="AT46" i="3"/>
  <c r="AR46" i="3"/>
  <c r="AS46" i="3"/>
  <c r="AO46" i="3"/>
  <c r="AL46" i="3"/>
  <c r="AM46" i="3"/>
  <c r="AI46" i="3"/>
  <c r="AG46" i="3"/>
  <c r="AH46" i="3"/>
  <c r="AD46" i="3"/>
  <c r="AA46" i="3"/>
  <c r="AB46" i="3"/>
  <c r="X46" i="3"/>
  <c r="V46" i="3"/>
  <c r="W46" i="3"/>
  <c r="S46" i="3"/>
  <c r="P46" i="3"/>
  <c r="Q46" i="3"/>
  <c r="M46" i="3"/>
  <c r="K46" i="3"/>
  <c r="L46" i="3"/>
  <c r="H46" i="3"/>
  <c r="CD45" i="3"/>
  <c r="CE45" i="3"/>
  <c r="CA45" i="3"/>
  <c r="BY45" i="3"/>
  <c r="BZ45" i="3"/>
  <c r="BV45" i="3"/>
  <c r="BS45" i="3"/>
  <c r="BT45" i="3"/>
  <c r="BP45" i="3"/>
  <c r="BN45" i="3"/>
  <c r="BO45" i="3"/>
  <c r="BK45" i="3"/>
  <c r="BH45" i="3"/>
  <c r="BI45" i="3"/>
  <c r="BE45" i="3"/>
  <c r="BC45" i="3"/>
  <c r="BD45" i="3"/>
  <c r="AZ45" i="3"/>
  <c r="AW45" i="3"/>
  <c r="AX45" i="3"/>
  <c r="AT45" i="3"/>
  <c r="AR45" i="3"/>
  <c r="AS45" i="3"/>
  <c r="AO45" i="3"/>
  <c r="AL45" i="3"/>
  <c r="AM45" i="3"/>
  <c r="AI45" i="3"/>
  <c r="AG45" i="3"/>
  <c r="AH45" i="3"/>
  <c r="AD45" i="3"/>
  <c r="AA45" i="3"/>
  <c r="AB45" i="3"/>
  <c r="X45" i="3"/>
  <c r="V45" i="3"/>
  <c r="W45" i="3"/>
  <c r="S45" i="3"/>
  <c r="P45" i="3"/>
  <c r="Q45" i="3"/>
  <c r="M45" i="3"/>
  <c r="K45" i="3"/>
  <c r="L45" i="3"/>
  <c r="H45" i="3"/>
  <c r="CD44" i="3"/>
  <c r="CE44" i="3"/>
  <c r="CA44" i="3"/>
  <c r="BY44" i="3"/>
  <c r="BZ44" i="3"/>
  <c r="BV44" i="3"/>
  <c r="BS44" i="3"/>
  <c r="BT44" i="3"/>
  <c r="BP44" i="3"/>
  <c r="BN44" i="3"/>
  <c r="BO44" i="3"/>
  <c r="BK44" i="3"/>
  <c r="BH44" i="3"/>
  <c r="BI44" i="3"/>
  <c r="BE44" i="3"/>
  <c r="BC44" i="3"/>
  <c r="BD44" i="3"/>
  <c r="AZ44" i="3"/>
  <c r="AW44" i="3"/>
  <c r="AX44" i="3"/>
  <c r="AT44" i="3"/>
  <c r="AR44" i="3"/>
  <c r="AS44" i="3"/>
  <c r="AO44" i="3"/>
  <c r="AL44" i="3"/>
  <c r="AM44" i="3"/>
  <c r="AI44" i="3"/>
  <c r="AG44" i="3"/>
  <c r="AH44" i="3"/>
  <c r="AD44" i="3"/>
  <c r="AA44" i="3"/>
  <c r="AB44" i="3"/>
  <c r="X44" i="3"/>
  <c r="V44" i="3"/>
  <c r="W44" i="3"/>
  <c r="S44" i="3"/>
  <c r="P44" i="3"/>
  <c r="Q44" i="3"/>
  <c r="M44" i="3"/>
  <c r="K44" i="3"/>
  <c r="L44" i="3"/>
  <c r="H44" i="3"/>
  <c r="CD43" i="3"/>
  <c r="CE43" i="3"/>
  <c r="CA43" i="3"/>
  <c r="BY43" i="3"/>
  <c r="BZ43" i="3"/>
  <c r="BV43" i="3"/>
  <c r="BS43" i="3"/>
  <c r="BT43" i="3"/>
  <c r="BP43" i="3"/>
  <c r="BN43" i="3"/>
  <c r="BO43" i="3"/>
  <c r="BK43" i="3"/>
  <c r="BH43" i="3"/>
  <c r="BI43" i="3"/>
  <c r="BE43" i="3"/>
  <c r="BC43" i="3"/>
  <c r="BD43" i="3"/>
  <c r="AZ43" i="3"/>
  <c r="AW43" i="3"/>
  <c r="AX43" i="3"/>
  <c r="AT43" i="3"/>
  <c r="AR43" i="3"/>
  <c r="AS43" i="3"/>
  <c r="AO43" i="3"/>
  <c r="AL43" i="3"/>
  <c r="AM43" i="3"/>
  <c r="AI43" i="3"/>
  <c r="AG43" i="3"/>
  <c r="AH43" i="3"/>
  <c r="AD43" i="3"/>
  <c r="AA43" i="3"/>
  <c r="AB43" i="3"/>
  <c r="X43" i="3"/>
  <c r="V43" i="3"/>
  <c r="W43" i="3"/>
  <c r="S43" i="3"/>
  <c r="P43" i="3"/>
  <c r="Q43" i="3"/>
  <c r="M43" i="3"/>
  <c r="K43" i="3"/>
  <c r="L43" i="3"/>
  <c r="H43" i="3"/>
  <c r="CD42" i="3"/>
  <c r="CE42" i="3"/>
  <c r="CA42" i="3"/>
  <c r="BY42" i="3"/>
  <c r="BZ42" i="3"/>
  <c r="BV42" i="3"/>
  <c r="BS42" i="3"/>
  <c r="BT42" i="3"/>
  <c r="BP42" i="3"/>
  <c r="BN42" i="3"/>
  <c r="BO42" i="3"/>
  <c r="BK42" i="3"/>
  <c r="BH42" i="3"/>
  <c r="BI42" i="3"/>
  <c r="BE42" i="3"/>
  <c r="BC42" i="3"/>
  <c r="BD42" i="3"/>
  <c r="AZ42" i="3"/>
  <c r="AW42" i="3"/>
  <c r="AX42" i="3"/>
  <c r="AT42" i="3"/>
  <c r="AR42" i="3"/>
  <c r="AS42" i="3"/>
  <c r="AO42" i="3"/>
  <c r="AL42" i="3"/>
  <c r="AM42" i="3"/>
  <c r="AI42" i="3"/>
  <c r="AG42" i="3"/>
  <c r="AH42" i="3"/>
  <c r="AD42" i="3"/>
  <c r="AA42" i="3"/>
  <c r="AB42" i="3"/>
  <c r="X42" i="3"/>
  <c r="V42" i="3"/>
  <c r="W42" i="3"/>
  <c r="S42" i="3"/>
  <c r="P42" i="3"/>
  <c r="Q42" i="3"/>
  <c r="M42" i="3"/>
  <c r="K42" i="3"/>
  <c r="L42" i="3"/>
  <c r="H42" i="3"/>
  <c r="CD41" i="3"/>
  <c r="CE41" i="3"/>
  <c r="CA41" i="3"/>
  <c r="BY41" i="3"/>
  <c r="BZ41" i="3"/>
  <c r="BV41" i="3"/>
  <c r="BS41" i="3"/>
  <c r="BT41" i="3"/>
  <c r="BP41" i="3"/>
  <c r="BN41" i="3"/>
  <c r="BO41" i="3"/>
  <c r="BK41" i="3"/>
  <c r="BH41" i="3"/>
  <c r="BI41" i="3"/>
  <c r="BE41" i="3"/>
  <c r="BC41" i="3"/>
  <c r="BD41" i="3"/>
  <c r="AZ41" i="3"/>
  <c r="AW41" i="3"/>
  <c r="AX41" i="3"/>
  <c r="AT41" i="3"/>
  <c r="AR41" i="3"/>
  <c r="AS41" i="3"/>
  <c r="AO41" i="3"/>
  <c r="AL41" i="3"/>
  <c r="AM41" i="3"/>
  <c r="AI41" i="3"/>
  <c r="AG41" i="3"/>
  <c r="AH41" i="3"/>
  <c r="AD41" i="3"/>
  <c r="AA41" i="3"/>
  <c r="AB41" i="3"/>
  <c r="X41" i="3"/>
  <c r="V41" i="3"/>
  <c r="W41" i="3"/>
  <c r="S41" i="3"/>
  <c r="P41" i="3"/>
  <c r="Q41" i="3"/>
  <c r="M41" i="3"/>
  <c r="K41" i="3"/>
  <c r="L41" i="3"/>
  <c r="H41" i="3"/>
  <c r="CD40" i="3"/>
  <c r="CE40" i="3"/>
  <c r="CA40" i="3"/>
  <c r="BY40" i="3"/>
  <c r="BZ40" i="3"/>
  <c r="BV40" i="3"/>
  <c r="BS40" i="3"/>
  <c r="BT40" i="3"/>
  <c r="BP40" i="3"/>
  <c r="BN40" i="3"/>
  <c r="BO40" i="3"/>
  <c r="BK40" i="3"/>
  <c r="BH40" i="3"/>
  <c r="BI40" i="3"/>
  <c r="BE40" i="3"/>
  <c r="BC40" i="3"/>
  <c r="BD40" i="3"/>
  <c r="AZ40" i="3"/>
  <c r="AW40" i="3"/>
  <c r="AX40" i="3"/>
  <c r="AT40" i="3"/>
  <c r="AR40" i="3"/>
  <c r="AS40" i="3"/>
  <c r="AO40" i="3"/>
  <c r="AL40" i="3"/>
  <c r="AM40" i="3"/>
  <c r="AI40" i="3"/>
  <c r="AG40" i="3"/>
  <c r="AH40" i="3"/>
  <c r="AD40" i="3"/>
  <c r="AA40" i="3"/>
  <c r="AB40" i="3"/>
  <c r="X40" i="3"/>
  <c r="V40" i="3"/>
  <c r="W40" i="3"/>
  <c r="S40" i="3"/>
  <c r="P40" i="3"/>
  <c r="Q40" i="3"/>
  <c r="M40" i="3"/>
  <c r="K40" i="3"/>
  <c r="L40" i="3"/>
  <c r="H40" i="3"/>
  <c r="CD39" i="3"/>
  <c r="CE39" i="3"/>
  <c r="CA39" i="3"/>
  <c r="BY39" i="3"/>
  <c r="BZ39" i="3"/>
  <c r="BV39" i="3"/>
  <c r="BS39" i="3"/>
  <c r="BT39" i="3"/>
  <c r="BP39" i="3"/>
  <c r="BN39" i="3"/>
  <c r="BO39" i="3"/>
  <c r="BK39" i="3"/>
  <c r="BH39" i="3"/>
  <c r="BI39" i="3"/>
  <c r="BE39" i="3"/>
  <c r="BC39" i="3"/>
  <c r="BD39" i="3"/>
  <c r="AZ39" i="3"/>
  <c r="AW39" i="3"/>
  <c r="AX39" i="3"/>
  <c r="AT39" i="3"/>
  <c r="AR39" i="3"/>
  <c r="AS39" i="3"/>
  <c r="AO39" i="3"/>
  <c r="AL39" i="3"/>
  <c r="AM39" i="3"/>
  <c r="AI39" i="3"/>
  <c r="AG39" i="3"/>
  <c r="AH39" i="3"/>
  <c r="AD39" i="3"/>
  <c r="AA39" i="3"/>
  <c r="AB39" i="3"/>
  <c r="X39" i="3"/>
  <c r="V39" i="3"/>
  <c r="W39" i="3"/>
  <c r="S39" i="3"/>
  <c r="P39" i="3"/>
  <c r="Q39" i="3"/>
  <c r="M39" i="3"/>
  <c r="K39" i="3"/>
  <c r="L39" i="3"/>
  <c r="H39" i="3"/>
  <c r="CD38" i="3"/>
  <c r="CE38" i="3"/>
  <c r="CA38" i="3"/>
  <c r="BY38" i="3"/>
  <c r="BZ38" i="3"/>
  <c r="BV38" i="3"/>
  <c r="BS38" i="3"/>
  <c r="BT38" i="3"/>
  <c r="BP38" i="3"/>
  <c r="BN38" i="3"/>
  <c r="BO38" i="3"/>
  <c r="BK38" i="3"/>
  <c r="BH38" i="3"/>
  <c r="BI38" i="3"/>
  <c r="BE38" i="3"/>
  <c r="BC38" i="3"/>
  <c r="BD38" i="3"/>
  <c r="AZ38" i="3"/>
  <c r="AW38" i="3"/>
  <c r="AX38" i="3"/>
  <c r="AT38" i="3"/>
  <c r="AR38" i="3"/>
  <c r="AS38" i="3"/>
  <c r="AO38" i="3"/>
  <c r="AL38" i="3"/>
  <c r="AM38" i="3"/>
  <c r="AI38" i="3"/>
  <c r="AG38" i="3"/>
  <c r="AH38" i="3"/>
  <c r="AD38" i="3"/>
  <c r="AA38" i="3"/>
  <c r="AB38" i="3"/>
  <c r="X38" i="3"/>
  <c r="V38" i="3"/>
  <c r="W38" i="3"/>
  <c r="S38" i="3"/>
  <c r="P38" i="3"/>
  <c r="Q38" i="3"/>
  <c r="M38" i="3"/>
  <c r="K38" i="3"/>
  <c r="L38" i="3"/>
  <c r="H38" i="3"/>
  <c r="CD37" i="3"/>
  <c r="CE37" i="3"/>
  <c r="CA37" i="3"/>
  <c r="BY37" i="3"/>
  <c r="BZ37" i="3"/>
  <c r="BV37" i="3"/>
  <c r="BS37" i="3"/>
  <c r="BT37" i="3"/>
  <c r="BP37" i="3"/>
  <c r="BN37" i="3"/>
  <c r="BO37" i="3"/>
  <c r="BK37" i="3"/>
  <c r="BH37" i="3"/>
  <c r="BI37" i="3"/>
  <c r="BE37" i="3"/>
  <c r="BC37" i="3"/>
  <c r="BD37" i="3"/>
  <c r="AZ37" i="3"/>
  <c r="AW37" i="3"/>
  <c r="AX37" i="3"/>
  <c r="AT37" i="3"/>
  <c r="AR37" i="3"/>
  <c r="AS37" i="3"/>
  <c r="AO37" i="3"/>
  <c r="AL37" i="3"/>
  <c r="AM37" i="3"/>
  <c r="AI37" i="3"/>
  <c r="AG37" i="3"/>
  <c r="AH37" i="3"/>
  <c r="AD37" i="3"/>
  <c r="AA37" i="3"/>
  <c r="AB37" i="3"/>
  <c r="X37" i="3"/>
  <c r="V37" i="3"/>
  <c r="W37" i="3"/>
  <c r="S37" i="3"/>
  <c r="P37" i="3"/>
  <c r="Q37" i="3"/>
  <c r="M37" i="3"/>
  <c r="K37" i="3"/>
  <c r="L37" i="3"/>
  <c r="H37" i="3"/>
  <c r="CD36" i="3"/>
  <c r="CE36" i="3"/>
  <c r="CA36" i="3"/>
  <c r="BY36" i="3"/>
  <c r="BZ36" i="3"/>
  <c r="BV36" i="3"/>
  <c r="BS36" i="3"/>
  <c r="BT36" i="3"/>
  <c r="BP36" i="3"/>
  <c r="BN36" i="3"/>
  <c r="BO36" i="3"/>
  <c r="BK36" i="3"/>
  <c r="BH36" i="3"/>
  <c r="BI36" i="3"/>
  <c r="BE36" i="3"/>
  <c r="BC36" i="3"/>
  <c r="BD36" i="3"/>
  <c r="AZ36" i="3"/>
  <c r="AW36" i="3"/>
  <c r="AX36" i="3"/>
  <c r="AT36" i="3"/>
  <c r="AR36" i="3"/>
  <c r="AS36" i="3"/>
  <c r="AO36" i="3"/>
  <c r="AL36" i="3"/>
  <c r="AM36" i="3"/>
  <c r="AI36" i="3"/>
  <c r="AG36" i="3"/>
  <c r="AH36" i="3"/>
  <c r="AD36" i="3"/>
  <c r="AA36" i="3"/>
  <c r="AB36" i="3"/>
  <c r="X36" i="3"/>
  <c r="V36" i="3"/>
  <c r="W36" i="3"/>
  <c r="S36" i="3"/>
  <c r="P36" i="3"/>
  <c r="Q36" i="3"/>
  <c r="M36" i="3"/>
  <c r="K36" i="3"/>
  <c r="L36" i="3"/>
  <c r="H36" i="3"/>
  <c r="CD35" i="3"/>
  <c r="CE35" i="3"/>
  <c r="CA35" i="3"/>
  <c r="BY35" i="3"/>
  <c r="BZ35" i="3"/>
  <c r="BV35" i="3"/>
  <c r="BS35" i="3"/>
  <c r="BT35" i="3"/>
  <c r="BP35" i="3"/>
  <c r="BN35" i="3"/>
  <c r="BO35" i="3"/>
  <c r="BK35" i="3"/>
  <c r="BH35" i="3"/>
  <c r="BI35" i="3"/>
  <c r="BE35" i="3"/>
  <c r="BC35" i="3"/>
  <c r="BD35" i="3"/>
  <c r="AZ35" i="3"/>
  <c r="AW35" i="3"/>
  <c r="AX35" i="3"/>
  <c r="AT35" i="3"/>
  <c r="AR35" i="3"/>
  <c r="AS35" i="3"/>
  <c r="AO35" i="3"/>
  <c r="AL35" i="3"/>
  <c r="AM35" i="3"/>
  <c r="AI35" i="3"/>
  <c r="AG35" i="3"/>
  <c r="AH35" i="3"/>
  <c r="AD35" i="3"/>
  <c r="AA35" i="3"/>
  <c r="AB35" i="3"/>
  <c r="X35" i="3"/>
  <c r="V35" i="3"/>
  <c r="W35" i="3"/>
  <c r="S35" i="3"/>
  <c r="P35" i="3"/>
  <c r="Q35" i="3"/>
  <c r="M35" i="3"/>
  <c r="K35" i="3"/>
  <c r="L35" i="3"/>
  <c r="H35" i="3"/>
  <c r="CD34" i="3"/>
  <c r="CE34" i="3"/>
  <c r="CA34" i="3"/>
  <c r="BY34" i="3"/>
  <c r="BZ34" i="3"/>
  <c r="BV34" i="3"/>
  <c r="BS34" i="3"/>
  <c r="BT34" i="3"/>
  <c r="BP34" i="3"/>
  <c r="BN34" i="3"/>
  <c r="BO34" i="3"/>
  <c r="BK34" i="3"/>
  <c r="BH34" i="3"/>
  <c r="BI34" i="3"/>
  <c r="BE34" i="3"/>
  <c r="BC34" i="3"/>
  <c r="BD34" i="3"/>
  <c r="AZ34" i="3"/>
  <c r="AW34" i="3"/>
  <c r="AX34" i="3"/>
  <c r="AT34" i="3"/>
  <c r="AR34" i="3"/>
  <c r="AS34" i="3"/>
  <c r="AO34" i="3"/>
  <c r="AL34" i="3"/>
  <c r="AM34" i="3"/>
  <c r="AI34" i="3"/>
  <c r="AG34" i="3"/>
  <c r="AH34" i="3"/>
  <c r="AD34" i="3"/>
  <c r="AA34" i="3"/>
  <c r="AB34" i="3"/>
  <c r="X34" i="3"/>
  <c r="V34" i="3"/>
  <c r="W34" i="3"/>
  <c r="S34" i="3"/>
  <c r="P34" i="3"/>
  <c r="Q34" i="3"/>
  <c r="M34" i="3"/>
  <c r="K34" i="3"/>
  <c r="L34" i="3"/>
  <c r="H34" i="3"/>
  <c r="CD32" i="3"/>
  <c r="CE32" i="3"/>
  <c r="CA32" i="3"/>
  <c r="BY32" i="3"/>
  <c r="BZ32" i="3"/>
  <c r="BV32" i="3"/>
  <c r="BS32" i="3"/>
  <c r="BT32" i="3"/>
  <c r="BP32" i="3"/>
  <c r="BN32" i="3"/>
  <c r="BO32" i="3"/>
  <c r="BK32" i="3"/>
  <c r="BH32" i="3"/>
  <c r="BI32" i="3"/>
  <c r="BE32" i="3"/>
  <c r="BC32" i="3"/>
  <c r="BD32" i="3"/>
  <c r="AZ32" i="3"/>
  <c r="AW32" i="3"/>
  <c r="AX32" i="3"/>
  <c r="AT32" i="3"/>
  <c r="AR32" i="3"/>
  <c r="AS32" i="3"/>
  <c r="AO32" i="3"/>
  <c r="AL32" i="3"/>
  <c r="AM32" i="3"/>
  <c r="AI32" i="3"/>
  <c r="AG32" i="3"/>
  <c r="AH32" i="3"/>
  <c r="AD32" i="3"/>
  <c r="AA32" i="3"/>
  <c r="AB32" i="3"/>
  <c r="X32" i="3"/>
  <c r="V32" i="3"/>
  <c r="P32" i="3"/>
  <c r="Q32" i="3"/>
  <c r="M32" i="3"/>
  <c r="K32" i="3"/>
  <c r="L32" i="3"/>
  <c r="H32" i="3"/>
  <c r="CD31" i="3"/>
  <c r="CE31" i="3"/>
  <c r="CA31" i="3"/>
  <c r="BY31" i="3"/>
  <c r="BZ31" i="3"/>
  <c r="BV31" i="3"/>
  <c r="BS31" i="3"/>
  <c r="BT31" i="3"/>
  <c r="BP31" i="3"/>
  <c r="BN31" i="3"/>
  <c r="BO31" i="3"/>
  <c r="BK31" i="3"/>
  <c r="BH31" i="3"/>
  <c r="BI31" i="3"/>
  <c r="BE31" i="3"/>
  <c r="BC31" i="3"/>
  <c r="BD31" i="3"/>
  <c r="AZ31" i="3"/>
  <c r="AW31" i="3"/>
  <c r="AX31" i="3"/>
  <c r="AT31" i="3"/>
  <c r="AR31" i="3"/>
  <c r="AS31" i="3"/>
  <c r="AO31" i="3"/>
  <c r="AL31" i="3"/>
  <c r="AM31" i="3"/>
  <c r="AI31" i="3"/>
  <c r="AG31" i="3"/>
  <c r="AH31" i="3"/>
  <c r="AD31" i="3"/>
  <c r="AA31" i="3"/>
  <c r="AB31" i="3"/>
  <c r="X31" i="3"/>
  <c r="V31" i="3"/>
  <c r="P31" i="3"/>
  <c r="Q31" i="3"/>
  <c r="M31" i="3"/>
  <c r="K31" i="3"/>
  <c r="L31" i="3"/>
  <c r="H31" i="3"/>
  <c r="CD30" i="3"/>
  <c r="CE30" i="3"/>
  <c r="CA30" i="3"/>
  <c r="BY30" i="3"/>
  <c r="BZ30" i="3"/>
  <c r="BV30" i="3"/>
  <c r="BS30" i="3"/>
  <c r="BT30" i="3"/>
  <c r="BP30" i="3"/>
  <c r="BN30" i="3"/>
  <c r="BO30" i="3"/>
  <c r="BK30" i="3"/>
  <c r="BH30" i="3"/>
  <c r="BI30" i="3"/>
  <c r="BE30" i="3"/>
  <c r="BC30" i="3"/>
  <c r="BD30" i="3"/>
  <c r="AZ30" i="3"/>
  <c r="AW30" i="3"/>
  <c r="AX30" i="3"/>
  <c r="AT30" i="3"/>
  <c r="AR30" i="3"/>
  <c r="AS30" i="3"/>
  <c r="AO30" i="3"/>
  <c r="AL30" i="3"/>
  <c r="AM30" i="3"/>
  <c r="AI30" i="3"/>
  <c r="AG30" i="3"/>
  <c r="AH30" i="3"/>
  <c r="AD30" i="3"/>
  <c r="AA30" i="3"/>
  <c r="AB30" i="3"/>
  <c r="X30" i="3"/>
  <c r="V30" i="3"/>
  <c r="P30" i="3"/>
  <c r="Q30" i="3"/>
  <c r="M30" i="3"/>
  <c r="K30" i="3"/>
  <c r="L30" i="3"/>
  <c r="H30" i="3"/>
  <c r="CD29" i="3"/>
  <c r="CE29" i="3"/>
  <c r="CA29" i="3"/>
  <c r="BY29" i="3"/>
  <c r="BZ29" i="3"/>
  <c r="BV29" i="3"/>
  <c r="BS29" i="3"/>
  <c r="BT29" i="3"/>
  <c r="BP29" i="3"/>
  <c r="BN29" i="3"/>
  <c r="BO29" i="3"/>
  <c r="BK29" i="3"/>
  <c r="BH29" i="3"/>
  <c r="BI29" i="3"/>
  <c r="BE29" i="3"/>
  <c r="BC29" i="3"/>
  <c r="BD29" i="3"/>
  <c r="AZ29" i="3"/>
  <c r="AW29" i="3"/>
  <c r="AX29" i="3"/>
  <c r="AT29" i="3"/>
  <c r="AR29" i="3"/>
  <c r="AS29" i="3"/>
  <c r="AO29" i="3"/>
  <c r="AL29" i="3"/>
  <c r="AM29" i="3"/>
  <c r="AI29" i="3"/>
  <c r="AG29" i="3"/>
  <c r="AH29" i="3"/>
  <c r="AD29" i="3"/>
  <c r="AA29" i="3"/>
  <c r="AB29" i="3"/>
  <c r="X29" i="3"/>
  <c r="V29" i="3"/>
  <c r="W29" i="3"/>
  <c r="S29" i="3"/>
  <c r="P29" i="3"/>
  <c r="Q29" i="3"/>
  <c r="M29" i="3"/>
  <c r="K29" i="3"/>
  <c r="L29" i="3"/>
  <c r="H29" i="3"/>
  <c r="CD28" i="3"/>
  <c r="CE28" i="3"/>
  <c r="CA28" i="3"/>
  <c r="BY28" i="3"/>
  <c r="BZ28" i="3"/>
  <c r="BV28" i="3"/>
  <c r="BS28" i="3"/>
  <c r="BT28" i="3"/>
  <c r="BP28" i="3"/>
  <c r="BN28" i="3"/>
  <c r="BO28" i="3"/>
  <c r="BK28" i="3"/>
  <c r="BH28" i="3"/>
  <c r="BI28" i="3"/>
  <c r="BE28" i="3"/>
  <c r="BC28" i="3"/>
  <c r="BD28" i="3"/>
  <c r="AZ28" i="3"/>
  <c r="AW28" i="3"/>
  <c r="AX28" i="3"/>
  <c r="AT28" i="3"/>
  <c r="AR28" i="3"/>
  <c r="AS28" i="3"/>
  <c r="AO28" i="3"/>
  <c r="AL28" i="3"/>
  <c r="AM28" i="3"/>
  <c r="AI28" i="3"/>
  <c r="AG28" i="3"/>
  <c r="AH28" i="3"/>
  <c r="AD28" i="3"/>
  <c r="AA28" i="3"/>
  <c r="AB28" i="3"/>
  <c r="X28" i="3"/>
  <c r="V28" i="3"/>
  <c r="W28" i="3"/>
  <c r="S28" i="3"/>
  <c r="P28" i="3"/>
  <c r="Q28" i="3"/>
  <c r="M28" i="3"/>
  <c r="K28" i="3"/>
  <c r="L28" i="3"/>
  <c r="H28" i="3"/>
  <c r="CD27" i="3"/>
  <c r="CE27" i="3"/>
  <c r="CA27" i="3"/>
  <c r="BY27" i="3"/>
  <c r="BZ27" i="3"/>
  <c r="BV27" i="3"/>
  <c r="BS27" i="3"/>
  <c r="BT27" i="3"/>
  <c r="BP27" i="3"/>
  <c r="BN27" i="3"/>
  <c r="BO27" i="3"/>
  <c r="BK27" i="3"/>
  <c r="BH27" i="3"/>
  <c r="BI27" i="3"/>
  <c r="BE27" i="3"/>
  <c r="BC27" i="3"/>
  <c r="BD27" i="3"/>
  <c r="AZ27" i="3"/>
  <c r="AW27" i="3"/>
  <c r="AX27" i="3"/>
  <c r="AT27" i="3"/>
  <c r="AR27" i="3"/>
  <c r="AS27" i="3"/>
  <c r="AO27" i="3"/>
  <c r="AL27" i="3"/>
  <c r="AM27" i="3"/>
  <c r="AI27" i="3"/>
  <c r="AG27" i="3"/>
  <c r="AH27" i="3"/>
  <c r="AD27" i="3"/>
  <c r="AA27" i="3"/>
  <c r="AB27" i="3"/>
  <c r="X27" i="3"/>
  <c r="V27" i="3"/>
  <c r="W27" i="3"/>
  <c r="S27" i="3"/>
  <c r="P27" i="3"/>
  <c r="Q27" i="3"/>
  <c r="M27" i="3"/>
  <c r="K27" i="3"/>
  <c r="L27" i="3"/>
  <c r="H27" i="3"/>
  <c r="CD26" i="3"/>
  <c r="CE26" i="3"/>
  <c r="CA26" i="3"/>
  <c r="BY26" i="3"/>
  <c r="BZ26" i="3"/>
  <c r="BV26" i="3"/>
  <c r="BS26" i="3"/>
  <c r="BT26" i="3"/>
  <c r="BP26" i="3"/>
  <c r="BN26" i="3"/>
  <c r="BO26" i="3"/>
  <c r="BK26" i="3"/>
  <c r="BH26" i="3"/>
  <c r="BI26" i="3"/>
  <c r="BE26" i="3"/>
  <c r="BC26" i="3"/>
  <c r="BD26" i="3"/>
  <c r="AZ26" i="3"/>
  <c r="AW26" i="3"/>
  <c r="AX26" i="3"/>
  <c r="AT26" i="3"/>
  <c r="AR26" i="3"/>
  <c r="AS26" i="3"/>
  <c r="AO26" i="3"/>
  <c r="AL26" i="3"/>
  <c r="AM26" i="3"/>
  <c r="AI26" i="3"/>
  <c r="AG26" i="3"/>
  <c r="AH26" i="3"/>
  <c r="AD26" i="3"/>
  <c r="AA26" i="3"/>
  <c r="AB26" i="3"/>
  <c r="X26" i="3"/>
  <c r="V26" i="3"/>
  <c r="W26" i="3"/>
  <c r="S26" i="3"/>
  <c r="P26" i="3"/>
  <c r="Q26" i="3"/>
  <c r="M26" i="3"/>
  <c r="K26" i="3"/>
  <c r="L26" i="3"/>
  <c r="H26" i="3"/>
  <c r="CD25" i="3"/>
  <c r="CE25" i="3"/>
  <c r="CA25" i="3"/>
  <c r="BY25" i="3"/>
  <c r="BZ25" i="3"/>
  <c r="BV25" i="3"/>
  <c r="BS25" i="3"/>
  <c r="BT25" i="3"/>
  <c r="BP25" i="3"/>
  <c r="BN25" i="3"/>
  <c r="BO25" i="3"/>
  <c r="BK25" i="3"/>
  <c r="BH25" i="3"/>
  <c r="BI25" i="3"/>
  <c r="BE25" i="3"/>
  <c r="BC25" i="3"/>
  <c r="BD25" i="3"/>
  <c r="AZ25" i="3"/>
  <c r="AW25" i="3"/>
  <c r="AX25" i="3"/>
  <c r="AT25" i="3"/>
  <c r="AR25" i="3"/>
  <c r="AS25" i="3"/>
  <c r="AO25" i="3"/>
  <c r="AL25" i="3"/>
  <c r="AM25" i="3"/>
  <c r="AI25" i="3"/>
  <c r="AG25" i="3"/>
  <c r="AH25" i="3"/>
  <c r="AD25" i="3"/>
  <c r="AA25" i="3"/>
  <c r="AB25" i="3"/>
  <c r="X25" i="3"/>
  <c r="V25" i="3"/>
  <c r="W25" i="3"/>
  <c r="S25" i="3"/>
  <c r="P25" i="3"/>
  <c r="Q25" i="3"/>
  <c r="M25" i="3"/>
  <c r="K25" i="3"/>
  <c r="L25" i="3"/>
  <c r="H25" i="3"/>
  <c r="CD24" i="3"/>
  <c r="CE24" i="3"/>
  <c r="CA24" i="3"/>
  <c r="BY24" i="3"/>
  <c r="BZ24" i="3"/>
  <c r="BV24" i="3"/>
  <c r="BS24" i="3"/>
  <c r="BT24" i="3"/>
  <c r="BP24" i="3"/>
  <c r="BN24" i="3"/>
  <c r="BO24" i="3"/>
  <c r="BK24" i="3"/>
  <c r="BH24" i="3"/>
  <c r="BI24" i="3"/>
  <c r="BE24" i="3"/>
  <c r="BC24" i="3"/>
  <c r="BD24" i="3"/>
  <c r="AZ24" i="3"/>
  <c r="AW24" i="3"/>
  <c r="AX24" i="3"/>
  <c r="AT24" i="3"/>
  <c r="AR24" i="3"/>
  <c r="AS24" i="3"/>
  <c r="AO24" i="3"/>
  <c r="AL24" i="3"/>
  <c r="AM24" i="3"/>
  <c r="AI24" i="3"/>
  <c r="AG24" i="3"/>
  <c r="AH24" i="3"/>
  <c r="AD24" i="3"/>
  <c r="AA24" i="3"/>
  <c r="AB24" i="3"/>
  <c r="X24" i="3"/>
  <c r="V24" i="3"/>
  <c r="W24" i="3"/>
  <c r="S24" i="3"/>
  <c r="P24" i="3"/>
  <c r="Q24" i="3"/>
  <c r="M24" i="3"/>
  <c r="K24" i="3"/>
  <c r="L24" i="3"/>
  <c r="H24" i="3"/>
  <c r="CD23" i="3"/>
  <c r="CE23" i="3"/>
  <c r="CA23" i="3"/>
  <c r="BY23" i="3"/>
  <c r="BZ23" i="3"/>
  <c r="BV23" i="3"/>
  <c r="BS23" i="3"/>
  <c r="BT23" i="3"/>
  <c r="BP23" i="3"/>
  <c r="BN23" i="3"/>
  <c r="BH23" i="3"/>
  <c r="BI23" i="3"/>
  <c r="BE23" i="3"/>
  <c r="BC23" i="3"/>
  <c r="BD23" i="3"/>
  <c r="AZ23" i="3"/>
  <c r="AW23" i="3"/>
  <c r="AX23" i="3"/>
  <c r="AT23" i="3"/>
  <c r="AR23" i="3"/>
  <c r="AS23" i="3"/>
  <c r="AO23" i="3"/>
  <c r="AL23" i="3"/>
  <c r="AM23" i="3"/>
  <c r="AI23" i="3"/>
  <c r="AG23" i="3"/>
  <c r="AH23" i="3"/>
  <c r="AD23" i="3"/>
  <c r="AA23" i="3"/>
  <c r="AB23" i="3"/>
  <c r="X23" i="3"/>
  <c r="V23" i="3"/>
  <c r="W23" i="3"/>
  <c r="S23" i="3"/>
  <c r="P23" i="3"/>
  <c r="Q23" i="3"/>
  <c r="M23" i="3"/>
  <c r="K23" i="3"/>
  <c r="L23" i="3"/>
  <c r="H23" i="3"/>
  <c r="CD22" i="3"/>
  <c r="CE22" i="3"/>
  <c r="CA22" i="3"/>
  <c r="BY22" i="3"/>
  <c r="BZ22" i="3"/>
  <c r="BV22" i="3"/>
  <c r="BS22" i="3"/>
  <c r="BT22" i="3"/>
  <c r="BP22" i="3"/>
  <c r="BN22" i="3"/>
  <c r="BH22" i="3"/>
  <c r="BI22" i="3"/>
  <c r="BE22" i="3"/>
  <c r="BC22" i="3"/>
  <c r="BD22" i="3"/>
  <c r="AZ22" i="3"/>
  <c r="AW22" i="3"/>
  <c r="AX22" i="3"/>
  <c r="AT22" i="3"/>
  <c r="AR22" i="3"/>
  <c r="AS22" i="3"/>
  <c r="AO22" i="3"/>
  <c r="AL22" i="3"/>
  <c r="AM22" i="3"/>
  <c r="AI22" i="3"/>
  <c r="AG22" i="3"/>
  <c r="AH22" i="3"/>
  <c r="AD22" i="3"/>
  <c r="AA22" i="3"/>
  <c r="AB22" i="3"/>
  <c r="X22" i="3"/>
  <c r="V22" i="3"/>
  <c r="W22" i="3"/>
  <c r="S22" i="3"/>
  <c r="P22" i="3"/>
  <c r="Q22" i="3"/>
  <c r="M22" i="3"/>
  <c r="K22" i="3"/>
  <c r="L22" i="3"/>
  <c r="H22" i="3"/>
  <c r="CD21" i="3"/>
  <c r="CE21" i="3"/>
  <c r="CA21" i="3"/>
  <c r="BY21" i="3"/>
  <c r="BZ21" i="3"/>
  <c r="BV21" i="3"/>
  <c r="BS21" i="3"/>
  <c r="BT21" i="3"/>
  <c r="BP21" i="3"/>
  <c r="BN21" i="3"/>
  <c r="BH21" i="3"/>
  <c r="BI21" i="3"/>
  <c r="BE21" i="3"/>
  <c r="BC21" i="3"/>
  <c r="BD21" i="3"/>
  <c r="AZ21" i="3"/>
  <c r="AW21" i="3"/>
  <c r="AX21" i="3"/>
  <c r="AT21" i="3"/>
  <c r="AR21" i="3"/>
  <c r="AS21" i="3"/>
  <c r="AO21" i="3"/>
  <c r="AL21" i="3"/>
  <c r="AM21" i="3"/>
  <c r="AI21" i="3"/>
  <c r="AG21" i="3"/>
  <c r="AH21" i="3"/>
  <c r="AD21" i="3"/>
  <c r="AA21" i="3"/>
  <c r="AB21" i="3"/>
  <c r="X21" i="3"/>
  <c r="V21" i="3"/>
  <c r="W21" i="3"/>
  <c r="S21" i="3"/>
  <c r="P21" i="3"/>
  <c r="Q21" i="3"/>
  <c r="M21" i="3"/>
  <c r="K21" i="3"/>
  <c r="L21" i="3"/>
  <c r="H21" i="3"/>
  <c r="CD20" i="3"/>
  <c r="CE20" i="3"/>
  <c r="CA20" i="3"/>
  <c r="BY20" i="3"/>
  <c r="BZ20" i="3"/>
  <c r="BV20" i="3"/>
  <c r="BS20" i="3"/>
  <c r="BT20" i="3"/>
  <c r="BP20" i="3"/>
  <c r="BN20" i="3"/>
  <c r="BO20" i="3"/>
  <c r="BK20" i="3"/>
  <c r="BH20" i="3"/>
  <c r="BI20" i="3"/>
  <c r="BE20" i="3"/>
  <c r="BC20" i="3"/>
  <c r="BD20" i="3"/>
  <c r="AZ20" i="3"/>
  <c r="AW20" i="3"/>
  <c r="AX20" i="3"/>
  <c r="AT20" i="3"/>
  <c r="AR20" i="3"/>
  <c r="AS20" i="3"/>
  <c r="AO20" i="3"/>
  <c r="AL20" i="3"/>
  <c r="AM20" i="3"/>
  <c r="AI20" i="3"/>
  <c r="AG20" i="3"/>
  <c r="AH20" i="3"/>
  <c r="AD20" i="3"/>
  <c r="AA20" i="3"/>
  <c r="AB20" i="3"/>
  <c r="X20" i="3"/>
  <c r="V20" i="3"/>
  <c r="W20" i="3"/>
  <c r="S20" i="3"/>
  <c r="P20" i="3"/>
  <c r="Q20" i="3"/>
  <c r="M20" i="3"/>
  <c r="K20" i="3"/>
  <c r="L20" i="3"/>
  <c r="H20" i="3"/>
  <c r="CD19" i="3"/>
  <c r="CE19" i="3"/>
  <c r="CA19" i="3"/>
  <c r="BY19" i="3"/>
  <c r="BZ19" i="3"/>
  <c r="BV19" i="3"/>
  <c r="BS19" i="3"/>
  <c r="BT19" i="3"/>
  <c r="BP19" i="3"/>
  <c r="BN19" i="3"/>
  <c r="BO19" i="3"/>
  <c r="BK19" i="3"/>
  <c r="BH19" i="3"/>
  <c r="BI19" i="3"/>
  <c r="BE19" i="3"/>
  <c r="BC19" i="3"/>
  <c r="BD19" i="3"/>
  <c r="AZ19" i="3"/>
  <c r="AW19" i="3"/>
  <c r="AX19" i="3"/>
  <c r="AT19" i="3"/>
  <c r="AR19" i="3"/>
  <c r="AS19" i="3"/>
  <c r="AO19" i="3"/>
  <c r="AL19" i="3"/>
  <c r="AM19" i="3"/>
  <c r="AI19" i="3"/>
  <c r="AG19" i="3"/>
  <c r="AH19" i="3"/>
  <c r="AD19" i="3"/>
  <c r="AA19" i="3"/>
  <c r="AB19" i="3"/>
  <c r="X19" i="3"/>
  <c r="V19" i="3"/>
  <c r="W19" i="3"/>
  <c r="S19" i="3"/>
  <c r="P19" i="3"/>
  <c r="Q19" i="3"/>
  <c r="M19" i="3"/>
  <c r="K19" i="3"/>
  <c r="L19" i="3"/>
  <c r="H19" i="3"/>
  <c r="CD18" i="3"/>
  <c r="CE18" i="3"/>
  <c r="CA18" i="3"/>
  <c r="BY18" i="3"/>
  <c r="BZ18" i="3"/>
  <c r="BV18" i="3"/>
  <c r="BS18" i="3"/>
  <c r="BT18" i="3"/>
  <c r="BP18" i="3"/>
  <c r="BN18" i="3"/>
  <c r="BO18" i="3"/>
  <c r="BK18" i="3"/>
  <c r="BH18" i="3"/>
  <c r="BI18" i="3"/>
  <c r="BE18" i="3"/>
  <c r="BC18" i="3"/>
  <c r="BD18" i="3"/>
  <c r="AZ18" i="3"/>
  <c r="AW18" i="3"/>
  <c r="AX18" i="3"/>
  <c r="AT18" i="3"/>
  <c r="AR18" i="3"/>
  <c r="AS18" i="3"/>
  <c r="AO18" i="3"/>
  <c r="AL18" i="3"/>
  <c r="AM18" i="3"/>
  <c r="AI18" i="3"/>
  <c r="AG18" i="3"/>
  <c r="AH18" i="3"/>
  <c r="AD18" i="3"/>
  <c r="AA18" i="3"/>
  <c r="AB18" i="3"/>
  <c r="X18" i="3"/>
  <c r="V18" i="3"/>
  <c r="W18" i="3"/>
  <c r="S18" i="3"/>
  <c r="P18" i="3"/>
  <c r="Q18" i="3"/>
  <c r="M18" i="3"/>
  <c r="K18" i="3"/>
  <c r="L18" i="3"/>
  <c r="H18" i="3"/>
  <c r="CD17" i="3"/>
  <c r="CE17" i="3"/>
  <c r="CA17" i="3"/>
  <c r="BY17" i="3"/>
  <c r="BZ17" i="3"/>
  <c r="BV17" i="3"/>
  <c r="BS17" i="3"/>
  <c r="BT17" i="3"/>
  <c r="BP17" i="3"/>
  <c r="BN17" i="3"/>
  <c r="BO17" i="3"/>
  <c r="BK17" i="3"/>
  <c r="BH17" i="3"/>
  <c r="BI17" i="3"/>
  <c r="BE17" i="3"/>
  <c r="BC17" i="3"/>
  <c r="BD17" i="3"/>
  <c r="AZ17" i="3"/>
  <c r="AW17" i="3"/>
  <c r="AX17" i="3"/>
  <c r="AT17" i="3"/>
  <c r="AR17" i="3"/>
  <c r="AS17" i="3"/>
  <c r="AO17" i="3"/>
  <c r="AL17" i="3"/>
  <c r="AM17" i="3"/>
  <c r="AI17" i="3"/>
  <c r="AG17" i="3"/>
  <c r="AH17" i="3"/>
  <c r="AD17" i="3"/>
  <c r="AA17" i="3"/>
  <c r="AB17" i="3"/>
  <c r="X17" i="3"/>
  <c r="V17" i="3"/>
  <c r="W17" i="3"/>
  <c r="S17" i="3"/>
  <c r="P17" i="3"/>
  <c r="Q17" i="3"/>
  <c r="M17" i="3"/>
  <c r="K17" i="3"/>
  <c r="L17" i="3"/>
  <c r="H17" i="3"/>
  <c r="CD16" i="3"/>
  <c r="CE16" i="3"/>
  <c r="CA16" i="3"/>
  <c r="BY16" i="3"/>
  <c r="BZ16" i="3"/>
  <c r="BV16" i="3"/>
  <c r="BS16" i="3"/>
  <c r="BT16" i="3"/>
  <c r="BP16" i="3"/>
  <c r="BN16" i="3"/>
  <c r="BO16" i="3"/>
  <c r="BK16" i="3"/>
  <c r="BH16" i="3"/>
  <c r="BI16" i="3"/>
  <c r="BE16" i="3"/>
  <c r="BC16" i="3"/>
  <c r="BD16" i="3"/>
  <c r="AZ16" i="3"/>
  <c r="AW16" i="3"/>
  <c r="AX16" i="3"/>
  <c r="AT16" i="3"/>
  <c r="AR16" i="3"/>
  <c r="AS16" i="3"/>
  <c r="AO16" i="3"/>
  <c r="AL16" i="3"/>
  <c r="AM16" i="3"/>
  <c r="AI16" i="3"/>
  <c r="AG16" i="3"/>
  <c r="AH16" i="3"/>
  <c r="AD16" i="3"/>
  <c r="AA16" i="3"/>
  <c r="AB16" i="3"/>
  <c r="X16" i="3"/>
  <c r="V16" i="3"/>
  <c r="W16" i="3"/>
  <c r="S16" i="3"/>
  <c r="P16" i="3"/>
  <c r="Q16" i="3"/>
  <c r="M16" i="3"/>
  <c r="K16" i="3"/>
  <c r="L16" i="3"/>
  <c r="H16" i="3"/>
  <c r="CD15" i="3"/>
  <c r="CE15" i="3"/>
  <c r="CA15" i="3"/>
  <c r="BY15" i="3"/>
  <c r="BZ15" i="3"/>
  <c r="BV15" i="3"/>
  <c r="BS15" i="3"/>
  <c r="BT15" i="3"/>
  <c r="BP15" i="3"/>
  <c r="BN15" i="3"/>
  <c r="BO15" i="3"/>
  <c r="BK15" i="3"/>
  <c r="BH15" i="3"/>
  <c r="BI15" i="3"/>
  <c r="BE15" i="3"/>
  <c r="BC15" i="3"/>
  <c r="BD15" i="3"/>
  <c r="AZ15" i="3"/>
  <c r="AW15" i="3"/>
  <c r="AX15" i="3"/>
  <c r="AT15" i="3"/>
  <c r="AR15" i="3"/>
  <c r="AS15" i="3"/>
  <c r="AO15" i="3"/>
  <c r="AL15" i="3"/>
  <c r="AM15" i="3"/>
  <c r="AI15" i="3"/>
  <c r="AG15" i="3"/>
  <c r="AH15" i="3"/>
  <c r="AD15" i="3"/>
  <c r="AA15" i="3"/>
  <c r="AB15" i="3"/>
  <c r="X15" i="3"/>
  <c r="V15" i="3"/>
  <c r="W15" i="3"/>
  <c r="S15" i="3"/>
  <c r="P15" i="3"/>
  <c r="Q15" i="3"/>
  <c r="M15" i="3"/>
  <c r="K15" i="3"/>
  <c r="L15" i="3"/>
  <c r="H15" i="3"/>
  <c r="CD14" i="3"/>
  <c r="CE14" i="3"/>
  <c r="CA14" i="3"/>
  <c r="BY14" i="3"/>
  <c r="BZ14" i="3"/>
  <c r="BV14" i="3"/>
  <c r="BS14" i="3"/>
  <c r="BT14" i="3"/>
  <c r="BP14" i="3"/>
  <c r="BN14" i="3"/>
  <c r="BO14" i="3"/>
  <c r="BK14" i="3"/>
  <c r="BH14" i="3"/>
  <c r="BI14" i="3"/>
  <c r="BE14" i="3"/>
  <c r="BC14" i="3"/>
  <c r="BD14" i="3"/>
  <c r="AZ14" i="3"/>
  <c r="AW14" i="3"/>
  <c r="AX14" i="3"/>
  <c r="AT14" i="3"/>
  <c r="AR14" i="3"/>
  <c r="AS14" i="3"/>
  <c r="AO14" i="3"/>
  <c r="AL14" i="3"/>
  <c r="AM14" i="3"/>
  <c r="AI14" i="3"/>
  <c r="AG14" i="3"/>
  <c r="AH14" i="3"/>
  <c r="AD14" i="3"/>
  <c r="AA14" i="3"/>
  <c r="AB14" i="3"/>
  <c r="X14" i="3"/>
  <c r="V14" i="3"/>
  <c r="W14" i="3"/>
  <c r="S14" i="3"/>
  <c r="P14" i="3"/>
  <c r="Q14" i="3"/>
  <c r="M14" i="3"/>
  <c r="K14" i="3"/>
  <c r="L14" i="3"/>
  <c r="H14" i="3"/>
  <c r="CD13" i="3"/>
  <c r="CE13" i="3"/>
  <c r="CA13" i="3"/>
  <c r="BY13" i="3"/>
  <c r="BZ13" i="3"/>
  <c r="BV13" i="3"/>
  <c r="BS13" i="3"/>
  <c r="BT13" i="3"/>
  <c r="BP13" i="3"/>
  <c r="BN13" i="3"/>
  <c r="BO13" i="3"/>
  <c r="BK13" i="3"/>
  <c r="BH13" i="3"/>
  <c r="BI13" i="3"/>
  <c r="BE13" i="3"/>
  <c r="BC13" i="3"/>
  <c r="BD13" i="3"/>
  <c r="AZ13" i="3"/>
  <c r="AW13" i="3"/>
  <c r="AX13" i="3"/>
  <c r="AT13" i="3"/>
  <c r="AR13" i="3"/>
  <c r="AS13" i="3"/>
  <c r="AO13" i="3"/>
  <c r="AL13" i="3"/>
  <c r="AM13" i="3"/>
  <c r="AI13" i="3"/>
  <c r="AG13" i="3"/>
  <c r="AH13" i="3"/>
  <c r="AD13" i="3"/>
  <c r="AA13" i="3"/>
  <c r="AB13" i="3"/>
  <c r="X13" i="3"/>
  <c r="V13" i="3"/>
  <c r="W13" i="3"/>
  <c r="S13" i="3"/>
  <c r="P13" i="3"/>
  <c r="Q13" i="3"/>
  <c r="M13" i="3"/>
  <c r="K13" i="3"/>
  <c r="L13" i="3"/>
  <c r="H13" i="3"/>
  <c r="CD12" i="3"/>
  <c r="CE12" i="3"/>
  <c r="CA12" i="3"/>
  <c r="BY12" i="3"/>
  <c r="BZ12" i="3"/>
  <c r="BV12" i="3"/>
  <c r="BS12" i="3"/>
  <c r="BT12" i="3"/>
  <c r="BP12" i="3"/>
  <c r="BN12" i="3"/>
  <c r="BO12" i="3"/>
  <c r="BK12" i="3"/>
  <c r="BH12" i="3"/>
  <c r="BI12" i="3"/>
  <c r="BE12" i="3"/>
  <c r="BC12" i="3"/>
  <c r="BD12" i="3"/>
  <c r="AZ12" i="3"/>
  <c r="AW12" i="3"/>
  <c r="AX12" i="3"/>
  <c r="AT12" i="3"/>
  <c r="AR12" i="3"/>
  <c r="AS12" i="3"/>
  <c r="AO12" i="3"/>
  <c r="AL12" i="3"/>
  <c r="AM12" i="3"/>
  <c r="AI12" i="3"/>
  <c r="AG12" i="3"/>
  <c r="AH12" i="3"/>
  <c r="AD12" i="3"/>
  <c r="AA12" i="3"/>
  <c r="AB12" i="3"/>
  <c r="X12" i="3"/>
  <c r="V12" i="3"/>
  <c r="W12" i="3"/>
  <c r="S12" i="3"/>
  <c r="P12" i="3"/>
  <c r="Q12" i="3"/>
  <c r="M12" i="3"/>
  <c r="K12" i="3"/>
  <c r="L12" i="3"/>
  <c r="H12" i="3"/>
  <c r="CD11" i="3"/>
  <c r="CE11" i="3"/>
  <c r="CA11" i="3"/>
  <c r="BY11" i="3"/>
  <c r="BZ11" i="3"/>
  <c r="BV11" i="3"/>
  <c r="BS11" i="3"/>
  <c r="BT11" i="3"/>
  <c r="BP11" i="3"/>
  <c r="BN11" i="3"/>
  <c r="BO11" i="3"/>
  <c r="BK11" i="3"/>
  <c r="BH11" i="3"/>
  <c r="BI11" i="3"/>
  <c r="BE11" i="3"/>
  <c r="BC11" i="3"/>
  <c r="BD11" i="3"/>
  <c r="AZ11" i="3"/>
  <c r="AW11" i="3"/>
  <c r="AX11" i="3"/>
  <c r="AT11" i="3"/>
  <c r="AR11" i="3"/>
  <c r="AS11" i="3"/>
  <c r="AO11" i="3"/>
  <c r="AL11" i="3"/>
  <c r="AM11" i="3"/>
  <c r="AI11" i="3"/>
  <c r="AG11" i="3"/>
  <c r="AH11" i="3"/>
  <c r="AD11" i="3"/>
  <c r="AA11" i="3"/>
  <c r="AB11" i="3"/>
  <c r="X11" i="3"/>
  <c r="V11" i="3"/>
  <c r="W11" i="3"/>
  <c r="S11" i="3"/>
  <c r="P11" i="3"/>
  <c r="Q11" i="3"/>
  <c r="M11" i="3"/>
  <c r="K11" i="3"/>
  <c r="L11" i="3"/>
  <c r="H11" i="3"/>
  <c r="CD10" i="3"/>
  <c r="CE10" i="3"/>
  <c r="CA10" i="3"/>
  <c r="BY10" i="3"/>
  <c r="BZ10" i="3"/>
  <c r="BV10" i="3"/>
  <c r="BS10" i="3"/>
  <c r="BT10" i="3"/>
  <c r="BP10" i="3"/>
  <c r="BN10" i="3"/>
  <c r="BO10" i="3"/>
  <c r="BK10" i="3"/>
  <c r="BH10" i="3"/>
  <c r="BI10" i="3"/>
  <c r="BE10" i="3"/>
  <c r="BC10" i="3"/>
  <c r="BD10" i="3"/>
  <c r="AZ10" i="3"/>
  <c r="AW10" i="3"/>
  <c r="AX10" i="3"/>
  <c r="AT10" i="3"/>
  <c r="AR10" i="3"/>
  <c r="AS10" i="3"/>
  <c r="AO10" i="3"/>
  <c r="AL10" i="3"/>
  <c r="AM10" i="3"/>
  <c r="AI10" i="3"/>
  <c r="AG10" i="3"/>
  <c r="AH10" i="3"/>
  <c r="AD10" i="3"/>
  <c r="AA10" i="3"/>
  <c r="AB10" i="3"/>
  <c r="X10" i="3"/>
  <c r="V10" i="3"/>
  <c r="W10" i="3"/>
  <c r="S10" i="3"/>
  <c r="P10" i="3"/>
  <c r="Q10" i="3"/>
  <c r="M10" i="3"/>
  <c r="K10" i="3"/>
  <c r="L10" i="3"/>
  <c r="H10" i="3"/>
  <c r="CD9" i="3"/>
  <c r="CE9" i="3"/>
  <c r="CA9" i="3"/>
  <c r="BY9" i="3"/>
  <c r="BZ9" i="3"/>
  <c r="BV9" i="3"/>
  <c r="BS9" i="3"/>
  <c r="BT9" i="3"/>
  <c r="BP9" i="3"/>
  <c r="BN9" i="3"/>
  <c r="BO9" i="3"/>
  <c r="BK9" i="3"/>
  <c r="BH9" i="3"/>
  <c r="BI9" i="3"/>
  <c r="BE9" i="3"/>
  <c r="BC9" i="3"/>
  <c r="BD9" i="3"/>
  <c r="AZ9" i="3"/>
  <c r="AW9" i="3"/>
  <c r="AX9" i="3"/>
  <c r="AT9" i="3"/>
  <c r="AR9" i="3"/>
  <c r="AS9" i="3"/>
  <c r="AO9" i="3"/>
  <c r="AL9" i="3"/>
  <c r="AM9" i="3"/>
  <c r="AI9" i="3"/>
  <c r="AG9" i="3"/>
  <c r="AH9" i="3"/>
  <c r="AD9" i="3"/>
  <c r="AA9" i="3"/>
  <c r="AB9" i="3"/>
  <c r="X9" i="3"/>
  <c r="V9" i="3"/>
  <c r="W9" i="3"/>
  <c r="S9" i="3"/>
  <c r="P9" i="3"/>
  <c r="Q9" i="3"/>
  <c r="M9" i="3"/>
  <c r="K9" i="3"/>
  <c r="L9" i="3"/>
  <c r="H9" i="3"/>
  <c r="CD8" i="3"/>
  <c r="CE8" i="3"/>
  <c r="CA8" i="3"/>
  <c r="BY8" i="3"/>
  <c r="BZ8" i="3"/>
  <c r="BV8" i="3"/>
  <c r="BS8" i="3"/>
  <c r="BT8" i="3"/>
  <c r="BP8" i="3"/>
  <c r="BN8" i="3"/>
  <c r="BO8" i="3"/>
  <c r="BK8" i="3"/>
  <c r="BH8" i="3"/>
  <c r="BI8" i="3"/>
  <c r="BE8" i="3"/>
  <c r="BC8" i="3"/>
  <c r="BD8" i="3"/>
  <c r="AZ8" i="3"/>
  <c r="AW8" i="3"/>
  <c r="AX8" i="3"/>
  <c r="AT8" i="3"/>
  <c r="AR8" i="3"/>
  <c r="AS8" i="3"/>
  <c r="AO8" i="3"/>
  <c r="AL8" i="3"/>
  <c r="AM8" i="3"/>
  <c r="AI8" i="3"/>
  <c r="AG8" i="3"/>
  <c r="AH8" i="3"/>
  <c r="AD8" i="3"/>
  <c r="AA8" i="3"/>
  <c r="AB8" i="3"/>
  <c r="X8" i="3"/>
  <c r="V8" i="3"/>
  <c r="W8" i="3"/>
  <c r="S8" i="3"/>
  <c r="P8" i="3"/>
  <c r="Q8" i="3"/>
  <c r="M8" i="3"/>
  <c r="K8" i="3"/>
  <c r="L8" i="3"/>
  <c r="H8" i="3"/>
  <c r="CD7" i="3"/>
  <c r="CE7" i="3"/>
  <c r="CA7" i="3"/>
  <c r="BY7" i="3"/>
  <c r="BZ7" i="3"/>
  <c r="BV7" i="3"/>
  <c r="BS7" i="3"/>
  <c r="BT7" i="3"/>
  <c r="BP7" i="3"/>
  <c r="BN7" i="3"/>
  <c r="BO7" i="3"/>
  <c r="BK7" i="3"/>
  <c r="BH7" i="3"/>
  <c r="BI7" i="3"/>
  <c r="BE7" i="3"/>
  <c r="BC7" i="3"/>
  <c r="BD7" i="3"/>
  <c r="AZ7" i="3"/>
  <c r="AW7" i="3"/>
  <c r="AX7" i="3"/>
  <c r="AT7" i="3"/>
  <c r="AR7" i="3"/>
  <c r="AS7" i="3"/>
  <c r="AO7" i="3"/>
  <c r="AL7" i="3"/>
  <c r="AM7" i="3"/>
  <c r="AI7" i="3"/>
  <c r="AG7" i="3"/>
  <c r="AH7" i="3"/>
  <c r="AD7" i="3"/>
  <c r="AA7" i="3"/>
  <c r="AB7" i="3"/>
  <c r="X7" i="3"/>
  <c r="V7" i="3"/>
  <c r="W7" i="3"/>
  <c r="S7" i="3"/>
  <c r="P7" i="3"/>
  <c r="Q7" i="3"/>
  <c r="M7" i="3"/>
  <c r="K7" i="3"/>
  <c r="L7" i="3"/>
  <c r="H7" i="3"/>
  <c r="CD6" i="3"/>
  <c r="CE6" i="3"/>
  <c r="CA6" i="3"/>
  <c r="BY6" i="3"/>
  <c r="BZ6" i="3"/>
  <c r="BV6" i="3"/>
  <c r="BS6" i="3"/>
  <c r="BT6" i="3"/>
  <c r="BP6" i="3"/>
  <c r="BN6" i="3"/>
  <c r="BO6" i="3"/>
  <c r="BK6" i="3"/>
  <c r="BH6" i="3"/>
  <c r="BI6" i="3"/>
  <c r="BE6" i="3"/>
  <c r="BC6" i="3"/>
  <c r="BD6" i="3"/>
  <c r="AZ6" i="3"/>
  <c r="AW6" i="3"/>
  <c r="AX6" i="3"/>
  <c r="AT6" i="3"/>
  <c r="AR6" i="3"/>
  <c r="AS6" i="3"/>
  <c r="AO6" i="3"/>
  <c r="AL6" i="3"/>
  <c r="AM6" i="3"/>
  <c r="AI6" i="3"/>
  <c r="AG6" i="3"/>
  <c r="AH6" i="3"/>
  <c r="AD6" i="3"/>
  <c r="AA6" i="3"/>
  <c r="AB6" i="3"/>
  <c r="X6" i="3"/>
  <c r="V6" i="3"/>
  <c r="W6" i="3"/>
  <c r="S6" i="3"/>
  <c r="P6" i="3"/>
  <c r="Q6" i="3"/>
  <c r="M6" i="3"/>
  <c r="K6" i="3"/>
  <c r="L6" i="3"/>
  <c r="H6" i="3"/>
  <c r="CD5" i="3"/>
  <c r="CE5" i="3"/>
  <c r="CA5" i="3"/>
  <c r="BY5" i="3"/>
  <c r="BZ5" i="3"/>
  <c r="BV5" i="3"/>
  <c r="BS5" i="3"/>
  <c r="BT5" i="3"/>
  <c r="BP5" i="3"/>
  <c r="BN5" i="3"/>
  <c r="BO5" i="3"/>
  <c r="BK5" i="3"/>
  <c r="BH5" i="3"/>
  <c r="BI5" i="3"/>
  <c r="BE5" i="3"/>
  <c r="BC5" i="3"/>
  <c r="BD5" i="3"/>
  <c r="AZ5" i="3"/>
  <c r="AW5" i="3"/>
  <c r="AX5" i="3"/>
  <c r="AT5" i="3"/>
  <c r="AR5" i="3"/>
  <c r="AS5" i="3"/>
  <c r="AO5" i="3"/>
  <c r="AL5" i="3"/>
  <c r="AM5" i="3"/>
  <c r="AI5" i="3"/>
  <c r="AG5" i="3"/>
  <c r="AH5" i="3"/>
  <c r="AD5" i="3"/>
  <c r="AA5" i="3"/>
  <c r="AB5" i="3"/>
  <c r="X5" i="3"/>
  <c r="V5" i="3"/>
  <c r="W5" i="3"/>
  <c r="S5" i="3"/>
  <c r="P5" i="3"/>
  <c r="Q5" i="3"/>
  <c r="M5" i="3"/>
  <c r="K5" i="3"/>
  <c r="L5" i="3"/>
  <c r="H5" i="3"/>
  <c r="CD4" i="3"/>
  <c r="CE4" i="3"/>
  <c r="CA4" i="3"/>
  <c r="BY4" i="3"/>
  <c r="BZ4" i="3"/>
  <c r="BV4" i="3"/>
  <c r="BS4" i="3"/>
  <c r="BT4" i="3"/>
  <c r="BP4" i="3"/>
  <c r="BN4" i="3"/>
  <c r="BO4" i="3"/>
  <c r="BK4" i="3"/>
  <c r="BH4" i="3"/>
  <c r="BI4" i="3"/>
  <c r="BE4" i="3"/>
  <c r="BC4" i="3"/>
  <c r="BD4" i="3"/>
  <c r="AZ4" i="3"/>
  <c r="AW4" i="3"/>
  <c r="AX4" i="3"/>
  <c r="AT4" i="3"/>
  <c r="AR4" i="3"/>
  <c r="AS4" i="3"/>
  <c r="AO4" i="3"/>
  <c r="AL4" i="3"/>
  <c r="AM4" i="3"/>
  <c r="AI4" i="3"/>
  <c r="AG4" i="3"/>
  <c r="AH4" i="3"/>
  <c r="AD4" i="3"/>
  <c r="AA4" i="3"/>
  <c r="AB4" i="3"/>
  <c r="X4" i="3"/>
  <c r="V4" i="3"/>
  <c r="W4" i="3"/>
  <c r="S4" i="3"/>
  <c r="P4" i="3"/>
  <c r="Q4" i="3"/>
  <c r="M4" i="3"/>
  <c r="L4" i="3"/>
  <c r="H4" i="3"/>
  <c r="CD3" i="3"/>
  <c r="CE3" i="3"/>
  <c r="CA3" i="3"/>
  <c r="BY3" i="3"/>
  <c r="BZ3" i="3"/>
  <c r="BV3" i="3"/>
  <c r="BS3" i="3"/>
  <c r="BT3" i="3"/>
  <c r="BP3" i="3"/>
  <c r="BN3" i="3"/>
  <c r="BO3" i="3"/>
  <c r="BK3" i="3"/>
  <c r="BH3" i="3"/>
  <c r="BI3" i="3"/>
  <c r="BE3" i="3"/>
  <c r="BC3" i="3"/>
  <c r="BD3" i="3"/>
  <c r="AZ3" i="3"/>
  <c r="AW3" i="3"/>
  <c r="AX3" i="3"/>
  <c r="AT3" i="3"/>
  <c r="AR3" i="3"/>
  <c r="AS3" i="3"/>
  <c r="AO3" i="3"/>
  <c r="AL3" i="3"/>
  <c r="AM3" i="3"/>
  <c r="AI3" i="3"/>
  <c r="AG3" i="3"/>
  <c r="AH3" i="3"/>
  <c r="AD3" i="3"/>
  <c r="AA3" i="3"/>
  <c r="AB3" i="3"/>
  <c r="X3" i="3"/>
  <c r="V3" i="3"/>
  <c r="W3" i="3"/>
  <c r="S3" i="3"/>
  <c r="P3" i="3"/>
  <c r="Q3" i="3"/>
  <c r="M3" i="3"/>
  <c r="K3" i="3"/>
  <c r="L3" i="3"/>
  <c r="H3" i="3"/>
  <c r="W32" i="3"/>
  <c r="S32" i="3"/>
  <c r="W31" i="3"/>
  <c r="S31" i="3"/>
  <c r="W30" i="3"/>
  <c r="S30" i="3"/>
  <c r="BO23" i="3"/>
  <c r="BK23" i="3"/>
  <c r="BO22" i="3"/>
  <c r="BK22" i="3"/>
  <c r="BO21" i="3"/>
  <c r="BK21" i="3"/>
  <c r="Z336" i="2"/>
  <c r="Z380" i="2"/>
  <c r="Z404" i="2"/>
  <c r="Z11" i="2"/>
  <c r="AE11" i="2"/>
  <c r="Z12" i="2"/>
  <c r="AE12" i="2"/>
  <c r="Z13" i="2"/>
  <c r="AE13" i="2"/>
  <c r="Z14" i="2"/>
  <c r="AE14" i="2"/>
  <c r="Z15" i="2"/>
  <c r="AE15" i="2"/>
  <c r="Z16" i="2"/>
  <c r="AE16" i="2"/>
  <c r="Z17" i="2"/>
  <c r="AE17" i="2"/>
  <c r="Z18" i="2"/>
  <c r="AE18" i="2"/>
  <c r="Z19" i="2"/>
  <c r="AE19" i="2"/>
  <c r="Z20" i="2"/>
  <c r="AE20" i="2"/>
  <c r="Z21" i="2"/>
  <c r="AE21" i="2"/>
  <c r="Z22" i="2"/>
  <c r="AE22" i="2"/>
  <c r="Z23" i="2"/>
  <c r="AE23" i="2"/>
  <c r="Z24" i="2"/>
  <c r="AE24" i="2"/>
  <c r="Z25" i="2"/>
  <c r="AE25" i="2"/>
  <c r="Z26" i="2"/>
  <c r="AE26" i="2"/>
  <c r="Z27" i="2"/>
  <c r="AE27" i="2"/>
  <c r="Z28" i="2"/>
  <c r="AE28" i="2"/>
  <c r="Z29" i="2"/>
  <c r="AE29" i="2"/>
  <c r="Z30" i="2"/>
  <c r="AE30" i="2"/>
  <c r="Z31" i="2"/>
  <c r="AE31" i="2"/>
  <c r="Z32" i="2"/>
  <c r="AE32" i="2"/>
  <c r="Z34" i="2"/>
  <c r="AE34" i="2"/>
  <c r="Z35" i="2"/>
  <c r="AE35" i="2"/>
  <c r="Z36" i="2"/>
  <c r="AE36" i="2"/>
  <c r="Z37" i="2"/>
  <c r="AE37" i="2"/>
  <c r="Z38" i="2"/>
  <c r="AE38" i="2"/>
  <c r="Z39" i="2"/>
  <c r="AE39" i="2"/>
  <c r="Z40" i="2"/>
  <c r="AE40" i="2"/>
  <c r="Z41" i="2"/>
  <c r="AE41" i="2"/>
  <c r="Z42" i="2"/>
  <c r="AE42" i="2"/>
  <c r="Z43" i="2"/>
  <c r="AE43" i="2"/>
  <c r="Z44" i="2"/>
  <c r="AE44" i="2"/>
  <c r="Z45" i="2"/>
  <c r="AE45" i="2"/>
  <c r="Z46" i="2"/>
  <c r="AE46" i="2"/>
  <c r="Z47" i="2"/>
  <c r="AE47" i="2"/>
  <c r="Z48" i="2"/>
  <c r="AE48" i="2"/>
  <c r="Z49" i="2"/>
  <c r="AE49" i="2"/>
  <c r="Z50" i="2"/>
  <c r="AE50" i="2"/>
  <c r="Z51" i="2"/>
  <c r="AE51" i="2"/>
  <c r="Z52" i="2"/>
  <c r="AE52" i="2"/>
  <c r="Z53" i="2"/>
  <c r="AE53" i="2"/>
  <c r="Z54" i="2"/>
  <c r="AE54" i="2"/>
  <c r="Z55" i="2"/>
  <c r="AE55" i="2"/>
  <c r="Z56" i="2"/>
  <c r="AE56" i="2"/>
  <c r="Z57" i="2"/>
  <c r="AE57" i="2"/>
  <c r="Z58" i="2"/>
  <c r="AE58" i="2"/>
  <c r="Z59" i="2"/>
  <c r="AE59" i="2"/>
  <c r="Z60" i="2"/>
  <c r="AE60" i="2"/>
  <c r="Z61" i="2"/>
  <c r="AE61" i="2"/>
  <c r="Z62" i="2"/>
  <c r="AE62" i="2"/>
  <c r="Z63" i="2"/>
  <c r="AE63" i="2"/>
  <c r="Z65" i="2"/>
  <c r="AE65" i="2"/>
  <c r="Z66" i="2"/>
  <c r="AE66" i="2"/>
  <c r="Z67" i="2"/>
  <c r="AE67" i="2"/>
  <c r="Z68" i="2"/>
  <c r="AE68" i="2"/>
  <c r="Z69" i="2"/>
  <c r="AE69" i="2"/>
  <c r="Z70" i="2"/>
  <c r="AE70" i="2"/>
  <c r="Z71" i="2"/>
  <c r="AE71" i="2"/>
  <c r="Z72" i="2"/>
  <c r="AE72" i="2"/>
  <c r="Z73" i="2"/>
  <c r="AE73" i="2"/>
  <c r="Z74" i="2"/>
  <c r="AE74" i="2"/>
  <c r="Z75" i="2"/>
  <c r="AE75" i="2"/>
  <c r="Z76" i="2"/>
  <c r="AE76" i="2"/>
  <c r="Z77" i="2"/>
  <c r="AE77" i="2"/>
  <c r="Z78" i="2"/>
  <c r="AE78" i="2"/>
  <c r="Z79" i="2"/>
  <c r="AE79" i="2"/>
  <c r="Z80" i="2"/>
  <c r="AE80" i="2"/>
  <c r="Z81" i="2"/>
  <c r="AE81" i="2"/>
  <c r="Z82" i="2"/>
  <c r="AE82" i="2"/>
  <c r="Z83" i="2"/>
  <c r="AE83" i="2"/>
  <c r="Z84" i="2"/>
  <c r="AE84" i="2"/>
  <c r="Z85" i="2"/>
  <c r="AE85" i="2"/>
  <c r="Z86" i="2"/>
  <c r="AE86" i="2"/>
  <c r="Z87" i="2"/>
  <c r="AE87" i="2"/>
  <c r="Z88" i="2"/>
  <c r="AE88" i="2"/>
  <c r="Z89" i="2"/>
  <c r="AE89" i="2"/>
  <c r="Z90" i="2"/>
  <c r="AE90" i="2"/>
  <c r="Z91" i="2"/>
  <c r="AE91" i="2"/>
  <c r="Z92" i="2"/>
  <c r="AE92" i="2"/>
  <c r="Z93" i="2"/>
  <c r="AE93" i="2"/>
  <c r="Z94" i="2"/>
  <c r="AE94" i="2"/>
  <c r="Z96" i="2"/>
  <c r="AE96" i="2"/>
  <c r="Z97" i="2"/>
  <c r="AE97" i="2"/>
  <c r="Z98" i="2"/>
  <c r="AE98" i="2"/>
  <c r="Z99" i="2"/>
  <c r="AE99" i="2"/>
  <c r="Z100" i="2"/>
  <c r="AE100" i="2"/>
  <c r="Z101" i="2"/>
  <c r="AE101" i="2"/>
  <c r="Z102" i="2"/>
  <c r="AE102" i="2"/>
  <c r="Z103" i="2"/>
  <c r="AE103" i="2"/>
  <c r="Z104" i="2"/>
  <c r="AE104" i="2"/>
  <c r="Z105" i="2"/>
  <c r="AE105" i="2"/>
  <c r="Z106" i="2"/>
  <c r="AE106" i="2"/>
  <c r="Z107" i="2"/>
  <c r="AE107" i="2"/>
  <c r="Z108" i="2"/>
  <c r="AE108" i="2"/>
  <c r="Z109" i="2"/>
  <c r="AE109" i="2"/>
  <c r="Z110" i="2"/>
  <c r="AE110" i="2"/>
  <c r="Z111" i="2"/>
  <c r="AE111" i="2"/>
  <c r="Z112" i="2"/>
  <c r="AE112" i="2"/>
  <c r="Z113" i="2"/>
  <c r="AE113" i="2"/>
  <c r="Z114" i="2"/>
  <c r="AE114" i="2"/>
  <c r="Z115" i="2"/>
  <c r="AE115" i="2"/>
  <c r="Z116" i="2"/>
  <c r="AE116" i="2"/>
  <c r="Z117" i="2"/>
  <c r="AE117" i="2"/>
  <c r="Z118" i="2"/>
  <c r="AE118" i="2"/>
  <c r="Z119" i="2"/>
  <c r="AE119" i="2"/>
  <c r="Z120" i="2"/>
  <c r="AE120" i="2"/>
  <c r="Z121" i="2"/>
  <c r="AE121" i="2"/>
  <c r="Z122" i="2"/>
  <c r="AE122" i="2"/>
  <c r="Z123" i="2"/>
  <c r="AE123" i="2"/>
  <c r="Z124" i="2"/>
  <c r="AE124" i="2"/>
  <c r="Z125" i="2"/>
  <c r="AE125" i="2"/>
  <c r="Z127" i="2"/>
  <c r="AE127" i="2"/>
  <c r="Z128" i="2"/>
  <c r="AE128" i="2"/>
  <c r="Z129" i="2"/>
  <c r="AE129" i="2"/>
  <c r="Z130" i="2"/>
  <c r="AE130" i="2"/>
  <c r="Z131" i="2"/>
  <c r="AE131" i="2"/>
  <c r="Z132" i="2"/>
  <c r="AE132" i="2"/>
  <c r="Z133" i="2"/>
  <c r="AE133" i="2"/>
  <c r="Z134" i="2"/>
  <c r="AE134" i="2"/>
  <c r="Z135" i="2"/>
  <c r="AE135" i="2"/>
  <c r="Z136" i="2"/>
  <c r="AE136" i="2"/>
  <c r="Z137" i="2"/>
  <c r="AE137" i="2"/>
  <c r="Z138" i="2"/>
  <c r="AE138" i="2"/>
  <c r="Z139" i="2"/>
  <c r="AE139" i="2"/>
  <c r="Z140" i="2"/>
  <c r="AE140" i="2"/>
  <c r="Z141" i="2"/>
  <c r="AE141" i="2"/>
  <c r="Z142" i="2"/>
  <c r="AE142" i="2"/>
  <c r="Z143" i="2"/>
  <c r="AE143" i="2"/>
  <c r="Z144" i="2"/>
  <c r="AE144" i="2"/>
  <c r="Z145" i="2"/>
  <c r="AE145" i="2"/>
  <c r="Z146" i="2"/>
  <c r="AE146" i="2"/>
  <c r="Z147" i="2"/>
  <c r="AE147" i="2"/>
  <c r="Z148" i="2"/>
  <c r="AE148" i="2"/>
  <c r="Z149" i="2"/>
  <c r="AE149" i="2"/>
  <c r="Z150" i="2"/>
  <c r="AE150" i="2"/>
  <c r="Z151" i="2"/>
  <c r="AE151" i="2"/>
  <c r="Z152" i="2"/>
  <c r="AE152" i="2"/>
  <c r="Z153" i="2"/>
  <c r="AE153" i="2"/>
  <c r="Z154" i="2"/>
  <c r="AE154" i="2"/>
  <c r="Z155" i="2"/>
  <c r="AE155" i="2"/>
  <c r="Z156" i="2"/>
  <c r="AE156" i="2"/>
  <c r="Z158" i="2"/>
  <c r="AE158" i="2"/>
  <c r="Z159" i="2"/>
  <c r="AE159" i="2"/>
  <c r="Z160" i="2"/>
  <c r="AE160" i="2"/>
  <c r="Z161" i="2"/>
  <c r="AE161" i="2"/>
  <c r="Z162" i="2"/>
  <c r="AE162" i="2"/>
  <c r="Z163" i="2"/>
  <c r="AE163" i="2"/>
  <c r="Z164" i="2"/>
  <c r="AE164" i="2"/>
  <c r="Z165" i="2"/>
  <c r="AE165" i="2"/>
  <c r="Z166" i="2"/>
  <c r="AE166" i="2"/>
  <c r="Z167" i="2"/>
  <c r="AE167" i="2"/>
  <c r="Z168" i="2"/>
  <c r="AE168" i="2"/>
  <c r="Z169" i="2"/>
  <c r="AE169" i="2"/>
  <c r="Z170" i="2"/>
  <c r="AE170" i="2"/>
  <c r="Z171" i="2"/>
  <c r="AE171" i="2"/>
  <c r="Z172" i="2"/>
  <c r="AE172" i="2"/>
  <c r="Z173" i="2"/>
  <c r="AE173" i="2"/>
  <c r="Z174" i="2"/>
  <c r="AE174" i="2"/>
  <c r="Z175" i="2"/>
  <c r="AE175" i="2"/>
  <c r="Z176" i="2"/>
  <c r="AE176" i="2"/>
  <c r="Z177" i="2"/>
  <c r="AE177" i="2"/>
  <c r="Z178" i="2"/>
  <c r="AE178" i="2"/>
  <c r="Z179" i="2"/>
  <c r="AE179" i="2"/>
  <c r="Z180" i="2"/>
  <c r="AE180" i="2"/>
  <c r="Z181" i="2"/>
  <c r="AE181" i="2"/>
  <c r="Z182" i="2"/>
  <c r="AE182" i="2"/>
  <c r="Z183" i="2"/>
  <c r="AE183" i="2"/>
  <c r="Z184" i="2"/>
  <c r="AE184" i="2"/>
  <c r="Z185" i="2"/>
  <c r="AE185" i="2"/>
  <c r="Z186" i="2"/>
  <c r="AE186" i="2"/>
  <c r="Z187" i="2"/>
  <c r="AE187" i="2"/>
  <c r="Z189" i="2"/>
  <c r="AE189" i="2"/>
  <c r="Z190" i="2"/>
  <c r="AE190" i="2"/>
  <c r="Z191" i="2"/>
  <c r="AE191" i="2"/>
  <c r="Z192" i="2"/>
  <c r="AE192" i="2"/>
  <c r="Z193" i="2"/>
  <c r="AE193" i="2"/>
  <c r="Z194" i="2"/>
  <c r="AE194" i="2"/>
  <c r="Z195" i="2"/>
  <c r="AE195" i="2"/>
  <c r="Z196" i="2"/>
  <c r="AE196" i="2"/>
  <c r="Z197" i="2"/>
  <c r="AE197" i="2"/>
  <c r="Z198" i="2"/>
  <c r="AE198" i="2"/>
  <c r="Z199" i="2"/>
  <c r="AE199" i="2"/>
  <c r="Z200" i="2"/>
  <c r="AE200" i="2"/>
  <c r="Z201" i="2"/>
  <c r="AE201" i="2"/>
  <c r="Z202" i="2"/>
  <c r="AE202" i="2"/>
  <c r="Z203" i="2"/>
  <c r="AE203" i="2"/>
  <c r="Z204" i="2"/>
  <c r="AE204" i="2"/>
  <c r="Z205" i="2"/>
  <c r="AE205" i="2"/>
  <c r="Z206" i="2"/>
  <c r="AE206" i="2"/>
  <c r="Z207" i="2"/>
  <c r="AE207" i="2"/>
  <c r="Z208" i="2"/>
  <c r="AE208" i="2"/>
  <c r="Z209" i="2"/>
  <c r="AE209" i="2"/>
  <c r="Z210" i="2"/>
  <c r="AE210" i="2"/>
  <c r="Z211" i="2"/>
  <c r="AE211" i="2"/>
  <c r="Z212" i="2"/>
  <c r="AE212" i="2"/>
  <c r="Z213" i="2"/>
  <c r="AE213" i="2"/>
  <c r="Z214" i="2"/>
  <c r="AE214" i="2"/>
  <c r="Z215" i="2"/>
  <c r="AE215" i="2"/>
  <c r="Z216" i="2"/>
  <c r="AE216" i="2"/>
  <c r="Z217" i="2"/>
  <c r="AE217" i="2"/>
  <c r="Z218" i="2"/>
  <c r="AE218" i="2"/>
  <c r="Z220" i="2"/>
  <c r="AE220" i="2"/>
  <c r="Z221" i="2"/>
  <c r="AE221" i="2"/>
  <c r="Z222" i="2"/>
  <c r="AE222" i="2"/>
  <c r="Z223" i="2"/>
  <c r="AE223" i="2"/>
  <c r="Z224" i="2"/>
  <c r="AE224" i="2"/>
  <c r="Z225" i="2"/>
  <c r="AE225" i="2"/>
  <c r="Z226" i="2"/>
  <c r="AE226" i="2"/>
  <c r="Z227" i="2"/>
  <c r="AE227" i="2"/>
  <c r="Z228" i="2"/>
  <c r="AE228" i="2"/>
  <c r="Z229" i="2"/>
  <c r="AE229" i="2"/>
  <c r="Z230" i="2"/>
  <c r="AE230" i="2"/>
  <c r="Z231" i="2"/>
  <c r="AE231" i="2"/>
  <c r="Z232" i="2"/>
  <c r="AE232" i="2"/>
  <c r="Z233" i="2"/>
  <c r="AE233" i="2"/>
  <c r="Z234" i="2"/>
  <c r="AE234" i="2"/>
  <c r="Z235" i="2"/>
  <c r="AE235" i="2"/>
  <c r="Z236" i="2"/>
  <c r="AE236" i="2"/>
  <c r="Z237" i="2"/>
  <c r="AE237" i="2"/>
  <c r="Z238" i="2"/>
  <c r="AE238" i="2"/>
  <c r="Z239" i="2"/>
  <c r="AE239" i="2"/>
  <c r="Z240" i="2"/>
  <c r="AE240" i="2"/>
  <c r="Z241" i="2"/>
  <c r="AE241" i="2"/>
  <c r="Z242" i="2"/>
  <c r="AE242" i="2"/>
  <c r="Z243" i="2"/>
  <c r="AE243" i="2"/>
  <c r="Z244" i="2"/>
  <c r="AE244" i="2"/>
  <c r="Z245" i="2"/>
  <c r="AE245" i="2"/>
  <c r="Z246" i="2"/>
  <c r="AE246" i="2"/>
  <c r="Z247" i="2"/>
  <c r="AE247" i="2"/>
  <c r="Z248" i="2"/>
  <c r="AE248" i="2"/>
  <c r="Z249" i="2"/>
  <c r="AE249" i="2"/>
  <c r="Z251" i="2"/>
  <c r="AE251" i="2"/>
  <c r="Z252" i="2"/>
  <c r="AE252" i="2"/>
  <c r="Z253" i="2"/>
  <c r="AE253" i="2"/>
  <c r="Z254" i="2"/>
  <c r="AE254" i="2"/>
  <c r="Z255" i="2"/>
  <c r="AE255" i="2"/>
  <c r="Z256" i="2"/>
  <c r="AE256" i="2"/>
  <c r="Z257" i="2"/>
  <c r="AE257" i="2"/>
  <c r="Z258" i="2"/>
  <c r="AE258" i="2"/>
  <c r="Z259" i="2"/>
  <c r="AE259" i="2"/>
  <c r="Z260" i="2"/>
  <c r="AE260" i="2"/>
  <c r="Z261" i="2"/>
  <c r="AE261" i="2"/>
  <c r="Z262" i="2"/>
  <c r="AE262" i="2"/>
  <c r="Z263" i="2"/>
  <c r="AE263" i="2"/>
  <c r="Z264" i="2"/>
  <c r="AE264" i="2"/>
  <c r="Z265" i="2"/>
  <c r="AE265" i="2"/>
  <c r="Z266" i="2"/>
  <c r="AE266" i="2"/>
  <c r="Z267" i="2"/>
  <c r="AE267" i="2"/>
  <c r="Z268" i="2"/>
  <c r="AE268" i="2"/>
  <c r="Z269" i="2"/>
  <c r="AE269" i="2"/>
  <c r="Z270" i="2"/>
  <c r="AE270" i="2"/>
  <c r="Z271" i="2"/>
  <c r="AE271" i="2"/>
  <c r="Z272" i="2"/>
  <c r="AE272" i="2"/>
  <c r="Z273" i="2"/>
  <c r="AE273" i="2"/>
  <c r="Z274" i="2"/>
  <c r="AE274" i="2"/>
  <c r="Z275" i="2"/>
  <c r="AE275" i="2"/>
  <c r="Z276" i="2"/>
  <c r="AE276" i="2"/>
  <c r="Z277" i="2"/>
  <c r="AE277" i="2"/>
  <c r="Z278" i="2"/>
  <c r="AE278" i="2"/>
  <c r="Z279" i="2"/>
  <c r="AE279" i="2"/>
  <c r="Z280" i="2"/>
  <c r="AE280" i="2"/>
  <c r="Z282" i="2"/>
  <c r="AE282" i="2"/>
  <c r="Z283" i="2"/>
  <c r="AE283" i="2"/>
  <c r="Z284" i="2"/>
  <c r="AE284" i="2"/>
  <c r="Z285" i="2"/>
  <c r="AE285" i="2"/>
  <c r="Z286" i="2"/>
  <c r="AE286" i="2"/>
  <c r="Z287" i="2"/>
  <c r="AE287" i="2"/>
  <c r="Z288" i="2"/>
  <c r="AE288" i="2"/>
  <c r="Z289" i="2"/>
  <c r="AE289" i="2"/>
  <c r="Z290" i="2"/>
  <c r="AE290" i="2"/>
  <c r="Z291" i="2"/>
  <c r="AE291" i="2"/>
  <c r="Z292" i="2"/>
  <c r="AE292" i="2"/>
  <c r="Z293" i="2"/>
  <c r="AE293" i="2"/>
  <c r="Z294" i="2"/>
  <c r="AE294" i="2"/>
  <c r="Z295" i="2"/>
  <c r="AE295" i="2"/>
  <c r="Z296" i="2"/>
  <c r="AE296" i="2"/>
  <c r="Z297" i="2"/>
  <c r="AE297" i="2"/>
  <c r="Z298" i="2"/>
  <c r="AE298" i="2"/>
  <c r="Z299" i="2"/>
  <c r="AE299" i="2"/>
  <c r="Z300" i="2"/>
  <c r="AE300" i="2"/>
  <c r="Z301" i="2"/>
  <c r="AE301" i="2"/>
  <c r="Z302" i="2"/>
  <c r="AE302" i="2"/>
  <c r="Z303" i="2"/>
  <c r="AE303" i="2"/>
  <c r="Z304" i="2"/>
  <c r="AE304" i="2"/>
  <c r="Z305" i="2"/>
  <c r="AE305" i="2"/>
  <c r="Z306" i="2"/>
  <c r="AE306" i="2"/>
  <c r="Z307" i="2"/>
  <c r="AE307" i="2"/>
  <c r="Z308" i="2"/>
  <c r="AE308" i="2"/>
  <c r="Z309" i="2"/>
  <c r="AE309" i="2"/>
  <c r="Z310" i="2"/>
  <c r="AE310" i="2"/>
  <c r="Z311" i="2"/>
  <c r="AE311" i="2"/>
  <c r="Z313" i="2"/>
  <c r="AE313" i="2"/>
  <c r="Z314" i="2"/>
  <c r="AE314" i="2"/>
  <c r="Z315" i="2"/>
  <c r="AE315" i="2"/>
  <c r="Z316" i="2"/>
  <c r="AE316" i="2"/>
  <c r="Z317" i="2"/>
  <c r="AE317" i="2"/>
  <c r="Z318" i="2"/>
  <c r="AE318" i="2"/>
  <c r="Z319" i="2"/>
  <c r="AE319" i="2"/>
  <c r="Z320" i="2"/>
  <c r="AE320" i="2"/>
  <c r="Z321" i="2"/>
  <c r="AE321" i="2"/>
  <c r="Z322" i="2"/>
  <c r="AE322" i="2"/>
  <c r="Z323" i="2"/>
  <c r="AE323" i="2"/>
  <c r="Z324" i="2"/>
  <c r="AE324" i="2"/>
  <c r="Z325" i="2"/>
  <c r="AE325" i="2"/>
  <c r="Z326" i="2"/>
  <c r="AE326" i="2"/>
  <c r="Z327" i="2"/>
  <c r="AE327" i="2"/>
  <c r="Z328" i="2"/>
  <c r="AE328" i="2"/>
  <c r="Z329" i="2"/>
  <c r="AE329" i="2"/>
  <c r="Z330" i="2"/>
  <c r="AE330" i="2"/>
  <c r="Z331" i="2"/>
  <c r="AE331" i="2"/>
  <c r="Z332" i="2"/>
  <c r="AE332" i="2"/>
  <c r="Z333" i="2"/>
  <c r="AE333" i="2"/>
  <c r="Z334" i="2"/>
  <c r="AE334" i="2"/>
  <c r="Z335" i="2"/>
  <c r="AE335" i="2"/>
  <c r="AE336" i="2"/>
  <c r="Z337" i="2"/>
  <c r="AE337" i="2"/>
  <c r="Z338" i="2"/>
  <c r="AE338" i="2"/>
  <c r="Z339" i="2"/>
  <c r="AE339" i="2"/>
  <c r="Z340" i="2"/>
  <c r="AE340" i="2"/>
  <c r="Z341" i="2"/>
  <c r="AE341" i="2"/>
  <c r="Z342" i="2"/>
  <c r="AE342" i="2"/>
  <c r="Z344" i="2"/>
  <c r="AE344" i="2"/>
  <c r="Z345" i="2"/>
  <c r="AE345" i="2"/>
  <c r="Z346" i="2"/>
  <c r="AE346" i="2"/>
  <c r="Z347" i="2"/>
  <c r="AE347" i="2"/>
  <c r="Z348" i="2"/>
  <c r="AE348" i="2"/>
  <c r="Z349" i="2"/>
  <c r="AE349" i="2"/>
  <c r="Z350" i="2"/>
  <c r="AE350" i="2"/>
  <c r="Z351" i="2"/>
  <c r="AE351" i="2"/>
  <c r="Z352" i="2"/>
  <c r="AE352" i="2"/>
  <c r="Z353" i="2"/>
  <c r="AE353" i="2"/>
  <c r="Z354" i="2"/>
  <c r="AE354" i="2"/>
  <c r="Z355" i="2"/>
  <c r="AE355" i="2"/>
  <c r="Z356" i="2"/>
  <c r="AE356" i="2"/>
  <c r="Z357" i="2"/>
  <c r="AE357" i="2"/>
  <c r="Z358" i="2"/>
  <c r="AE358" i="2"/>
  <c r="Z359" i="2"/>
  <c r="AE359" i="2"/>
  <c r="Z360" i="2"/>
  <c r="AE360" i="2"/>
  <c r="Z361" i="2"/>
  <c r="AE361" i="2"/>
  <c r="Z362" i="2"/>
  <c r="AE362" i="2"/>
  <c r="Z363" i="2"/>
  <c r="AE363" i="2"/>
  <c r="Z364" i="2"/>
  <c r="AE364" i="2"/>
  <c r="Z365" i="2"/>
  <c r="AE365" i="2"/>
  <c r="Z366" i="2"/>
  <c r="AE366" i="2"/>
  <c r="Z367" i="2"/>
  <c r="AE367" i="2"/>
  <c r="Z368" i="2"/>
  <c r="AE368" i="2"/>
  <c r="Z369" i="2"/>
  <c r="AE369" i="2"/>
  <c r="Z370" i="2"/>
  <c r="AE370" i="2"/>
  <c r="Z371" i="2"/>
  <c r="AE371" i="2"/>
  <c r="Z372" i="2"/>
  <c r="AE372" i="2"/>
  <c r="Z373" i="2"/>
  <c r="AE373" i="2"/>
  <c r="Z375" i="2"/>
  <c r="AE375" i="2"/>
  <c r="Z376" i="2"/>
  <c r="AE376" i="2"/>
  <c r="Z377" i="2"/>
  <c r="AE377" i="2"/>
  <c r="Z378" i="2"/>
  <c r="AE378" i="2"/>
  <c r="Z379" i="2"/>
  <c r="AE379" i="2"/>
  <c r="AE380" i="2"/>
  <c r="Z381" i="2"/>
  <c r="AE381" i="2"/>
  <c r="Z382" i="2"/>
  <c r="AE382" i="2"/>
  <c r="Z383" i="2"/>
  <c r="AE383" i="2"/>
  <c r="Z384" i="2"/>
  <c r="AE384" i="2"/>
  <c r="Z385" i="2"/>
  <c r="AE385" i="2"/>
  <c r="Z386" i="2"/>
  <c r="AE386" i="2"/>
  <c r="Z387" i="2"/>
  <c r="AE387" i="2"/>
  <c r="Z388" i="2"/>
  <c r="AE388" i="2"/>
  <c r="Z389" i="2"/>
  <c r="AE389" i="2"/>
  <c r="Z390" i="2"/>
  <c r="AE390" i="2"/>
  <c r="Z391" i="2"/>
  <c r="AE391" i="2"/>
  <c r="Z392" i="2"/>
  <c r="AE392" i="2"/>
  <c r="Z393" i="2"/>
  <c r="AE393" i="2"/>
  <c r="Z394" i="2"/>
  <c r="AE394" i="2"/>
  <c r="Z395" i="2"/>
  <c r="AE395" i="2"/>
  <c r="Z396" i="2"/>
  <c r="AE396" i="2"/>
  <c r="Z397" i="2"/>
  <c r="AE397" i="2"/>
  <c r="Z398" i="2"/>
  <c r="AE398" i="2"/>
  <c r="Z399" i="2"/>
  <c r="AE399" i="2"/>
  <c r="Z400" i="2"/>
  <c r="AE400" i="2"/>
  <c r="Z401" i="2"/>
  <c r="AE401" i="2"/>
  <c r="Z402" i="2"/>
  <c r="AE402" i="2"/>
  <c r="Z403" i="2"/>
  <c r="AE403" i="2"/>
  <c r="AE404" i="2"/>
  <c r="Z406" i="2"/>
  <c r="AE406" i="2"/>
  <c r="Z407" i="2"/>
  <c r="AE407" i="2"/>
  <c r="Z408" i="2"/>
  <c r="AE408" i="2"/>
  <c r="Z409" i="2"/>
  <c r="AE409" i="2"/>
  <c r="Z410" i="2"/>
  <c r="AE410" i="2"/>
  <c r="Z411" i="2"/>
  <c r="AE411" i="2"/>
  <c r="Z412" i="2"/>
  <c r="AE412" i="2"/>
  <c r="Z413" i="2"/>
  <c r="AE413" i="2"/>
  <c r="Z414" i="2"/>
  <c r="AE414" i="2"/>
  <c r="Z415" i="2"/>
  <c r="AE415" i="2"/>
  <c r="Z416" i="2"/>
  <c r="AE416" i="2"/>
  <c r="Z417" i="2"/>
  <c r="AE417" i="2"/>
  <c r="Z418" i="2"/>
  <c r="AE418" i="2"/>
  <c r="Z419" i="2"/>
  <c r="AE419" i="2"/>
  <c r="Z420" i="2"/>
  <c r="AE420" i="2"/>
  <c r="Z421" i="2"/>
  <c r="AE421" i="2"/>
  <c r="Z422" i="2"/>
  <c r="AE422" i="2"/>
  <c r="Z423" i="2"/>
  <c r="AE423" i="2"/>
  <c r="Z424" i="2"/>
  <c r="AE424" i="2"/>
  <c r="Z425" i="2"/>
  <c r="AE425" i="2"/>
  <c r="Z426" i="2"/>
  <c r="AE426" i="2"/>
  <c r="Z427" i="2"/>
  <c r="AE427" i="2"/>
  <c r="Z428" i="2"/>
  <c r="AE428" i="2"/>
  <c r="Z429" i="2"/>
  <c r="AE429" i="2"/>
  <c r="Z430" i="2"/>
  <c r="AE430" i="2"/>
  <c r="Z431" i="2"/>
  <c r="AE431" i="2"/>
  <c r="Z432" i="2"/>
  <c r="AE432" i="2"/>
  <c r="Z433" i="2"/>
  <c r="AE433" i="2"/>
  <c r="Z434" i="2"/>
  <c r="AE434" i="2"/>
  <c r="Z435" i="2"/>
  <c r="AE435" i="2"/>
  <c r="Z437" i="2"/>
  <c r="AE437" i="2"/>
  <c r="Z438" i="2"/>
  <c r="AE438" i="2"/>
  <c r="Z439" i="2"/>
  <c r="AE439" i="2"/>
  <c r="Z440" i="2"/>
  <c r="AE440" i="2"/>
  <c r="Z441" i="2"/>
  <c r="AE441" i="2"/>
  <c r="Z442" i="2"/>
  <c r="AE442" i="2"/>
  <c r="Z443" i="2"/>
  <c r="AE443" i="2"/>
  <c r="Z444" i="2"/>
  <c r="AE444" i="2"/>
  <c r="Z445" i="2"/>
  <c r="AE445" i="2"/>
  <c r="Z446" i="2"/>
  <c r="AE446" i="2"/>
  <c r="Z447" i="2"/>
  <c r="AE447" i="2"/>
  <c r="Z448" i="2"/>
  <c r="AE448" i="2"/>
  <c r="Z449" i="2"/>
  <c r="AE449" i="2"/>
  <c r="Z450" i="2"/>
  <c r="AE450" i="2"/>
  <c r="Z451" i="2"/>
  <c r="AE451" i="2"/>
  <c r="Z452" i="2"/>
  <c r="AE452" i="2"/>
  <c r="Z453" i="2"/>
  <c r="AE453" i="2"/>
  <c r="Z454" i="2"/>
  <c r="AE454" i="2"/>
  <c r="Z455" i="2"/>
  <c r="AE455" i="2"/>
  <c r="Z456" i="2"/>
  <c r="AE456" i="2"/>
  <c r="Z457" i="2"/>
  <c r="AE457" i="2"/>
  <c r="Z458" i="2"/>
  <c r="AE458" i="2"/>
  <c r="Z459" i="2"/>
  <c r="AE459" i="2"/>
  <c r="Z460" i="2"/>
  <c r="AE460" i="2"/>
  <c r="Z461" i="2"/>
  <c r="AE461" i="2"/>
  <c r="Z462" i="2"/>
  <c r="AE462" i="2"/>
  <c r="Z463" i="2"/>
  <c r="AE463" i="2"/>
  <c r="Z464" i="2"/>
  <c r="AE464" i="2"/>
  <c r="Z465" i="2"/>
  <c r="AE465" i="2"/>
  <c r="Z466" i="2"/>
  <c r="AE466" i="2"/>
  <c r="Z6" i="2"/>
  <c r="AE6" i="2"/>
  <c r="Z7" i="2"/>
  <c r="AE7" i="2"/>
  <c r="Z8" i="2"/>
  <c r="AE8" i="2"/>
  <c r="Z9" i="2"/>
  <c r="AE9" i="2"/>
  <c r="Z10" i="2"/>
  <c r="AE10" i="2"/>
  <c r="Z4" i="2"/>
  <c r="AE4" i="2"/>
  <c r="Z5" i="2"/>
  <c r="AE5" i="2"/>
  <c r="Z3" i="2"/>
  <c r="AE3"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248" i="2"/>
  <c r="AD249" i="2"/>
  <c r="AD251" i="2"/>
  <c r="AD252" i="2"/>
  <c r="AD253" i="2"/>
  <c r="AD254" i="2"/>
  <c r="AD255" i="2"/>
  <c r="AD256" i="2"/>
  <c r="AD257" i="2"/>
  <c r="AD258" i="2"/>
  <c r="AD259" i="2"/>
  <c r="AD260" i="2"/>
  <c r="AD261" i="2"/>
  <c r="AD262" i="2"/>
  <c r="AD263" i="2"/>
  <c r="AD264" i="2"/>
  <c r="AD265" i="2"/>
  <c r="AD266" i="2"/>
  <c r="AD267" i="2"/>
  <c r="AD268" i="2"/>
  <c r="AD269" i="2"/>
  <c r="AD270" i="2"/>
  <c r="AD271" i="2"/>
  <c r="AD272" i="2"/>
  <c r="AD273" i="2"/>
  <c r="AD274" i="2"/>
  <c r="AD275" i="2"/>
  <c r="AD276" i="2"/>
  <c r="AD277" i="2"/>
  <c r="AD278" i="2"/>
  <c r="AD279" i="2"/>
  <c r="AD280" i="2"/>
  <c r="AD282" i="2"/>
  <c r="AD283" i="2"/>
  <c r="AD284" i="2"/>
  <c r="AD285" i="2"/>
  <c r="AD286" i="2"/>
  <c r="AD287" i="2"/>
  <c r="AD288" i="2"/>
  <c r="AD289" i="2"/>
  <c r="AD290" i="2"/>
  <c r="AD291" i="2"/>
  <c r="AD292" i="2"/>
  <c r="AD293" i="2"/>
  <c r="AD294" i="2"/>
  <c r="AD295" i="2"/>
  <c r="AD296" i="2"/>
  <c r="AD297" i="2"/>
  <c r="AD298" i="2"/>
  <c r="AD299" i="2"/>
  <c r="AD300" i="2"/>
  <c r="AD301" i="2"/>
  <c r="AD302" i="2"/>
  <c r="AD303" i="2"/>
  <c r="AD304" i="2"/>
  <c r="AD305" i="2"/>
  <c r="AD306" i="2"/>
  <c r="AD307" i="2"/>
  <c r="AD308" i="2"/>
  <c r="AD309" i="2"/>
  <c r="AD310" i="2"/>
  <c r="AD311" i="2"/>
  <c r="AD313" i="2"/>
  <c r="AD314" i="2"/>
  <c r="AD315" i="2"/>
  <c r="AD316" i="2"/>
  <c r="AD317" i="2"/>
  <c r="AD318" i="2"/>
  <c r="AD319" i="2"/>
  <c r="AD320" i="2"/>
  <c r="AD321" i="2"/>
  <c r="AD322" i="2"/>
  <c r="AD323" i="2"/>
  <c r="AD324" i="2"/>
  <c r="AD325" i="2"/>
  <c r="AD326" i="2"/>
  <c r="AD327" i="2"/>
  <c r="AD328" i="2"/>
  <c r="AD329" i="2"/>
  <c r="AD330" i="2"/>
  <c r="AD331" i="2"/>
  <c r="AD332" i="2"/>
  <c r="AD333" i="2"/>
  <c r="AD334" i="2"/>
  <c r="AD335" i="2"/>
  <c r="AD336" i="2"/>
  <c r="AD337" i="2"/>
  <c r="AD338" i="2"/>
  <c r="AD339" i="2"/>
  <c r="AD340" i="2"/>
  <c r="AD341" i="2"/>
  <c r="AD342" i="2"/>
  <c r="AD344" i="2"/>
  <c r="AD345" i="2"/>
  <c r="AD346" i="2"/>
  <c r="AD347" i="2"/>
  <c r="AD348" i="2"/>
  <c r="AD349" i="2"/>
  <c r="AD350" i="2"/>
  <c r="AD351" i="2"/>
  <c r="AD352" i="2"/>
  <c r="AD353" i="2"/>
  <c r="AD354" i="2"/>
  <c r="AD355" i="2"/>
  <c r="AD356" i="2"/>
  <c r="AD357" i="2"/>
  <c r="AD358" i="2"/>
  <c r="AD359" i="2"/>
  <c r="AD360" i="2"/>
  <c r="AD361" i="2"/>
  <c r="AD362" i="2"/>
  <c r="AD363" i="2"/>
  <c r="AD364" i="2"/>
  <c r="AD365" i="2"/>
  <c r="AD366" i="2"/>
  <c r="AD367" i="2"/>
  <c r="AD368" i="2"/>
  <c r="AD369" i="2"/>
  <c r="AD370" i="2"/>
  <c r="AD371" i="2"/>
  <c r="AD372" i="2"/>
  <c r="AD373" i="2"/>
  <c r="AD375" i="2"/>
  <c r="AD376" i="2"/>
  <c r="AD377" i="2"/>
  <c r="AD378" i="2"/>
  <c r="AD379" i="2"/>
  <c r="AD380" i="2"/>
  <c r="AD381" i="2"/>
  <c r="AD382" i="2"/>
  <c r="AD383" i="2"/>
  <c r="AD384" i="2"/>
  <c r="AD385" i="2"/>
  <c r="AD386" i="2"/>
  <c r="AD387" i="2"/>
  <c r="AD388" i="2"/>
  <c r="AD389" i="2"/>
  <c r="AD390" i="2"/>
  <c r="AD391" i="2"/>
  <c r="AD392" i="2"/>
  <c r="AD393" i="2"/>
  <c r="AD394" i="2"/>
  <c r="AD395" i="2"/>
  <c r="AD396" i="2"/>
  <c r="AD397" i="2"/>
  <c r="AD398" i="2"/>
  <c r="AD399" i="2"/>
  <c r="AD400" i="2"/>
  <c r="AD401" i="2"/>
  <c r="AD402" i="2"/>
  <c r="AD403" i="2"/>
  <c r="AD404" i="2"/>
  <c r="AD406" i="2"/>
  <c r="AD407" i="2"/>
  <c r="AD408" i="2"/>
  <c r="AD409" i="2"/>
  <c r="AD410" i="2"/>
  <c r="AD411" i="2"/>
  <c r="AD412" i="2"/>
  <c r="AD413" i="2"/>
  <c r="AD414" i="2"/>
  <c r="AD415" i="2"/>
  <c r="AD416" i="2"/>
  <c r="AD417" i="2"/>
  <c r="AD418" i="2"/>
  <c r="AD419" i="2"/>
  <c r="AD420" i="2"/>
  <c r="AD421" i="2"/>
  <c r="AD422" i="2"/>
  <c r="AD423" i="2"/>
  <c r="AD424" i="2"/>
  <c r="AD425" i="2"/>
  <c r="AD426" i="2"/>
  <c r="AD427" i="2"/>
  <c r="AD428" i="2"/>
  <c r="AD429" i="2"/>
  <c r="AD430" i="2"/>
  <c r="AD431" i="2"/>
  <c r="AD432" i="2"/>
  <c r="AD433" i="2"/>
  <c r="AD434" i="2"/>
  <c r="AD435" i="2"/>
  <c r="AD437" i="2"/>
  <c r="AD438" i="2"/>
  <c r="AD439" i="2"/>
  <c r="AD440" i="2"/>
  <c r="AD441" i="2"/>
  <c r="AD442" i="2"/>
  <c r="AD443" i="2"/>
  <c r="AD444" i="2"/>
  <c r="AD445" i="2"/>
  <c r="AD446" i="2"/>
  <c r="AD447" i="2"/>
  <c r="AD448" i="2"/>
  <c r="AD449" i="2"/>
  <c r="AD450" i="2"/>
  <c r="AD451" i="2"/>
  <c r="AD452" i="2"/>
  <c r="AD453" i="2"/>
  <c r="AD454" i="2"/>
  <c r="AD455" i="2"/>
  <c r="AD456" i="2"/>
  <c r="AD457" i="2"/>
  <c r="AD458" i="2"/>
  <c r="AD459" i="2"/>
  <c r="AD460" i="2"/>
  <c r="AD461" i="2"/>
  <c r="AD462" i="2"/>
  <c r="AD463" i="2"/>
  <c r="AD464" i="2"/>
  <c r="AD465" i="2"/>
  <c r="AD466" i="2"/>
  <c r="AD6" i="2"/>
  <c r="AD7" i="2"/>
  <c r="AD3" i="2"/>
  <c r="AD5" i="2"/>
  <c r="AD4" i="2"/>
  <c r="J17" i="2"/>
  <c r="E437" i="2"/>
  <c r="O439" i="2"/>
  <c r="O445" i="2"/>
  <c r="O448" i="2"/>
  <c r="O451" i="2"/>
  <c r="O454" i="2"/>
  <c r="O457" i="2"/>
  <c r="O460" i="2"/>
  <c r="O463" i="2"/>
  <c r="O466" i="2"/>
  <c r="O442" i="2"/>
  <c r="J439" i="2"/>
  <c r="J445" i="2"/>
  <c r="J448" i="2"/>
  <c r="J451" i="2"/>
  <c r="J454" i="2"/>
  <c r="J457" i="2"/>
  <c r="J460" i="2"/>
  <c r="J463" i="2"/>
  <c r="J466" i="2"/>
  <c r="J442" i="2"/>
  <c r="E439" i="2"/>
  <c r="E445" i="2"/>
  <c r="E448" i="2"/>
  <c r="E451" i="2"/>
  <c r="E454" i="2"/>
  <c r="E457" i="2"/>
  <c r="E460" i="2"/>
  <c r="E463" i="2"/>
  <c r="E466" i="2"/>
  <c r="E442" i="2"/>
  <c r="O408" i="2"/>
  <c r="O414" i="2"/>
  <c r="O417" i="2"/>
  <c r="O420" i="2"/>
  <c r="O423" i="2"/>
  <c r="O426" i="2"/>
  <c r="O429" i="2"/>
  <c r="O432" i="2"/>
  <c r="O435" i="2"/>
  <c r="O411" i="2"/>
  <c r="J408" i="2"/>
  <c r="J414" i="2"/>
  <c r="J417" i="2"/>
  <c r="J420" i="2"/>
  <c r="J423" i="2"/>
  <c r="J426" i="2"/>
  <c r="J429" i="2"/>
  <c r="J432" i="2"/>
  <c r="J435" i="2"/>
  <c r="J411" i="2"/>
  <c r="E408" i="2"/>
  <c r="E414" i="2"/>
  <c r="E420" i="2"/>
  <c r="E423" i="2"/>
  <c r="E426" i="2"/>
  <c r="E429" i="2"/>
  <c r="E432" i="2"/>
  <c r="E435" i="2"/>
  <c r="E411" i="2"/>
  <c r="O377" i="2"/>
  <c r="O383" i="2"/>
  <c r="O386" i="2"/>
  <c r="O389" i="2"/>
  <c r="O392" i="2"/>
  <c r="O395" i="2"/>
  <c r="O398" i="2"/>
  <c r="O401" i="2"/>
  <c r="O404" i="2"/>
  <c r="O380" i="2"/>
  <c r="J377" i="2"/>
  <c r="J383" i="2"/>
  <c r="J386" i="2"/>
  <c r="J389" i="2"/>
  <c r="J392" i="2"/>
  <c r="J395" i="2"/>
  <c r="J398" i="2"/>
  <c r="J401" i="2"/>
  <c r="J404" i="2"/>
  <c r="J380" i="2"/>
  <c r="E377" i="2"/>
  <c r="E383" i="2"/>
  <c r="E386" i="2"/>
  <c r="E389" i="2"/>
  <c r="E392" i="2"/>
  <c r="E395" i="2"/>
  <c r="E398" i="2"/>
  <c r="E401" i="2"/>
  <c r="E404" i="2"/>
  <c r="E380" i="2"/>
  <c r="O346" i="2"/>
  <c r="O352" i="2"/>
  <c r="O355" i="2"/>
  <c r="O358" i="2"/>
  <c r="O361" i="2"/>
  <c r="O364" i="2"/>
  <c r="O367" i="2"/>
  <c r="O370" i="2"/>
  <c r="O373" i="2"/>
  <c r="O349" i="2"/>
  <c r="J346" i="2"/>
  <c r="J352" i="2"/>
  <c r="J355" i="2"/>
  <c r="J358" i="2"/>
  <c r="J361" i="2"/>
  <c r="J364" i="2"/>
  <c r="J367" i="2"/>
  <c r="J370" i="2"/>
  <c r="J373" i="2"/>
  <c r="J349" i="2"/>
  <c r="E346" i="2"/>
  <c r="E352" i="2"/>
  <c r="E355" i="2"/>
  <c r="E358" i="2"/>
  <c r="E361" i="2"/>
  <c r="E364" i="2"/>
  <c r="E367" i="2"/>
  <c r="E370" i="2"/>
  <c r="E373" i="2"/>
  <c r="E349" i="2"/>
  <c r="O315" i="2"/>
  <c r="O321" i="2"/>
  <c r="O324" i="2"/>
  <c r="O327" i="2"/>
  <c r="O330" i="2"/>
  <c r="O333" i="2"/>
  <c r="O336" i="2"/>
  <c r="O339" i="2"/>
  <c r="O342" i="2"/>
  <c r="O318" i="2"/>
  <c r="J315" i="2"/>
  <c r="J321" i="2"/>
  <c r="J324" i="2"/>
  <c r="J327" i="2"/>
  <c r="J330" i="2"/>
  <c r="J333" i="2"/>
  <c r="J336" i="2"/>
  <c r="J339" i="2"/>
  <c r="J342" i="2"/>
  <c r="J318" i="2"/>
  <c r="E315" i="2"/>
  <c r="E321" i="2"/>
  <c r="E324" i="2"/>
  <c r="E327" i="2"/>
  <c r="E330" i="2"/>
  <c r="E333" i="2"/>
  <c r="E336" i="2"/>
  <c r="E339" i="2"/>
  <c r="E342" i="2"/>
  <c r="E318" i="2"/>
  <c r="O284" i="2"/>
  <c r="O290" i="2"/>
  <c r="O293" i="2"/>
  <c r="O296" i="2"/>
  <c r="O299" i="2"/>
  <c r="O302" i="2"/>
  <c r="O305" i="2"/>
  <c r="O308" i="2"/>
  <c r="O311" i="2"/>
  <c r="O287" i="2"/>
  <c r="J284" i="2"/>
  <c r="J290" i="2"/>
  <c r="J293" i="2"/>
  <c r="J296" i="2"/>
  <c r="J299" i="2"/>
  <c r="J302" i="2"/>
  <c r="J305" i="2"/>
  <c r="J308" i="2"/>
  <c r="J311" i="2"/>
  <c r="J287" i="2"/>
  <c r="E284" i="2"/>
  <c r="E290" i="2"/>
  <c r="E293" i="2"/>
  <c r="E296" i="2"/>
  <c r="E299" i="2"/>
  <c r="E302" i="2"/>
  <c r="E305" i="2"/>
  <c r="E308" i="2"/>
  <c r="E311" i="2"/>
  <c r="E287" i="2"/>
  <c r="O253" i="2"/>
  <c r="O259" i="2"/>
  <c r="O262" i="2"/>
  <c r="O265" i="2"/>
  <c r="O268" i="2"/>
  <c r="O271" i="2"/>
  <c r="O274" i="2"/>
  <c r="O277" i="2"/>
  <c r="O280" i="2"/>
  <c r="O256" i="2"/>
  <c r="J253" i="2"/>
  <c r="J259" i="2"/>
  <c r="J262" i="2"/>
  <c r="J265" i="2"/>
  <c r="J268" i="2"/>
  <c r="J271" i="2"/>
  <c r="J274" i="2"/>
  <c r="J277" i="2"/>
  <c r="J280" i="2"/>
  <c r="J256" i="2"/>
  <c r="E253" i="2"/>
  <c r="E259" i="2"/>
  <c r="E262" i="2"/>
  <c r="E265" i="2"/>
  <c r="E268" i="2"/>
  <c r="E271" i="2"/>
  <c r="E274" i="2"/>
  <c r="E277" i="2"/>
  <c r="E280" i="2"/>
  <c r="E256" i="2"/>
  <c r="O222" i="2"/>
  <c r="O228" i="2"/>
  <c r="O231" i="2"/>
  <c r="O234" i="2"/>
  <c r="O237" i="2"/>
  <c r="O240" i="2"/>
  <c r="O243" i="2"/>
  <c r="O246" i="2"/>
  <c r="O249" i="2"/>
  <c r="O225" i="2"/>
  <c r="J222" i="2"/>
  <c r="J228" i="2"/>
  <c r="J231" i="2"/>
  <c r="J234" i="2"/>
  <c r="J237" i="2"/>
  <c r="J240" i="2"/>
  <c r="J243" i="2"/>
  <c r="J246" i="2"/>
  <c r="J249" i="2"/>
  <c r="J225" i="2"/>
  <c r="E222" i="2"/>
  <c r="E228" i="2"/>
  <c r="E231" i="2"/>
  <c r="E234" i="2"/>
  <c r="E237" i="2"/>
  <c r="E240" i="2"/>
  <c r="E243" i="2"/>
  <c r="E246" i="2"/>
  <c r="E249" i="2"/>
  <c r="E225" i="2"/>
  <c r="O191" i="2"/>
  <c r="O197" i="2"/>
  <c r="O200" i="2"/>
  <c r="O203" i="2"/>
  <c r="O206" i="2"/>
  <c r="O209" i="2"/>
  <c r="O212" i="2"/>
  <c r="O215" i="2"/>
  <c r="O218" i="2"/>
  <c r="O194" i="2"/>
  <c r="J191" i="2"/>
  <c r="J197" i="2"/>
  <c r="J200" i="2"/>
  <c r="J203" i="2"/>
  <c r="J206" i="2"/>
  <c r="J209" i="2"/>
  <c r="J212" i="2"/>
  <c r="J215" i="2"/>
  <c r="J218" i="2"/>
  <c r="J194" i="2"/>
  <c r="E191" i="2"/>
  <c r="E197" i="2"/>
  <c r="E200" i="2"/>
  <c r="E203" i="2"/>
  <c r="E206" i="2"/>
  <c r="E209" i="2"/>
  <c r="E212" i="2"/>
  <c r="E215" i="2"/>
  <c r="E218" i="2"/>
  <c r="E194" i="2"/>
  <c r="O160" i="2"/>
  <c r="O166" i="2"/>
  <c r="O169" i="2"/>
  <c r="O172" i="2"/>
  <c r="O175" i="2"/>
  <c r="O178" i="2"/>
  <c r="O181" i="2"/>
  <c r="O184" i="2"/>
  <c r="O187" i="2"/>
  <c r="O163" i="2"/>
  <c r="J160" i="2"/>
  <c r="J166" i="2"/>
  <c r="J169" i="2"/>
  <c r="J172" i="2"/>
  <c r="J175" i="2"/>
  <c r="J178" i="2"/>
  <c r="J181" i="2"/>
  <c r="J184" i="2"/>
  <c r="J187" i="2"/>
  <c r="J163" i="2"/>
  <c r="E160" i="2"/>
  <c r="E166" i="2"/>
  <c r="E169" i="2"/>
  <c r="E172" i="2"/>
  <c r="E175" i="2"/>
  <c r="E178" i="2"/>
  <c r="E181" i="2"/>
  <c r="E184" i="2"/>
  <c r="E187" i="2"/>
  <c r="E163" i="2"/>
  <c r="O129" i="2"/>
  <c r="O135" i="2"/>
  <c r="O138" i="2"/>
  <c r="O141" i="2"/>
  <c r="O144" i="2"/>
  <c r="O147" i="2"/>
  <c r="O150" i="2"/>
  <c r="O153" i="2"/>
  <c r="O156" i="2"/>
  <c r="O132" i="2"/>
  <c r="J129" i="2"/>
  <c r="J135" i="2"/>
  <c r="J138" i="2"/>
  <c r="J141" i="2"/>
  <c r="J144" i="2"/>
  <c r="J147" i="2"/>
  <c r="J150" i="2"/>
  <c r="J153" i="2"/>
  <c r="J156" i="2"/>
  <c r="J132" i="2"/>
  <c r="E129" i="2"/>
  <c r="E135" i="2"/>
  <c r="E138" i="2"/>
  <c r="E141" i="2"/>
  <c r="E144" i="2"/>
  <c r="E147" i="2"/>
  <c r="E150" i="2"/>
  <c r="E153" i="2"/>
  <c r="E156" i="2"/>
  <c r="E132" i="2"/>
  <c r="O98" i="2"/>
  <c r="O104" i="2"/>
  <c r="O107" i="2"/>
  <c r="O110" i="2"/>
  <c r="O113" i="2"/>
  <c r="O116" i="2"/>
  <c r="O119" i="2"/>
  <c r="O122" i="2"/>
  <c r="O125" i="2"/>
  <c r="O101" i="2"/>
  <c r="J98" i="2"/>
  <c r="J104" i="2"/>
  <c r="J107" i="2"/>
  <c r="J110" i="2"/>
  <c r="J113" i="2"/>
  <c r="J116" i="2"/>
  <c r="J119" i="2"/>
  <c r="J122" i="2"/>
  <c r="J125" i="2"/>
  <c r="J101" i="2"/>
  <c r="E98" i="2"/>
  <c r="E104" i="2"/>
  <c r="E107" i="2"/>
  <c r="E110" i="2"/>
  <c r="E113" i="2"/>
  <c r="E116" i="2"/>
  <c r="E119" i="2"/>
  <c r="E122" i="2"/>
  <c r="E125" i="2"/>
  <c r="E101" i="2"/>
  <c r="E67" i="2"/>
  <c r="E73" i="2"/>
  <c r="E76" i="2"/>
  <c r="E79" i="2"/>
  <c r="E82" i="2"/>
  <c r="E85" i="2"/>
  <c r="E88" i="2"/>
  <c r="E91" i="2"/>
  <c r="E94" i="2"/>
  <c r="E70" i="2"/>
  <c r="J73" i="2"/>
  <c r="J76" i="2"/>
  <c r="J79" i="2"/>
  <c r="J82" i="2"/>
  <c r="J85" i="2"/>
  <c r="J88" i="2"/>
  <c r="J91" i="2"/>
  <c r="J94" i="2"/>
  <c r="J70" i="2"/>
  <c r="O67" i="2"/>
  <c r="O73" i="2"/>
  <c r="O76" i="2"/>
  <c r="O79" i="2"/>
  <c r="O82" i="2"/>
  <c r="O85" i="2"/>
  <c r="O88" i="2"/>
  <c r="O91" i="2"/>
  <c r="O94" i="2"/>
  <c r="O70" i="2"/>
  <c r="O36" i="2"/>
  <c r="O42" i="2"/>
  <c r="O45" i="2"/>
  <c r="O48" i="2"/>
  <c r="O51" i="2"/>
  <c r="O54" i="2"/>
  <c r="O57" i="2"/>
  <c r="O60" i="2"/>
  <c r="O63" i="2"/>
  <c r="O39" i="2"/>
  <c r="J36" i="2"/>
  <c r="J42" i="2"/>
  <c r="J45" i="2"/>
  <c r="J48" i="2"/>
  <c r="J51" i="2"/>
  <c r="J54" i="2"/>
  <c r="J57" i="2"/>
  <c r="J60" i="2"/>
  <c r="J63" i="2"/>
  <c r="J39" i="2"/>
  <c r="E36" i="2"/>
  <c r="E42" i="2"/>
  <c r="E45" i="2"/>
  <c r="E48" i="2"/>
  <c r="E51" i="2"/>
  <c r="E54" i="2"/>
  <c r="E57" i="2"/>
  <c r="E60" i="2"/>
  <c r="E63" i="2"/>
  <c r="E39" i="2"/>
  <c r="O5" i="2"/>
  <c r="O11" i="2"/>
  <c r="O14" i="2"/>
  <c r="O17" i="2"/>
  <c r="O20" i="2"/>
  <c r="O23" i="2"/>
  <c r="O26" i="2"/>
  <c r="O29" i="2"/>
  <c r="O32" i="2"/>
  <c r="O8" i="2"/>
  <c r="J5" i="2"/>
  <c r="J11" i="2"/>
  <c r="J14" i="2"/>
  <c r="J20" i="2"/>
  <c r="J23" i="2"/>
  <c r="J26" i="2"/>
  <c r="J29" i="2"/>
  <c r="J32" i="2"/>
  <c r="J8" i="2"/>
  <c r="E5" i="2"/>
  <c r="E11" i="2"/>
  <c r="E14" i="2"/>
  <c r="E17" i="2"/>
  <c r="E20" i="2"/>
  <c r="E23" i="2"/>
  <c r="E26" i="2"/>
  <c r="E29" i="2"/>
  <c r="E32" i="2"/>
  <c r="E8" i="2"/>
  <c r="E353" i="2"/>
  <c r="J424" i="2"/>
  <c r="J430" i="2"/>
  <c r="J220" i="2"/>
  <c r="J226" i="2"/>
  <c r="J229" i="2"/>
  <c r="J232" i="2"/>
  <c r="J409" i="2"/>
  <c r="J418" i="2"/>
  <c r="J433" i="2"/>
  <c r="J406" i="2"/>
  <c r="J412" i="2"/>
  <c r="J421" i="2"/>
  <c r="J427" i="2"/>
  <c r="J235" i="2"/>
  <c r="J238" i="2"/>
  <c r="J241" i="2"/>
  <c r="J244" i="2"/>
  <c r="J247" i="2"/>
  <c r="J375" i="2"/>
  <c r="J223" i="2"/>
  <c r="J344" i="2"/>
  <c r="J350" i="2"/>
  <c r="J353" i="2"/>
  <c r="J356" i="2"/>
  <c r="J359" i="2"/>
  <c r="J381" i="2"/>
  <c r="J384" i="2"/>
  <c r="J387" i="2"/>
  <c r="J390" i="2"/>
  <c r="J393" i="2"/>
  <c r="J96" i="2"/>
  <c r="J102" i="2"/>
  <c r="J105" i="2"/>
  <c r="J108" i="2"/>
  <c r="J111" i="2"/>
  <c r="J362" i="2"/>
  <c r="J365" i="2"/>
  <c r="J368" i="2"/>
  <c r="J378" i="2"/>
  <c r="J402" i="2"/>
  <c r="J396" i="2"/>
  <c r="J399" i="2"/>
  <c r="J347" i="2"/>
  <c r="J371" i="2"/>
  <c r="J114" i="2"/>
  <c r="J120" i="2"/>
  <c r="J12" i="2"/>
  <c r="J18" i="2"/>
  <c r="J99" i="2"/>
  <c r="J117" i="2"/>
  <c r="J123" i="2"/>
  <c r="J313" i="2"/>
  <c r="J319" i="2"/>
  <c r="J322" i="2"/>
  <c r="J325" i="2"/>
  <c r="J328" i="2"/>
  <c r="J331" i="2"/>
  <c r="J6" i="2"/>
  <c r="J34" i="2"/>
  <c r="J40" i="2"/>
  <c r="J43" i="2"/>
  <c r="J46" i="2"/>
  <c r="J49" i="2"/>
  <c r="J52" i="2"/>
  <c r="J55" i="2"/>
  <c r="J3" i="2"/>
  <c r="J9" i="2"/>
  <c r="J21" i="2"/>
  <c r="J24" i="2"/>
  <c r="J437" i="2"/>
  <c r="J446" i="2"/>
  <c r="J449" i="2"/>
  <c r="J452" i="2"/>
  <c r="J455" i="2"/>
  <c r="J458" i="2"/>
  <c r="J440" i="2"/>
  <c r="J443" i="2"/>
  <c r="J461" i="2"/>
  <c r="J464" i="2"/>
  <c r="J148" i="2"/>
  <c r="J151" i="2"/>
  <c r="J154" i="2"/>
  <c r="J127" i="2"/>
  <c r="J130" i="2"/>
  <c r="J133" i="2"/>
  <c r="J136" i="2"/>
  <c r="J139" i="2"/>
  <c r="J15" i="2"/>
  <c r="J27" i="2"/>
  <c r="J30" i="2"/>
  <c r="J37" i="2"/>
  <c r="J58" i="2"/>
  <c r="J61" i="2"/>
  <c r="J142" i="2"/>
  <c r="J145" i="2"/>
  <c r="J334" i="2"/>
  <c r="J337" i="2"/>
  <c r="J316" i="2"/>
  <c r="J340" i="2"/>
  <c r="J65" i="2"/>
  <c r="J74" i="2"/>
  <c r="J77" i="2"/>
  <c r="J80" i="2"/>
  <c r="J201" i="2"/>
  <c r="J213" i="2"/>
  <c r="J68" i="2"/>
  <c r="J71" i="2"/>
  <c r="J83" i="2"/>
  <c r="J86" i="2"/>
  <c r="J89" i="2"/>
  <c r="J92" i="2"/>
  <c r="J198" i="2"/>
  <c r="J204" i="2"/>
  <c r="J207" i="2"/>
  <c r="J282" i="2"/>
  <c r="J288" i="2"/>
  <c r="J291" i="2"/>
  <c r="J294" i="2"/>
  <c r="J297" i="2"/>
  <c r="J192" i="2"/>
  <c r="J210" i="2"/>
  <c r="J216" i="2"/>
  <c r="J285" i="2"/>
  <c r="J300" i="2"/>
  <c r="J303" i="2"/>
  <c r="J306" i="2"/>
  <c r="J309" i="2"/>
  <c r="J189" i="2"/>
  <c r="J195" i="2"/>
  <c r="J251" i="2"/>
  <c r="J257" i="2"/>
  <c r="J260" i="2"/>
  <c r="J263" i="2"/>
  <c r="J266" i="2"/>
  <c r="J269" i="2"/>
  <c r="J272" i="2"/>
  <c r="J275" i="2"/>
  <c r="J254" i="2"/>
  <c r="J278" i="2"/>
  <c r="J158" i="2"/>
  <c r="J164" i="2"/>
  <c r="J167" i="2"/>
  <c r="J170" i="2"/>
  <c r="J161" i="2"/>
  <c r="J173" i="2"/>
  <c r="J176" i="2"/>
  <c r="J179" i="2"/>
  <c r="J182" i="2"/>
  <c r="J185" i="2"/>
  <c r="J416" i="2"/>
  <c r="J425" i="2"/>
  <c r="J431" i="2"/>
  <c r="J221" i="2"/>
  <c r="J227" i="2"/>
  <c r="J230" i="2"/>
  <c r="J233" i="2"/>
  <c r="J410" i="2"/>
  <c r="J419" i="2"/>
  <c r="J434" i="2"/>
  <c r="J407" i="2"/>
  <c r="J413" i="2"/>
  <c r="J422" i="2"/>
  <c r="J428" i="2"/>
  <c r="J236" i="2"/>
  <c r="J239" i="2"/>
  <c r="J242" i="2"/>
  <c r="J245" i="2"/>
  <c r="J248" i="2"/>
  <c r="J376" i="2"/>
  <c r="J224" i="2"/>
  <c r="J345" i="2"/>
  <c r="J351" i="2"/>
  <c r="J354" i="2"/>
  <c r="J357" i="2"/>
  <c r="J360" i="2"/>
  <c r="J382" i="2"/>
  <c r="J385" i="2"/>
  <c r="J388" i="2"/>
  <c r="J391" i="2"/>
  <c r="J394" i="2"/>
  <c r="J97" i="2"/>
  <c r="J103" i="2"/>
  <c r="J106" i="2"/>
  <c r="J109" i="2"/>
  <c r="J112" i="2"/>
  <c r="J363" i="2"/>
  <c r="J366" i="2"/>
  <c r="J369" i="2"/>
  <c r="J379" i="2"/>
  <c r="J403" i="2"/>
  <c r="J397" i="2"/>
  <c r="J400" i="2"/>
  <c r="J348" i="2"/>
  <c r="J372" i="2"/>
  <c r="J115" i="2"/>
  <c r="J121" i="2"/>
  <c r="J13" i="2"/>
  <c r="J19" i="2"/>
  <c r="J100" i="2"/>
  <c r="J118" i="2"/>
  <c r="J124" i="2"/>
  <c r="J314" i="2"/>
  <c r="J320" i="2"/>
  <c r="J323" i="2"/>
  <c r="J326" i="2"/>
  <c r="J329" i="2"/>
  <c r="J332" i="2"/>
  <c r="J7" i="2"/>
  <c r="J35" i="2"/>
  <c r="J41" i="2"/>
  <c r="J44" i="2"/>
  <c r="J47" i="2"/>
  <c r="J50" i="2"/>
  <c r="J53" i="2"/>
  <c r="J56" i="2"/>
  <c r="J4" i="2"/>
  <c r="J10" i="2"/>
  <c r="J22" i="2"/>
  <c r="J25" i="2"/>
  <c r="J438" i="2"/>
  <c r="J447" i="2"/>
  <c r="J450" i="2"/>
  <c r="J453" i="2"/>
  <c r="J456" i="2"/>
  <c r="J459" i="2"/>
  <c r="J441" i="2"/>
  <c r="J444" i="2"/>
  <c r="J462" i="2"/>
  <c r="J465" i="2"/>
  <c r="J149" i="2"/>
  <c r="J152" i="2"/>
  <c r="J155" i="2"/>
  <c r="J128" i="2"/>
  <c r="J131" i="2"/>
  <c r="J134" i="2"/>
  <c r="J137" i="2"/>
  <c r="J140" i="2"/>
  <c r="J16" i="2"/>
  <c r="J28" i="2"/>
  <c r="J31" i="2"/>
  <c r="J38" i="2"/>
  <c r="J59" i="2"/>
  <c r="J62" i="2"/>
  <c r="J143" i="2"/>
  <c r="J146" i="2"/>
  <c r="J335" i="2"/>
  <c r="J338" i="2"/>
  <c r="J317" i="2"/>
  <c r="J341" i="2"/>
  <c r="J66" i="2"/>
  <c r="J75" i="2"/>
  <c r="J78" i="2"/>
  <c r="J81" i="2"/>
  <c r="J202" i="2"/>
  <c r="J214" i="2"/>
  <c r="J69" i="2"/>
  <c r="J72" i="2"/>
  <c r="J84" i="2"/>
  <c r="J87" i="2"/>
  <c r="J90" i="2"/>
  <c r="J93" i="2"/>
  <c r="J199" i="2"/>
  <c r="J205" i="2"/>
  <c r="J208" i="2"/>
  <c r="J283" i="2"/>
  <c r="J289" i="2"/>
  <c r="J292" i="2"/>
  <c r="J295" i="2"/>
  <c r="J298" i="2"/>
  <c r="J193" i="2"/>
  <c r="J211" i="2"/>
  <c r="J217" i="2"/>
  <c r="J286" i="2"/>
  <c r="J301" i="2"/>
  <c r="J304" i="2"/>
  <c r="J307" i="2"/>
  <c r="J310" i="2"/>
  <c r="J190" i="2"/>
  <c r="J196" i="2"/>
  <c r="J252" i="2"/>
  <c r="J258" i="2"/>
  <c r="J261" i="2"/>
  <c r="J264" i="2"/>
  <c r="J267" i="2"/>
  <c r="J270" i="2"/>
  <c r="J273" i="2"/>
  <c r="J276" i="2"/>
  <c r="J255" i="2"/>
  <c r="J279" i="2"/>
  <c r="J159" i="2"/>
  <c r="J165" i="2"/>
  <c r="J168" i="2"/>
  <c r="J171" i="2"/>
  <c r="J162" i="2"/>
  <c r="J174" i="2"/>
  <c r="J177" i="2"/>
  <c r="J180" i="2"/>
  <c r="J183" i="2"/>
  <c r="J186" i="2"/>
  <c r="O424" i="2"/>
  <c r="O430" i="2"/>
  <c r="O220" i="2"/>
  <c r="O226" i="2"/>
  <c r="O229" i="2"/>
  <c r="O232" i="2"/>
  <c r="O409" i="2"/>
  <c r="O418" i="2"/>
  <c r="O433" i="2"/>
  <c r="O406" i="2"/>
  <c r="O412" i="2"/>
  <c r="O421" i="2"/>
  <c r="O427" i="2"/>
  <c r="O235" i="2"/>
  <c r="O238" i="2"/>
  <c r="O241" i="2"/>
  <c r="O244" i="2"/>
  <c r="O247" i="2"/>
  <c r="O375" i="2"/>
  <c r="O223" i="2"/>
  <c r="O344" i="2"/>
  <c r="O350" i="2"/>
  <c r="O353" i="2"/>
  <c r="O356" i="2"/>
  <c r="O359" i="2"/>
  <c r="O381" i="2"/>
  <c r="O384" i="2"/>
  <c r="O387" i="2"/>
  <c r="O390" i="2"/>
  <c r="O393" i="2"/>
  <c r="O96" i="2"/>
  <c r="O102" i="2"/>
  <c r="O105" i="2"/>
  <c r="O108" i="2"/>
  <c r="O111" i="2"/>
  <c r="O362" i="2"/>
  <c r="O365" i="2"/>
  <c r="O368" i="2"/>
  <c r="O378" i="2"/>
  <c r="O402" i="2"/>
  <c r="O396" i="2"/>
  <c r="O399" i="2"/>
  <c r="O347" i="2"/>
  <c r="O371" i="2"/>
  <c r="O114" i="2"/>
  <c r="O120" i="2"/>
  <c r="O12" i="2"/>
  <c r="O18" i="2"/>
  <c r="O99" i="2"/>
  <c r="O117" i="2"/>
  <c r="O123" i="2"/>
  <c r="O313" i="2"/>
  <c r="O319" i="2"/>
  <c r="O322" i="2"/>
  <c r="O325" i="2"/>
  <c r="O328" i="2"/>
  <c r="O331" i="2"/>
  <c r="O6" i="2"/>
  <c r="O34" i="2"/>
  <c r="O40" i="2"/>
  <c r="O43" i="2"/>
  <c r="O46" i="2"/>
  <c r="O49" i="2"/>
  <c r="O52" i="2"/>
  <c r="O55" i="2"/>
  <c r="O3" i="2"/>
  <c r="O9" i="2"/>
  <c r="O21" i="2"/>
  <c r="O24" i="2"/>
  <c r="O437" i="2"/>
  <c r="O446" i="2"/>
  <c r="O449" i="2"/>
  <c r="O452" i="2"/>
  <c r="O455" i="2"/>
  <c r="O458" i="2"/>
  <c r="O440" i="2"/>
  <c r="O443" i="2"/>
  <c r="O461" i="2"/>
  <c r="O464" i="2"/>
  <c r="O148" i="2"/>
  <c r="O151" i="2"/>
  <c r="O154" i="2"/>
  <c r="O127" i="2"/>
  <c r="O130" i="2"/>
  <c r="O133" i="2"/>
  <c r="O136" i="2"/>
  <c r="O139" i="2"/>
  <c r="O15" i="2"/>
  <c r="O27" i="2"/>
  <c r="O30" i="2"/>
  <c r="O37" i="2"/>
  <c r="O58" i="2"/>
  <c r="O61" i="2"/>
  <c r="O142" i="2"/>
  <c r="O145" i="2"/>
  <c r="O334" i="2"/>
  <c r="O337" i="2"/>
  <c r="O316" i="2"/>
  <c r="O340" i="2"/>
  <c r="O65" i="2"/>
  <c r="O74" i="2"/>
  <c r="O77" i="2"/>
  <c r="O80" i="2"/>
  <c r="O201" i="2"/>
  <c r="O213" i="2"/>
  <c r="O68" i="2"/>
  <c r="O71" i="2"/>
  <c r="O83" i="2"/>
  <c r="O86" i="2"/>
  <c r="O89" i="2"/>
  <c r="O92" i="2"/>
  <c r="O198" i="2"/>
  <c r="O204" i="2"/>
  <c r="O207" i="2"/>
  <c r="O282" i="2"/>
  <c r="O288" i="2"/>
  <c r="O291" i="2"/>
  <c r="O294" i="2"/>
  <c r="O297" i="2"/>
  <c r="O192" i="2"/>
  <c r="O210" i="2"/>
  <c r="O216" i="2"/>
  <c r="O285" i="2"/>
  <c r="O300" i="2"/>
  <c r="O303" i="2"/>
  <c r="O306" i="2"/>
  <c r="O309" i="2"/>
  <c r="O189" i="2"/>
  <c r="O195" i="2"/>
  <c r="O251" i="2"/>
  <c r="O257" i="2"/>
  <c r="O260" i="2"/>
  <c r="O263" i="2"/>
  <c r="O266" i="2"/>
  <c r="O269" i="2"/>
  <c r="O272" i="2"/>
  <c r="O275" i="2"/>
  <c r="O254" i="2"/>
  <c r="O278" i="2"/>
  <c r="O158" i="2"/>
  <c r="O164" i="2"/>
  <c r="O167" i="2"/>
  <c r="O170" i="2"/>
  <c r="O161" i="2"/>
  <c r="O173" i="2"/>
  <c r="O176" i="2"/>
  <c r="O179" i="2"/>
  <c r="O182" i="2"/>
  <c r="O185" i="2"/>
  <c r="O416" i="2"/>
  <c r="O425" i="2"/>
  <c r="O431" i="2"/>
  <c r="O221" i="2"/>
  <c r="O227" i="2"/>
  <c r="O230" i="2"/>
  <c r="O233" i="2"/>
  <c r="O410" i="2"/>
  <c r="O419" i="2"/>
  <c r="O434" i="2"/>
  <c r="O407" i="2"/>
  <c r="O413" i="2"/>
  <c r="O422" i="2"/>
  <c r="O428" i="2"/>
  <c r="O236" i="2"/>
  <c r="O239" i="2"/>
  <c r="O242" i="2"/>
  <c r="O245" i="2"/>
  <c r="O248" i="2"/>
  <c r="O376" i="2"/>
  <c r="O224" i="2"/>
  <c r="O345" i="2"/>
  <c r="O351" i="2"/>
  <c r="O354" i="2"/>
  <c r="O357" i="2"/>
  <c r="O360" i="2"/>
  <c r="O382" i="2"/>
  <c r="O385" i="2"/>
  <c r="O388" i="2"/>
  <c r="O391" i="2"/>
  <c r="O394" i="2"/>
  <c r="O97" i="2"/>
  <c r="O103" i="2"/>
  <c r="O106" i="2"/>
  <c r="O109" i="2"/>
  <c r="O112" i="2"/>
  <c r="O363" i="2"/>
  <c r="O366" i="2"/>
  <c r="O369" i="2"/>
  <c r="O379" i="2"/>
  <c r="O403" i="2"/>
  <c r="O397" i="2"/>
  <c r="O400" i="2"/>
  <c r="O348" i="2"/>
  <c r="O372" i="2"/>
  <c r="O115" i="2"/>
  <c r="O121" i="2"/>
  <c r="O13" i="2"/>
  <c r="O19" i="2"/>
  <c r="O100" i="2"/>
  <c r="O118" i="2"/>
  <c r="O124" i="2"/>
  <c r="O314" i="2"/>
  <c r="O320" i="2"/>
  <c r="O323" i="2"/>
  <c r="O326" i="2"/>
  <c r="O329" i="2"/>
  <c r="O332" i="2"/>
  <c r="O7" i="2"/>
  <c r="O35" i="2"/>
  <c r="O41" i="2"/>
  <c r="O44" i="2"/>
  <c r="O47" i="2"/>
  <c r="O50" i="2"/>
  <c r="O53" i="2"/>
  <c r="O56" i="2"/>
  <c r="O4" i="2"/>
  <c r="O10" i="2"/>
  <c r="O22" i="2"/>
  <c r="O25" i="2"/>
  <c r="O438" i="2"/>
  <c r="O447" i="2"/>
  <c r="O450" i="2"/>
  <c r="O453" i="2"/>
  <c r="O456" i="2"/>
  <c r="O459" i="2"/>
  <c r="O441" i="2"/>
  <c r="O444" i="2"/>
  <c r="O462" i="2"/>
  <c r="O465" i="2"/>
  <c r="O149" i="2"/>
  <c r="O152" i="2"/>
  <c r="O155" i="2"/>
  <c r="O128" i="2"/>
  <c r="O131" i="2"/>
  <c r="O134" i="2"/>
  <c r="O137" i="2"/>
  <c r="O140" i="2"/>
  <c r="O16" i="2"/>
  <c r="O28" i="2"/>
  <c r="O31" i="2"/>
  <c r="O38" i="2"/>
  <c r="O59" i="2"/>
  <c r="O62" i="2"/>
  <c r="O143" i="2"/>
  <c r="O146" i="2"/>
  <c r="O335" i="2"/>
  <c r="O338" i="2"/>
  <c r="O317" i="2"/>
  <c r="O341" i="2"/>
  <c r="O66" i="2"/>
  <c r="O75" i="2"/>
  <c r="O78" i="2"/>
  <c r="O81" i="2"/>
  <c r="O202" i="2"/>
  <c r="O214" i="2"/>
  <c r="O69" i="2"/>
  <c r="O72" i="2"/>
  <c r="O84" i="2"/>
  <c r="O87" i="2"/>
  <c r="O90" i="2"/>
  <c r="O93" i="2"/>
  <c r="O199" i="2"/>
  <c r="O205" i="2"/>
  <c r="O208" i="2"/>
  <c r="O283" i="2"/>
  <c r="O289" i="2"/>
  <c r="O292" i="2"/>
  <c r="O295" i="2"/>
  <c r="O298" i="2"/>
  <c r="O193" i="2"/>
  <c r="O211" i="2"/>
  <c r="O217" i="2"/>
  <c r="O286" i="2"/>
  <c r="O301" i="2"/>
  <c r="O304" i="2"/>
  <c r="O307" i="2"/>
  <c r="O310" i="2"/>
  <c r="O190" i="2"/>
  <c r="O196" i="2"/>
  <c r="O252" i="2"/>
  <c r="O258" i="2"/>
  <c r="O261" i="2"/>
  <c r="O264" i="2"/>
  <c r="O267" i="2"/>
  <c r="O270" i="2"/>
  <c r="O273" i="2"/>
  <c r="O276" i="2"/>
  <c r="O255" i="2"/>
  <c r="O279" i="2"/>
  <c r="O159" i="2"/>
  <c r="O165" i="2"/>
  <c r="O168" i="2"/>
  <c r="O171" i="2"/>
  <c r="O162" i="2"/>
  <c r="O174" i="2"/>
  <c r="O177" i="2"/>
  <c r="O180" i="2"/>
  <c r="O183" i="2"/>
  <c r="O186" i="2"/>
  <c r="O415" i="2"/>
  <c r="J415" i="2"/>
  <c r="E424" i="2"/>
  <c r="E430" i="2"/>
  <c r="E220" i="2"/>
  <c r="E226" i="2"/>
  <c r="E229" i="2"/>
  <c r="E232" i="2"/>
  <c r="E409" i="2"/>
  <c r="E433" i="2"/>
  <c r="E406" i="2"/>
  <c r="E412" i="2"/>
  <c r="E421" i="2"/>
  <c r="E427" i="2"/>
  <c r="E235" i="2"/>
  <c r="E238" i="2"/>
  <c r="E241" i="2"/>
  <c r="E244" i="2"/>
  <c r="E247" i="2"/>
  <c r="E375" i="2"/>
  <c r="E223" i="2"/>
  <c r="E344" i="2"/>
  <c r="E350" i="2"/>
  <c r="E356" i="2"/>
  <c r="E359" i="2"/>
  <c r="E381" i="2"/>
  <c r="E384" i="2"/>
  <c r="E387" i="2"/>
  <c r="E390" i="2"/>
  <c r="E393" i="2"/>
  <c r="E96" i="2"/>
  <c r="E102" i="2"/>
  <c r="E105" i="2"/>
  <c r="E108" i="2"/>
  <c r="E111" i="2"/>
  <c r="E362" i="2"/>
  <c r="E365" i="2"/>
  <c r="E368" i="2"/>
  <c r="E378" i="2"/>
  <c r="E402" i="2"/>
  <c r="E396" i="2"/>
  <c r="E399" i="2"/>
  <c r="E347" i="2"/>
  <c r="E371" i="2"/>
  <c r="E114" i="2"/>
  <c r="E120" i="2"/>
  <c r="E12" i="2"/>
  <c r="E18" i="2"/>
  <c r="E99" i="2"/>
  <c r="E117" i="2"/>
  <c r="E123" i="2"/>
  <c r="E313" i="2"/>
  <c r="E319" i="2"/>
  <c r="E322" i="2"/>
  <c r="E325" i="2"/>
  <c r="E328" i="2"/>
  <c r="E331" i="2"/>
  <c r="E6" i="2"/>
  <c r="E34" i="2"/>
  <c r="E40" i="2"/>
  <c r="E43" i="2"/>
  <c r="E46" i="2"/>
  <c r="E49" i="2"/>
  <c r="E52" i="2"/>
  <c r="E55" i="2"/>
  <c r="E3" i="2"/>
  <c r="E9" i="2"/>
  <c r="E21" i="2"/>
  <c r="E24" i="2"/>
  <c r="E446" i="2"/>
  <c r="E449" i="2"/>
  <c r="E452" i="2"/>
  <c r="E455" i="2"/>
  <c r="E458" i="2"/>
  <c r="E440" i="2"/>
  <c r="E443" i="2"/>
  <c r="E461" i="2"/>
  <c r="E464" i="2"/>
  <c r="E148" i="2"/>
  <c r="E151" i="2"/>
  <c r="E154" i="2"/>
  <c r="E127" i="2"/>
  <c r="E130" i="2"/>
  <c r="E133" i="2"/>
  <c r="E136" i="2"/>
  <c r="E139" i="2"/>
  <c r="E15" i="2"/>
  <c r="E27" i="2"/>
  <c r="E30" i="2"/>
  <c r="E37" i="2"/>
  <c r="E58" i="2"/>
  <c r="E61" i="2"/>
  <c r="E142" i="2"/>
  <c r="E145" i="2"/>
  <c r="E334" i="2"/>
  <c r="E337" i="2"/>
  <c r="E316" i="2"/>
  <c r="E340" i="2"/>
  <c r="E65" i="2"/>
  <c r="E74" i="2"/>
  <c r="E77" i="2"/>
  <c r="E80" i="2"/>
  <c r="E201" i="2"/>
  <c r="E213" i="2"/>
  <c r="E68" i="2"/>
  <c r="E71" i="2"/>
  <c r="E83" i="2"/>
  <c r="E86" i="2"/>
  <c r="E89" i="2"/>
  <c r="E92" i="2"/>
  <c r="E198" i="2"/>
  <c r="E204" i="2"/>
  <c r="E207" i="2"/>
  <c r="E282" i="2"/>
  <c r="E288" i="2"/>
  <c r="E291" i="2"/>
  <c r="E294" i="2"/>
  <c r="E297" i="2"/>
  <c r="E192" i="2"/>
  <c r="E210" i="2"/>
  <c r="E216" i="2"/>
  <c r="E285" i="2"/>
  <c r="E300" i="2"/>
  <c r="E303" i="2"/>
  <c r="E306" i="2"/>
  <c r="E309" i="2"/>
  <c r="E189" i="2"/>
  <c r="E195" i="2"/>
  <c r="E251" i="2"/>
  <c r="E257" i="2"/>
  <c r="E260" i="2"/>
  <c r="E263" i="2"/>
  <c r="E266" i="2"/>
  <c r="E269" i="2"/>
  <c r="E272" i="2"/>
  <c r="E275" i="2"/>
  <c r="E254" i="2"/>
  <c r="E278" i="2"/>
  <c r="E158" i="2"/>
  <c r="E164" i="2"/>
  <c r="E167" i="2"/>
  <c r="E170" i="2"/>
  <c r="E161" i="2"/>
  <c r="E173" i="2"/>
  <c r="E176" i="2"/>
  <c r="E179" i="2"/>
  <c r="E182" i="2"/>
  <c r="E185" i="2"/>
  <c r="E425" i="2"/>
  <c r="E431" i="2"/>
  <c r="E221" i="2"/>
  <c r="E227" i="2"/>
  <c r="E230" i="2"/>
  <c r="E233" i="2"/>
  <c r="E410" i="2"/>
  <c r="E419" i="2"/>
  <c r="E434" i="2"/>
  <c r="E407" i="2"/>
  <c r="E413" i="2"/>
  <c r="E422" i="2"/>
  <c r="E428" i="2"/>
  <c r="E236" i="2"/>
  <c r="E239" i="2"/>
  <c r="E242" i="2"/>
  <c r="E245" i="2"/>
  <c r="E248" i="2"/>
  <c r="E376" i="2"/>
  <c r="E224" i="2"/>
  <c r="E345" i="2"/>
  <c r="E351" i="2"/>
  <c r="E354" i="2"/>
  <c r="E357" i="2"/>
  <c r="E360" i="2"/>
  <c r="E382" i="2"/>
  <c r="E385" i="2"/>
  <c r="E388" i="2"/>
  <c r="E391" i="2"/>
  <c r="E394" i="2"/>
  <c r="E97" i="2"/>
  <c r="E103" i="2"/>
  <c r="E106" i="2"/>
  <c r="E109" i="2"/>
  <c r="E112" i="2"/>
  <c r="E363" i="2"/>
  <c r="E366" i="2"/>
  <c r="E369" i="2"/>
  <c r="E379" i="2"/>
  <c r="E403" i="2"/>
  <c r="E397" i="2"/>
  <c r="E400" i="2"/>
  <c r="E348" i="2"/>
  <c r="E372" i="2"/>
  <c r="E115" i="2"/>
  <c r="E121" i="2"/>
  <c r="E13" i="2"/>
  <c r="E19" i="2"/>
  <c r="E100" i="2"/>
  <c r="E118" i="2"/>
  <c r="E124" i="2"/>
  <c r="E314" i="2"/>
  <c r="E320" i="2"/>
  <c r="E323" i="2"/>
  <c r="E326" i="2"/>
  <c r="E329" i="2"/>
  <c r="E332" i="2"/>
  <c r="E7" i="2"/>
  <c r="E35" i="2"/>
  <c r="E41" i="2"/>
  <c r="E44" i="2"/>
  <c r="E47" i="2"/>
  <c r="E50" i="2"/>
  <c r="E53" i="2"/>
  <c r="E56" i="2"/>
  <c r="E4" i="2"/>
  <c r="E10" i="2"/>
  <c r="E22" i="2"/>
  <c r="E25" i="2"/>
  <c r="E438" i="2"/>
  <c r="E447" i="2"/>
  <c r="E450" i="2"/>
  <c r="E453" i="2"/>
  <c r="E456" i="2"/>
  <c r="E459" i="2"/>
  <c r="E441" i="2"/>
  <c r="E444" i="2"/>
  <c r="E462" i="2"/>
  <c r="E465" i="2"/>
  <c r="E149" i="2"/>
  <c r="E152" i="2"/>
  <c r="E155" i="2"/>
  <c r="E128" i="2"/>
  <c r="E131" i="2"/>
  <c r="E134" i="2"/>
  <c r="E137" i="2"/>
  <c r="E140" i="2"/>
  <c r="E16" i="2"/>
  <c r="E28" i="2"/>
  <c r="E31" i="2"/>
  <c r="E38" i="2"/>
  <c r="E59" i="2"/>
  <c r="E62" i="2"/>
  <c r="E143" i="2"/>
  <c r="E146" i="2"/>
  <c r="E335" i="2"/>
  <c r="E338" i="2"/>
  <c r="E317" i="2"/>
  <c r="E341" i="2"/>
  <c r="E66" i="2"/>
  <c r="E75" i="2"/>
  <c r="E78" i="2"/>
  <c r="E81" i="2"/>
  <c r="E202" i="2"/>
  <c r="E214" i="2"/>
  <c r="E69" i="2"/>
  <c r="E72" i="2"/>
  <c r="E84" i="2"/>
  <c r="E87" i="2"/>
  <c r="E90" i="2"/>
  <c r="E93" i="2"/>
  <c r="E199" i="2"/>
  <c r="E205" i="2"/>
  <c r="E208" i="2"/>
  <c r="E283" i="2"/>
  <c r="E289" i="2"/>
  <c r="E292" i="2"/>
  <c r="E295" i="2"/>
  <c r="E298" i="2"/>
  <c r="E193" i="2"/>
  <c r="E211" i="2"/>
  <c r="E217" i="2"/>
  <c r="E286" i="2"/>
  <c r="E301" i="2"/>
  <c r="E304" i="2"/>
  <c r="E307" i="2"/>
  <c r="E310" i="2"/>
  <c r="E190" i="2"/>
  <c r="E196" i="2"/>
  <c r="E252" i="2"/>
  <c r="E258" i="2"/>
  <c r="E261" i="2"/>
  <c r="E264" i="2"/>
  <c r="E267" i="2"/>
  <c r="E270" i="2"/>
  <c r="E273" i="2"/>
  <c r="E276" i="2"/>
  <c r="E255" i="2"/>
  <c r="E279" i="2"/>
  <c r="E159" i="2"/>
  <c r="E165" i="2"/>
  <c r="E168" i="2"/>
  <c r="E171" i="2"/>
  <c r="E162" i="2"/>
  <c r="E174" i="2"/>
  <c r="E177" i="2"/>
  <c r="E180" i="2"/>
  <c r="E183" i="2"/>
  <c r="E186" i="2"/>
  <c r="E415" i="2"/>
  <c r="AG332" i="2"/>
  <c r="AG329" i="2"/>
  <c r="AG326" i="2"/>
  <c r="AG323" i="2"/>
  <c r="AG320" i="2"/>
  <c r="AG314" i="2"/>
  <c r="AG124" i="2"/>
  <c r="AG118" i="2"/>
  <c r="AG100" i="2"/>
  <c r="AG121" i="2"/>
  <c r="AG115" i="2"/>
  <c r="AG372" i="2"/>
  <c r="AG348" i="2"/>
  <c r="AG400" i="2"/>
  <c r="AG397" i="2"/>
  <c r="AG403" i="2"/>
  <c r="AG379" i="2"/>
  <c r="AG369" i="2"/>
  <c r="AG366" i="2"/>
  <c r="AG363" i="2"/>
  <c r="AG112" i="2"/>
  <c r="AG109" i="2"/>
  <c r="AG106" i="2"/>
  <c r="AG103" i="2"/>
  <c r="AG97" i="2"/>
  <c r="AG394" i="2"/>
  <c r="AG391" i="2"/>
  <c r="AG388" i="2"/>
  <c r="AG385" i="2"/>
  <c r="AG382" i="2"/>
  <c r="AG360" i="2"/>
  <c r="AG357" i="2"/>
  <c r="AG354" i="2"/>
  <c r="AG351" i="2"/>
  <c r="AG345" i="2"/>
  <c r="AG224" i="2"/>
  <c r="AG376" i="2"/>
  <c r="AG248" i="2"/>
  <c r="AG245" i="2"/>
  <c r="AG242" i="2"/>
  <c r="AG239" i="2"/>
  <c r="AG236" i="2"/>
  <c r="AG428" i="2"/>
  <c r="AG422" i="2"/>
  <c r="AG413" i="2"/>
  <c r="AG407" i="2"/>
  <c r="AG434" i="2"/>
  <c r="AG419" i="2"/>
  <c r="AG410" i="2"/>
  <c r="AG233" i="2"/>
  <c r="AG230" i="2"/>
  <c r="AG227" i="2"/>
  <c r="AG221" i="2"/>
  <c r="AG431" i="2"/>
  <c r="AG425" i="2"/>
  <c r="AG416" i="2"/>
  <c r="AG99" i="2"/>
  <c r="AG117" i="2"/>
  <c r="AG123" i="2"/>
  <c r="AG313" i="2"/>
  <c r="AG319" i="2"/>
  <c r="AG322" i="2"/>
  <c r="AG325" i="2"/>
  <c r="AG328" i="2"/>
  <c r="AG331" i="2"/>
  <c r="AG415" i="2"/>
  <c r="AG424" i="2"/>
  <c r="AG430" i="2"/>
  <c r="AG220" i="2"/>
  <c r="AG226" i="2"/>
  <c r="AG229" i="2"/>
  <c r="AG232" i="2"/>
  <c r="AG409" i="2"/>
  <c r="AG418" i="2"/>
  <c r="AG433" i="2"/>
  <c r="AG406" i="2"/>
  <c r="AG412" i="2"/>
  <c r="AG421" i="2"/>
  <c r="AG427" i="2"/>
  <c r="AG235" i="2"/>
  <c r="AG238" i="2"/>
  <c r="AG241" i="2"/>
  <c r="AG244" i="2"/>
  <c r="AG247" i="2"/>
  <c r="AG375" i="2"/>
  <c r="AG223" i="2"/>
  <c r="AG344" i="2"/>
  <c r="AG350" i="2"/>
  <c r="AG353" i="2"/>
  <c r="AG356" i="2"/>
  <c r="AG359" i="2"/>
  <c r="AG381" i="2"/>
  <c r="AG384" i="2"/>
  <c r="AG387" i="2"/>
  <c r="AG390" i="2"/>
  <c r="AG393" i="2"/>
  <c r="AG96" i="2"/>
  <c r="AG102" i="2"/>
  <c r="AG105" i="2"/>
  <c r="AG108" i="2"/>
  <c r="AG111" i="2"/>
  <c r="AG362" i="2"/>
  <c r="AG365" i="2"/>
  <c r="AG368" i="2"/>
  <c r="AG378" i="2"/>
  <c r="AG402" i="2"/>
  <c r="AG396" i="2"/>
  <c r="AG399" i="2"/>
  <c r="AG347" i="2"/>
  <c r="AG371" i="2"/>
  <c r="AG114" i="2"/>
  <c r="AG120" i="2"/>
</calcChain>
</file>

<file path=xl/sharedStrings.xml><?xml version="1.0" encoding="utf-8"?>
<sst xmlns="http://schemas.openxmlformats.org/spreadsheetml/2006/main" count="9140" uniqueCount="1024">
  <si>
    <t>Roll</t>
  </si>
  <si>
    <t>Scene
(actor, chapter, run)</t>
  </si>
  <si>
    <t>Take</t>
  </si>
  <si>
    <t>Camera</t>
  </si>
  <si>
    <t>clapperTime - formula
in terms of total number of frames elapsed
ROUNDS to nearest ms</t>
  </si>
  <si>
    <t>hh</t>
  </si>
  <si>
    <t>mm</t>
  </si>
  <si>
    <t>ss</t>
  </si>
  <si>
    <t>frames</t>
  </si>
  <si>
    <t>vidStartTime - formula
in terms of total number of frames elapsed
ROUNDS to nearest ms</t>
  </si>
  <si>
    <t>vidEndTime - formula
in terms of total number of frames elapsed
ROUNDS to nearest ms</t>
  </si>
  <si>
    <t>evaluator
( initials here)</t>
  </si>
  <si>
    <t>Raw vs. Modified</t>
  </si>
  <si>
    <t>notes</t>
  </si>
  <si>
    <t>response</t>
  </si>
  <si>
    <t>trimmed clips</t>
  </si>
  <si>
    <t>Notes</t>
  </si>
  <si>
    <t>kinectFilename</t>
  </si>
  <si>
    <t>origFilename</t>
  </si>
  <si>
    <t>C1rawVidFile</t>
  </si>
  <si>
    <t>C2rawVidFile</t>
  </si>
  <si>
    <t>C1descriptiveFilename</t>
  </si>
  <si>
    <t>C2descriptiveFilename</t>
  </si>
  <si>
    <t>cont.?</t>
  </si>
  <si>
    <t>C1contFilename</t>
  </si>
  <si>
    <t>C2contFilename</t>
  </si>
  <si>
    <t>"</t>
  </si>
  <si>
    <t>v</t>
  </si>
  <si>
    <t>Sarah, Breakfast</t>
  </si>
  <si>
    <t>1.1.1</t>
  </si>
  <si>
    <t>MS</t>
  </si>
  <si>
    <t>Raw</t>
  </si>
  <si>
    <t>ok</t>
  </si>
  <si>
    <t>skeleton replaced milk; skeleton up on cabinet 3s bagel; up on cabinet 1-2s cereal; replaced wen ting milk away cereal, then up on cabinet 1-2s again; replaced  yogurt away. the script in the fridge fell out of the fridge during either bagel or cereal (i didn't notice at all, camera might not have seen it)</t>
  </si>
  <si>
    <t>kinect</t>
  </si>
  <si>
    <t>1.1.10</t>
  </si>
  <si>
    <t>ok, but camera cuts off immediately after actor leaves frame</t>
  </si>
  <si>
    <t xml:space="preserve"> (typo on clapperboard noting 1.6.10, this is incorrect), skeleton replacement immediately on first fridge open and then again on the second, both quick recoveries; s2 skeleton up on cabinet when getting plate for toast; left the toaster on while making the toast but turned it off at the end; skeleton replacement after toast action when ting marmalade back, immediate recovery; skeleton replacement again when getting cream cheese for bagel, inmmediate recovery; arm tracking a little confused when mixing cream cheese waiting for bagel; footseps upstairs while bagel toasts, more walking during bagel prep; skeleton replacement when ting away cream cheese, immediate recovery; pulled chair upstiars while water heats for oatmeal</t>
  </si>
  <si>
    <t>R49_S1.1.10_T1_C1</t>
  </si>
  <si>
    <t>R49_S1.1.10_T1_C2</t>
  </si>
  <si>
    <t>~00469</t>
  </si>
  <si>
    <t>~00430</t>
  </si>
  <si>
    <t>1.1.2</t>
  </si>
  <si>
    <t>short 2sec: fixed</t>
  </si>
  <si>
    <t>2 for 1 arms when getting out oatmeal; skeleton replaced bagel getting cream cheese out stayed on fridge this time t=around 4:08 stayed on fridge until t=10:58 when disappeared; skeleton replaced ting milk away after prep milk immediate recovery w new old disappeared;    good take</t>
  </si>
  <si>
    <t>2 for 1 arms when getting out oatmeal; skeleton replaced bagel getting cream cheese out stayed on fridge this time t=around 4:08 stayed on fridge until t=10:58 when disappeared; skeleton replaced ting milk away after prep milk immediate recovery w new _x0000__x0000__x0000__x0000__x0000__x0000__x0000__x0000__x0000__x0000__x0000__x0000__x0000__x0000__x0000__x0000__x0000__x0000__x0000__x0000__x0000__x0000__x0000__x0000__x0000__x0000__x0000__x0000__x0000_</t>
  </si>
  <si>
    <t>1.1.3</t>
  </si>
  <si>
    <t>no leg tracking when behind counter, small tr</t>
  </si>
  <si>
    <t>R43_S1.1.3_T2_C1"</t>
  </si>
  <si>
    <t>R43_S1.1.3_T2_C2"</t>
  </si>
  <si>
    <t>R43_S1.1.3_T2_C1cont"</t>
  </si>
  <si>
    <t>1.1.4</t>
  </si>
  <si>
    <t>MB, RK</t>
  </si>
  <si>
    <t>skeleton disappeared and replaced getting fruit from fridge, some skeleton noise when ting in toast, skeleton replaced when getting jame, low heat setting on toaster for bagel so totast didn't really toast not sure how noticable, replaced when ting jam away, replaced when ting OJ away and getting milk, skeleton up on cabinet 3s when getting out cereal and bowl, crumpled skeleton when ting bagel in, skeleton replaced when getting cream cheese, replacedd when ting away cream cheese, crumpled when preparting to clean surface 2s. all noise/replacements recovered immediately</t>
  </si>
  <si>
    <t>1.1.5</t>
  </si>
  <si>
    <t>no leg tracking when behind counter, short skeleton stretch when reaching to the cabinet, skeleton projected onto fridge or when opened briefly, small skeleton switch before bagel</t>
  </si>
  <si>
    <t>R43_S1.1.5_T2_C1"</t>
  </si>
  <si>
    <t>R43_S1.1.5_T2_C2"</t>
  </si>
  <si>
    <t>R43_S1.1.5_T2_C1cont"</t>
  </si>
  <si>
    <t>1.1.6</t>
  </si>
  <si>
    <t>short -2 sec: fixed</t>
  </si>
  <si>
    <t>2 claps; skeleton replaced bagel get out cc immediate recovery; skeleton replaced when  away milk immediate recovery; skeleton replace toast immediate reovery; replace when getting apple immediate recovery; good take but a bit long 17m</t>
  </si>
  <si>
    <t>1.1.7</t>
  </si>
  <si>
    <t>skeleton replaced get out cc bagel immediate recovery (IR); skele bagel cc away IR; skeleton replaced  away OJ IR; replaced get out yogurt IR, the replaced again on  away yogurt IR</t>
  </si>
  <si>
    <t>1.1.8</t>
  </si>
  <si>
    <t>skeleton replaced getting out fruit, dropped and apple piece, skeleton stu on fridge 2s ting away jam, replaced ting waya milk from cereal, then got stuck 2s up on cabinets ting cereal away, replaced getting cream cheese for bagel, rpleaced ting cream cheese away,. tracking throughout was REALLY GOOD</t>
  </si>
  <si>
    <t>1.1.9</t>
  </si>
  <si>
    <t>2s head wobble noise when tin gin bagel, skeleton replaced when getting out cream cheese, skeleton up on cabinets 3s when getting plate for bagel, leg odcclusion throughout, opened fridge instead of ting objects away but went to  it without mixing up order, noise ting away granola, stuc on fridge getting jam 2s, noise while tin gin toast, commonly observed noise was present through the rest of the scene but is usably ok</t>
  </si>
  <si>
    <t>Sarah, Workout</t>
  </si>
  <si>
    <t>-</t>
  </si>
  <si>
    <t>1.2.1</t>
  </si>
  <si>
    <t xml:space="preserve">ok </t>
  </si>
  <si>
    <t>tracking was really good, some noise on far arm during sit ups and when body was occluding it but otherwise great from kinect perspective. a little short overall</t>
  </si>
  <si>
    <t>R53_S1.2.1_T1_C1</t>
  </si>
  <si>
    <t>R53_S1.2.1_T1_C2</t>
  </si>
  <si>
    <t>1.2.10</t>
  </si>
  <si>
    <t>one accidental clap before actual clap, all noise &lt;1s. good tracking!</t>
  </si>
  <si>
    <t>1.2.2</t>
  </si>
  <si>
    <t>great tracking all the way until sit ups, where one leg got stuck in torso_rotations and stayed there and partway through</t>
  </si>
  <si>
    <t>R53_S1.2.2_T1_C1</t>
  </si>
  <si>
    <t>R53_S1.2.2_T1_C2</t>
  </si>
  <si>
    <t>1.2.3</t>
  </si>
  <si>
    <t>tracking went well. Some arm noise on pushups and cleaning. Some other noise when moving the steps</t>
  </si>
  <si>
    <t>~00500</t>
  </si>
  <si>
    <t>1.2.4</t>
  </si>
  <si>
    <t>not bad, except for situps. Lots of noise on the situps</t>
  </si>
  <si>
    <t>1.2.5</t>
  </si>
  <si>
    <t>actor instructed to switch positions during situps, marginally improved tracking. Otherwise pretty good</t>
  </si>
  <si>
    <t>1.2.6</t>
  </si>
  <si>
    <t>good. Not as much noise during situps.</t>
  </si>
  <si>
    <t>1.2.7</t>
  </si>
  <si>
    <t>some inconsequential noise during situps</t>
  </si>
  <si>
    <t>1.2.8</t>
  </si>
  <si>
    <t>noisy situps, 3s skeleton crumple when getting out the stair step thing, 2s when ting it back. otherwise the tracking was very good; length a bit short @ 9m</t>
  </si>
  <si>
    <t>1.2.9</t>
  </si>
  <si>
    <t>on about half of the stair step reps the kinect didn't track the leg being lifted and the two legs got stuck together temporarily until stepping wn and starting the next one, 1.5s skeleton crumple ting away stair step thing, searching for script partway through but not too noticable</t>
  </si>
  <si>
    <t>Sarah, Bedroom</t>
  </si>
  <si>
    <t>1.3.1</t>
  </si>
  <si>
    <t>Modified</t>
  </si>
  <si>
    <t xml:space="preserve">someone in shot at beginning </t>
  </si>
  <si>
    <t>adjusted</t>
  </si>
  <si>
    <t>ok tracking, skeleton was a little confused when folding blanket and laundry but never disappeared</t>
  </si>
  <si>
    <t>1.3.10</t>
  </si>
  <si>
    <t xml:space="preserve">skeleton disappeared for a couple seconds when ting away vacuum and was replaced with a new one. Some limb extension on the blanket. </t>
  </si>
  <si>
    <t xml:space="preserve">shot shows actor waiting after exiting scene </t>
  </si>
  <si>
    <t>kinect, n't adjust</t>
  </si>
  <si>
    <t>1.3.2</t>
  </si>
  <si>
    <t>skeleton was replaced when ting on bed sheets and at beginning of dusting. Picture fell while dusting, bag got caught in vacuum.</t>
  </si>
  <si>
    <t>shot shows actor in frame at beginning and end</t>
  </si>
  <si>
    <t>1.3.3</t>
  </si>
  <si>
    <t>someone in shot throughout</t>
  </si>
  <si>
    <t>skeleton disappeared for a second during sheets but same skeleton returned, some noise during blanket folding but not too bad. Bag got sucked into vacuum while vacuuming.</t>
  </si>
  <si>
    <t xml:space="preserve">people in shot at beginning </t>
  </si>
  <si>
    <t>1.3.4</t>
  </si>
  <si>
    <t>skeleton was swapped with a new one twice: when ting away the vacuum and when emptying the laundry on the bed. However, it never disappeared and tracking was pretty smooth overall.</t>
  </si>
  <si>
    <t xml:space="preserve">people in shot at beginning and end </t>
  </si>
  <si>
    <t>1.3.5</t>
  </si>
  <si>
    <t>skeleton disappeared for a few seconds while ting on the bed sheets and was replaced with a new one. Otherwise good.</t>
  </si>
  <si>
    <t xml:space="preserve">someone in shot throughout at edge of frame </t>
  </si>
  <si>
    <t>1.3.6</t>
  </si>
  <si>
    <t>video cuts off immediately after actor leaves frame</t>
  </si>
  <si>
    <t>little bit of noise during laundry, but skeleton was never lost</t>
  </si>
  <si>
    <t>1.3.7</t>
  </si>
  <si>
    <t>skeleton replaced two times during vacuuming but no pause between, some limb confusion on blanket and sheets</t>
  </si>
  <si>
    <t xml:space="preserve">someone in shot throughout </t>
  </si>
  <si>
    <t>1.3.8</t>
  </si>
  <si>
    <t>skeleton instantaneously replaced when ting away vacuum, otherwise, great tracking</t>
  </si>
  <si>
    <t>1.3.9</t>
  </si>
  <si>
    <t>ok—cough audio fixed</t>
  </si>
  <si>
    <t>skeleton split into two skeletons when ting away the vacuum, then the new skeleton took over. When ting on sheets, skeleton left body for a few seconds, then was replaced with a new skeleton</t>
  </si>
  <si>
    <t>Garrett, Workout</t>
  </si>
  <si>
    <t>2.2.1</t>
  </si>
  <si>
    <t>at beginning actor enters C1 as clapper person exits frame from C2. Only had a few frames where both C1 and C2 were clear so video starts with actor's immediate entry into C1</t>
  </si>
  <si>
    <t>noisy surface cleaning, bending wn and should stretch, script in shot but not obvious</t>
  </si>
  <si>
    <t>R36_S2.2.1_T1_C1"</t>
  </si>
  <si>
    <t>R36_S2.2.1_T1_C2"</t>
  </si>
  <si>
    <t>2.2.10</t>
  </si>
  <si>
    <t>noise when reaching wn</t>
  </si>
  <si>
    <t>R45_S2.2.10_T2_C1"</t>
  </si>
  <si>
    <t>R45_S2.2.10_T2_C2"</t>
  </si>
  <si>
    <t>2.2.2</t>
  </si>
  <si>
    <t>noise when bending wn, push up</t>
  </si>
  <si>
    <t>R36_S2.2.2_T1_C1"</t>
  </si>
  <si>
    <t>R36_S2.2.2_T1_C2"</t>
  </si>
  <si>
    <t>2.2.3</t>
  </si>
  <si>
    <t>R36_S2.2.3_T1_C1"</t>
  </si>
  <si>
    <t>R36_S2.2.3_T1_C2"</t>
  </si>
  <si>
    <t>2.2.4</t>
  </si>
  <si>
    <t>two arms stuck together during push up</t>
  </si>
  <si>
    <t>R36_S2.2.4_T1_C1"</t>
  </si>
  <si>
    <t>R36_S2.2.4_T1_C2"</t>
  </si>
  <si>
    <t>2.2.5</t>
  </si>
  <si>
    <t>noise when reaching wn for stair, noisy hand when turning around after getting bottle</t>
  </si>
  <si>
    <t>R36_S2.2.5_T1_C1"</t>
  </si>
  <si>
    <t>R36_S2.2.5_T1_C2"</t>
  </si>
  <si>
    <t>2.2.6</t>
  </si>
  <si>
    <t>some noise on far arm during push ups, and when moving the stair step</t>
  </si>
  <si>
    <t>R42_S2.2.6_T1_C1"</t>
  </si>
  <si>
    <t>R42_S2.2.6_T1_C2"</t>
  </si>
  <si>
    <t>2.2.7</t>
  </si>
  <si>
    <t>noise when reaching wn for stair</t>
  </si>
  <si>
    <t>R45_S2.2.7_T2_C1"</t>
  </si>
  <si>
    <t>R45_S2.2.7_T2_C2"</t>
  </si>
  <si>
    <t>2.2.8</t>
  </si>
  <si>
    <t>R42_S2.2.8_T2_C1"</t>
  </si>
  <si>
    <t>R42_S2.2.8_T2_C2"</t>
  </si>
  <si>
    <t>2.2.9</t>
  </si>
  <si>
    <t>R45_S2.2.9_T2_C1"</t>
  </si>
  <si>
    <t>R45_S2.2.9_T2_C2"</t>
  </si>
  <si>
    <t>Garrett, Bedroom</t>
  </si>
  <si>
    <t>2.3.1</t>
  </si>
  <si>
    <t>overall tracking was good, a second skeleton came into the frame replacing the actor's skeleton with a new one, but the skeleton did not disappear</t>
  </si>
  <si>
    <t>video shuts off immediately after actor leaves frame</t>
  </si>
  <si>
    <t>2.3.10</t>
  </si>
  <si>
    <t>ok—computer noise fixed</t>
  </si>
  <si>
    <t>notification noise made on laptop, skeleton projected onto blanket and pillow for half a second when actor was folding, arms were stuck together when actor hand dusted the lamp, kinect person's arm momentarily came into frame, overall tracking was good </t>
  </si>
  <si>
    <t>2.3.2</t>
  </si>
  <si>
    <t>tracking was good</t>
  </si>
  <si>
    <t>2.3.3</t>
  </si>
  <si>
    <t xml:space="preserve">overall tracking was good </t>
  </si>
  <si>
    <t>2.3.4</t>
  </si>
  <si>
    <t>2.3.5</t>
  </si>
  <si>
    <t xml:space="preserve">overall tracking was okay, leg projected onto pillow that was laying on the bed and also onto the bed while ting sheets on </t>
  </si>
  <si>
    <t>2.3.6</t>
  </si>
  <si>
    <t xml:space="preserve">overall tracking was good, noise here and there but nothing significant, arms were stuck together for a second or two during dusting, arm and leg projected onto towel but not for long, a second skeleton showed up on the vacuum and the actor's skeleton was replaced with a new color skeleton slightly condensed while cleaning the dresser, foot/ankle of skeleton was attached to the blanket while folding, entire skeleton projected onto the comforter when the actor covered themselves for one second, noise while ting bed sheets on bed </t>
  </si>
  <si>
    <t>2.3.7</t>
  </si>
  <si>
    <t xml:space="preserve">Raw   </t>
  </si>
  <si>
    <t>skeleton switched colors 3 times, skeleton projected onto bed when ting on bed sheets, skeleton lost for 2 seconds when folding the sheets and blanket, noise here and there when bending wn, ed extra tasks, camera 2's memory card was full and stopped recording towards the end of the take, but overall tracking good </t>
  </si>
  <si>
    <t>##</t>
  </si>
  <si>
    <t>video shuts off halfway through</t>
  </si>
  <si>
    <t>error in filming, camera died</t>
  </si>
  <si>
    <t xml:space="preserve">Raw  </t>
  </si>
  <si>
    <t>2.3.8</t>
  </si>
  <si>
    <t xml:space="preserve">skeleton switched colors about three times throughout the take, skeleton disappeared for a second when folding the blanket, overall tracking good </t>
  </si>
  <si>
    <t>2.3.9</t>
  </si>
  <si>
    <t>parts of the skeleton projected onto the blankets and towels, noise when actor bent over to use vacuum attachment, overall tracking was goo</t>
  </si>
  <si>
    <t>Garrett, Bathroom</t>
  </si>
  <si>
    <t>2.4.1</t>
  </si>
  <si>
    <t>great tracking; elbow got stuck in head for 2s when wiping face after shave, some noise around cabinets when ors occluded, but very good overall. 11min </t>
  </si>
  <si>
    <t>~00641</t>
  </si>
  <si>
    <t>2.4.10</t>
  </si>
  <si>
    <t xml:space="preserve">good tracking, nothing to note, 8min long. just typical noise </t>
  </si>
  <si>
    <t>~00650</t>
  </si>
  <si>
    <t>2.4.2</t>
  </si>
  <si>
    <t>very good tracking, not any significant distortion to report</t>
  </si>
  <si>
    <t>~00642</t>
  </si>
  <si>
    <t>2.4.3</t>
  </si>
  <si>
    <t>tracked well, elbow got stuck a bit during brush hair action but not in a place that was biologically implausible. 11min</t>
  </si>
  <si>
    <t>~00643</t>
  </si>
  <si>
    <t>ok, but video cuts off as soon as actor leaves frame: fixed</t>
  </si>
  <si>
    <t>2.4.4</t>
  </si>
  <si>
    <t>no significant abberations to note, good tracking throughout, 9min</t>
  </si>
  <si>
    <t>~00644</t>
  </si>
  <si>
    <t>2.4.5</t>
  </si>
  <si>
    <t>kinect lag throughout because was also uploading to box at the same time, nothing catastrphophic; leg intermittently stuck to cabinet throughout shave face, otherwise just typical noise, no major departures from expected tracking to note</t>
  </si>
  <si>
    <t>~00645</t>
  </si>
  <si>
    <t>2.4.6</t>
  </si>
  <si>
    <t>home automation noise at 11m35s in recording, otherwise great tracking. some beeping in the hallway or something (outside the apt) started halfway through the last action. usable aside from the noise at the end, garrett said he could hardly hear the noise from in the bathroom so we ahould be able to edit it out</t>
  </si>
  <si>
    <t>~00646</t>
  </si>
  <si>
    <t>2.4.7</t>
  </si>
  <si>
    <t>good tracking but 7min running length, might want to re-shoot. all the actions in this run were short ones, realistically not sure if they could be drawn out much longer</t>
  </si>
  <si>
    <t>~00647</t>
  </si>
  <si>
    <t>2.4.8</t>
  </si>
  <si>
    <t>good tracking! just minor noise, nothing actual to note. 8:30min</t>
  </si>
  <si>
    <t>~00648</t>
  </si>
  <si>
    <t>2.4.9</t>
  </si>
  <si>
    <t>excellent take, only significant noise was when getting objects out of drawers &lt;2s, 10min</t>
  </si>
  <si>
    <t>~00651</t>
  </si>
  <si>
    <t>Michael, Breakfast</t>
  </si>
  <si>
    <t>3.1.1</t>
  </si>
  <si>
    <t>far arm sometimes obstructed due to profile shot. reaching into cabinet behind fridge sometimes caused projection of hand</t>
  </si>
  <si>
    <t>3.1.10</t>
  </si>
  <si>
    <t>3.1.2</t>
  </si>
  <si>
    <t>3.1.3</t>
  </si>
  <si>
    <t>almost no issues aside from occasional skeletal projection onto surfaces &amp; general profile shot obstruction</t>
  </si>
  <si>
    <t>3.1.4</t>
  </si>
  <si>
    <t>profile shot led to occlusion of the far arm. some issues with fridge or block the skeleton. at one point, skeleton projected onto fridge or and went away onece or was closed</t>
  </si>
  <si>
    <t>3.1.5</t>
  </si>
  <si>
    <t>same as above.</t>
  </si>
  <si>
    <t>3.1.6</t>
  </si>
  <si>
    <t>3.1.7</t>
  </si>
  <si>
    <t>some obstruction of arms during torso_rotations rotations</t>
  </si>
  <si>
    <t xml:space="preserve">camera #2 visible in shot </t>
  </si>
  <si>
    <t>3.1.8</t>
  </si>
  <si>
    <t>same concerns as last time. some blocking with fridge but overall much better</t>
  </si>
  <si>
    <t>3.1.9</t>
  </si>
  <si>
    <t>Michael, Bedroom</t>
  </si>
  <si>
    <t>3.3.1</t>
  </si>
  <si>
    <t>Sock scene and beginning of the vacuum scene were a bit messy. In sock scene, arms were socks and legs were arms. Legs were difficult to track when on the opposite side of the bed. Everything else looked pretty solid.</t>
  </si>
  <si>
    <t>R24_S3.3.1_T1_C1"</t>
  </si>
  <si>
    <t>R24_S3.3.1_T1_C2"</t>
  </si>
  <si>
    <t>3.3.10</t>
  </si>
  <si>
    <t>Kinect did pretty well. Got confused during the blanket portion, but not to a detrimental degree. Skeleton got lost during vacuuming but quickly restored.</t>
  </si>
  <si>
    <t>R32_S3.3.10_T1_C1"</t>
  </si>
  <si>
    <t>R32_S3.3.10_T1_C2"</t>
  </si>
  <si>
    <t>3.3.2</t>
  </si>
  <si>
    <t>Lost skeleton during the vacuum floor scene for about 10 seconds. Lost skeleton for a tiny bit during the pillows. Legs were not tracking well on opposite side of the bed. Otherwise not bad.</t>
  </si>
  <si>
    <t>R24_S3.3.2_T1_C1"</t>
  </si>
  <si>
    <t>R24_S3.3.2_T1_C2"</t>
  </si>
  <si>
    <t>3.3.3</t>
  </si>
  <si>
    <t>Lost skeleton during folding towels for a few seconds. Kinect sometimes gets confused during vacuuming scenes. Lost skeleton briefly during vacuuming. actor briefly stepped out of kinect frame.</t>
  </si>
  <si>
    <t>R24_S3.3.3_T1_C1"</t>
  </si>
  <si>
    <t>R24_S3.3.3_T1_C2"</t>
  </si>
  <si>
    <t>3.3.4</t>
  </si>
  <si>
    <t>ok, but video cuts off as soon as actor leaves frame: director says cut</t>
  </si>
  <si>
    <t>Skeleton was bunched up in the corner of the screen in the beginning; was fixed when actor arrived in frame. Some mismatched limbs during the folding scenes.</t>
  </si>
  <si>
    <t>R24_S3.3.4_T1_C1"</t>
  </si>
  <si>
    <t>R24_S3.3.4_T1_C2"</t>
  </si>
  <si>
    <t>3.3.5</t>
  </si>
  <si>
    <t xml:space="preserve">Raw </t>
  </si>
  <si>
    <t>Skeleton took a bit of time to lock in at the beginning -- it didn't really work until actor was holding the socks. skeleton limbs often get confused when laundry is held or legs are hidden behind the bed. right arm was messy during the pillow scene.</t>
  </si>
  <si>
    <t>R27_S3.3.5_T1_C1"</t>
  </si>
  <si>
    <t>R27_S3.3.5_T1_C2"</t>
  </si>
  <si>
    <t>weird cut in footage at 12:11:23</t>
  </si>
  <si>
    <t>fixed</t>
  </si>
  <si>
    <t>3.3.6</t>
  </si>
  <si>
    <t>Good overall. At the beginning, skeleton was lost for a few seconds but was refound. Actor mistake: took objects out of drawers instead of ting them in.</t>
  </si>
  <si>
    <t>R27_S3.3.6_T3_C1"</t>
  </si>
  <si>
    <t>R27_S3.3.6_T3_C2"</t>
  </si>
  <si>
    <t>3.3.7</t>
  </si>
  <si>
    <t>Relatively few errors. Skeleton limbs often became confused with objects.</t>
  </si>
  <si>
    <t>R27_S3.3.7_T1_C1"</t>
  </si>
  <si>
    <t>R27_S3.3.7_T1_C2"</t>
  </si>
  <si>
    <t>footage needs to be reuploaded</t>
  </si>
  <si>
    <t>unable to do so currently</t>
  </si>
  <si>
    <t>3.3.8</t>
  </si>
  <si>
    <t>Skeleton was not too happy during the vacuuming. Everything else was pretty good.</t>
  </si>
  <si>
    <t>R27_S3.3.8_T2_C1"</t>
  </si>
  <si>
    <t>R27_S3.3.8_T2_C2"</t>
  </si>
  <si>
    <t>3.3.9</t>
  </si>
  <si>
    <t>two skeletons during ting cases on pillow and folding towels, little noise during vacuuming but overall good tracking</t>
  </si>
  <si>
    <t>R28_S3.3.9_T5_C1"</t>
  </si>
  <si>
    <t>R28_S3.3.9_T5_C2"</t>
  </si>
  <si>
    <t>done</t>
  </si>
  <si>
    <t>Michael, Bathroom</t>
  </si>
  <si>
    <t>3.4.1</t>
  </si>
  <si>
    <t>arm stuck a bit on orknob at first, arm during wash face stuck to orknob/sticking out back, second skeleton when ting away towel from face, new second skeleton in mirror during shaving, second skeleton during clean surface, wiggly legs bc behind or when throwing paper towel away, second skeleton during floss, second skeleton during chapstick. 6min</t>
  </si>
  <si>
    <t>ok, but actor still in frame due to angle of camera/mirror</t>
  </si>
  <si>
    <t>3.4.10</t>
  </si>
  <si>
    <t>intermittent second skeleton in reflection but overall tracking was very good</t>
  </si>
  <si>
    <t>~00638</t>
  </si>
  <si>
    <t>ok but actor still in frame due to angle of camera/mirror</t>
  </si>
  <si>
    <t>3.4.2</t>
  </si>
  <si>
    <t>ok, but video cuts off immediately after actor leaves frame</t>
  </si>
  <si>
    <t>good shave, arms got pulled wn into the handle of the cabinet a bit while washing face 2s noise, far side arm (right on actor left on kinect) having trouble during washing of actor's face but not outside the normal noise, arm more or less stuck on cabinet handlethrough most of face wash (intermittent but chronic, varying degrees of biological horror), great brush teeth!! but a bit of body crumplewhen bending wn to the sink to rinse</t>
  </si>
  <si>
    <t>3.4.3</t>
  </si>
  <si>
    <t>printer noise or something during brush teeth otherwise excellent tracking, second skeleton when wiping mouth after brush teeth and then another when ting towel back, second skeletong when grabbing towel after mouthwash and stayed until  back the towel, one arm stuck on back during rinse portion of wash face but not totally implausible biological motion, second skeleton flash when ting back towel, lotion tracking good, leslie started to come in back or during object into drawers (racked surprisingly well otherwise) seocnd skeleton during comb_hair hair. length 8:30</t>
  </si>
  <si>
    <t>3.4.4</t>
  </si>
  <si>
    <t>second skeleton in mirror almost immediately and stayed through most of shave face, secondskeleton when drying face post wash &amp; some arm noise in second action but very quick recovery, this same second skeleton stayed into the blow dry action, actor wet hair before blowdrying but i think it was a normal thing to , something dropped off the counter when actor  blowdryer wn but we kept going, second skeleton disappeared when item dropped, otherwise tracking was good throughout with only the normal/expected noise. short take, but usable if length esnt' matter as much. filled with lots of shorter actions</t>
  </si>
  <si>
    <t>ok, but actor still in frame due to angle f camera/mirror</t>
  </si>
  <si>
    <t>3.4.5</t>
  </si>
  <si>
    <t>winws comer noise during entry into scene, good pill tracking, second skeleton started when took glasses off but disappeared quickly, a bit of arm noise during wash face but most good inferences by kinect, second skeleton when ting towel away after drying wash face, great lotion tracking, second skeleton popped up at the end of lotion, second skeleton when ting away towel after hair gel (good tracking), good tracking mouthwash (actor rinsed after swishing), secondskeleton during drying mouth after mouthwash, chapstick tracked normally (good). 7:30 length</t>
  </si>
  <si>
    <t>3.4.6</t>
  </si>
  <si>
    <t>second skeleton between floss and mouthwash, leg stuck to cabinet during mouthwash, otherwise good tracking. not much to note</t>
  </si>
  <si>
    <t>3.4.7</t>
  </si>
  <si>
    <t>leg stuck to cabinet when trying face before wash, </t>
  </si>
  <si>
    <t>3.4.8</t>
  </si>
  <si>
    <t>3.4.9</t>
  </si>
  <si>
    <t>typical noise, limbs often stuck to cabinet during wash face but nothing too bad (i.e. &gt;5s), good length 10m</t>
  </si>
  <si>
    <t>~00637</t>
  </si>
  <si>
    <t>Duy, Breakfast</t>
  </si>
  <si>
    <t>4.1.1</t>
  </si>
  <si>
    <t xml:space="preserve">skeleton replaced when ting yogurt back in fridge, during bagel, skeleton went on. Over 20 minutes long </t>
  </si>
  <si>
    <t>4.1.10</t>
  </si>
  <si>
    <t>skeleton dissappeared and replaced during yogurt</t>
  </si>
  <si>
    <t>4.1.2</t>
  </si>
  <si>
    <t>cereal and bagel order swapped. Skeleton disappeared at fridge and was replaced. Skeleton moved to cabinet during bagel and was replaced</t>
  </si>
  <si>
    <t>4.1.3</t>
  </si>
  <si>
    <t>tracking was pretty good, noise on occluded limb but no major problems</t>
  </si>
  <si>
    <t>4.1.4</t>
  </si>
  <si>
    <t>skeleton stuck on cabinet during oatmeal and replaced with new one. Disappeared and quickly replaced during yogurt</t>
  </si>
  <si>
    <t>4.1.5</t>
  </si>
  <si>
    <t>oj and milk order swapped. Tracking went well.</t>
  </si>
  <si>
    <t>4.1.6</t>
  </si>
  <si>
    <t>during bagel, skeleton stuck on fridge and replaced with new one, during toast, skeleton replaced twice, then a third time at the end. Noisy tracking of occluded far limb</t>
  </si>
  <si>
    <t>4.1.7</t>
  </si>
  <si>
    <t>skeleton stuck on cabinet during bagel, after a few seconds replaced by new one. At end of bagel, stuck in fridge and replaced, stuck on cabinet during toast and replaced, stuck on cabinet during fruit, new skeleton added for milk</t>
  </si>
  <si>
    <t>ok, camera still visible in microwave reflection</t>
  </si>
  <si>
    <t>4.1.8</t>
  </si>
  <si>
    <t>skeleton replaced when getting cream cheese out of fridge, otherwise good tracking</t>
  </si>
  <si>
    <t>4.1.9</t>
  </si>
  <si>
    <t>skeleton stuck in fridge and replaced during toast, also during yogurt, g scratch on or and bark at end, but not repeatedly</t>
  </si>
  <si>
    <t>Duy, Bedroom</t>
  </si>
  <si>
    <t>4.3.1</t>
  </si>
  <si>
    <t>noisy during the events near the bed, leg was projected onto bed, otherwise good tracking</t>
  </si>
  <si>
    <t>R47_S4.3.1_T3_C1"</t>
  </si>
  <si>
    <t>R47_S4.3.1_T3_C2"</t>
  </si>
  <si>
    <t>4.3.10</t>
  </si>
  <si>
    <t>beginning needs to be cut by 2 seconds-fixed</t>
  </si>
  <si>
    <t>beginning needs to be cut by 2 seconds: fixed</t>
  </si>
  <si>
    <t>4.3.2</t>
  </si>
  <si>
    <t>a few brief tracking errors when folding laundry but otherwise great tracking</t>
  </si>
  <si>
    <t>R47_S4.3.2_T1_C1"</t>
  </si>
  <si>
    <t>R47_S4.3.2_T1_C2"</t>
  </si>
  <si>
    <t>4.3.3</t>
  </si>
  <si>
    <t>leg got projected on bed when folding socks, when folding comforter, skeleton disappeared and was replaced with a new one, otherwise good</t>
  </si>
  <si>
    <t>R47_S4.3.3_T1_C1"</t>
  </si>
  <si>
    <t>R47_S4.3.3_T1_C2"</t>
  </si>
  <si>
    <t>4.3.4</t>
  </si>
  <si>
    <t>skeleton disappeared during blanket folding and replaced with new one (also earlier?) occasional projecting on skeleton on laundry</t>
  </si>
  <si>
    <t>R47_S4.3.4_T1_C1"</t>
  </si>
  <si>
    <t>R47_S4.3.4_T1_C2"</t>
  </si>
  <si>
    <t>ok, focusing issue in the last few seconds</t>
  </si>
  <si>
    <t>4.3.5</t>
  </si>
  <si>
    <t>some noise on laundry but otherwise good, possibly some sounds of cat walking in hallway at beginning but not too loud</t>
  </si>
  <si>
    <t>R47_S4.3.5_T1_C1"</t>
  </si>
  <si>
    <t>R47_S4.3.5_T1_C2"</t>
  </si>
  <si>
    <t>actor begins in frame</t>
  </si>
  <si>
    <t>4.3.6</t>
  </si>
  <si>
    <t>at end of pillow action when ting pillows on floor, skeleton got stuck on floor and a new skeleton was created. During sheet action skeleton was replaced with a new one two times. Otherwise good tracking.</t>
  </si>
  <si>
    <t>R47_S4.3.6_T1_C1"</t>
  </si>
  <si>
    <t>R47_S4.3.6_T1_C2"</t>
  </si>
  <si>
    <t xml:space="preserve">actor begins in frame </t>
  </si>
  <si>
    <t>4.3.7</t>
  </si>
  <si>
    <t>leg stuck to vacuum 2s when reassembling, replaced during  on sheets, lost then replaced at beginning of fold blanket, intermittent 1s skeleton proj to bed throughout, pretty noisy but usable.</t>
  </si>
  <si>
    <t>4.3.8</t>
  </si>
  <si>
    <t>short 2 sec: fixed</t>
  </si>
  <si>
    <t>no skeleton tracked until 3s in, leg stuck to bed 4s during laundry staging, leg stuck to vacuum 3s when taking apart to use hand attachment, dropped pill, leg stuck in pillow for entire first  on pillow case, 1/4th of second, skeleton replaced when went behind bed both times to adjust sheet disappeared immediately the first time but remained until the comforter was  back on the bed the second time</t>
  </si>
  <si>
    <t>ok, but video ends right after actor leaves frame: fixed</t>
  </si>
  <si>
    <t>4.3.9</t>
  </si>
  <si>
    <t xml:space="preserve">actor ends in frame </t>
  </si>
  <si>
    <t>Duy, Bathroom</t>
  </si>
  <si>
    <t>4.4.1</t>
  </si>
  <si>
    <t>needs to be shortened by a few frames to edit out "cut": fixed</t>
  </si>
  <si>
    <t>Left arm occlusion; weird tracking when towel near face</t>
  </si>
  <si>
    <t>R33_S4.4.1_T2_C1"</t>
  </si>
  <si>
    <t>R33_S4.4.1_T2_C2"</t>
  </si>
  <si>
    <t>4.4.10</t>
  </si>
  <si>
    <t>some noise throughout, particularly occluded legs, overall pretty good</t>
  </si>
  <si>
    <t>R40_S4.4.10_T1_C1"</t>
  </si>
  <si>
    <t>R40_S4.4.10_T1_C2"</t>
  </si>
  <si>
    <t xml:space="preserve">camera in frame </t>
  </si>
  <si>
    <t>4.4.2</t>
  </si>
  <si>
    <t>weird sound at very end: fixed</t>
  </si>
  <si>
    <t>Occlusion of  leg and hand in head during drawer scene, bad tracking when leaning wn to sink after brushing teeth</t>
  </si>
  <si>
    <t>R33_S4.4.2_T2_C1"</t>
  </si>
  <si>
    <t>R33_S4.4.2_T2_C2"</t>
  </si>
  <si>
    <t>4.4.3</t>
  </si>
  <si>
    <t>noisy legs, kinect thinks comb_hairined both arms when  brushing teeth</t>
  </si>
  <si>
    <t>R33_S4.4.3_T2_C1"</t>
  </si>
  <si>
    <t>R33_S4.4.3_T2_C2"</t>
  </si>
  <si>
    <t>4.4.4</t>
  </si>
  <si>
    <t>ok, but video ends right after actor leaves frame: director says cut</t>
  </si>
  <si>
    <t>noisy leg, g bark, noisy upper body when leaning wn to wash face</t>
  </si>
  <si>
    <t>R33_S4.4.4_T3_C1"</t>
  </si>
  <si>
    <t>R33_S4.4.4_T3_C2"</t>
  </si>
  <si>
    <t>4.4.5</t>
  </si>
  <si>
    <t>ok but video ends right after actor leaves frame:director says cut</t>
  </si>
  <si>
    <t>noisy leg when occluded, kinect comb_hairines two arms when brushing teeth</t>
  </si>
  <si>
    <t>R33_S4.4.5_T1_C1"</t>
  </si>
  <si>
    <t>R33_S4.4.5_T1_C2"</t>
  </si>
  <si>
    <t>camera in frame (kinect, n't adjust)</t>
  </si>
  <si>
    <t>4.4.6</t>
  </si>
  <si>
    <t>ok, but C1 and C2 are labeled incorrectly: swap: fixed</t>
  </si>
  <si>
    <t>occluded arm and leg noises</t>
  </si>
  <si>
    <t>R37_S4.4.6_T3_C1"</t>
  </si>
  <si>
    <t>R37_S4.4.6_T3_C2"</t>
  </si>
  <si>
    <t>4.4.7</t>
  </si>
  <si>
    <t xml:space="preserve">occluded leg hanging for extensive time, arm wrapped around during toothbrushing. </t>
  </si>
  <si>
    <t>R37_S4.4.7_T1_C1"</t>
  </si>
  <si>
    <t>R37_S4.4.7_T1_C2"</t>
  </si>
  <si>
    <t>camera (kind of) in frame (kinect, n't adjust)</t>
  </si>
  <si>
    <t>4.4.8</t>
  </si>
  <si>
    <t xml:space="preserve">ok, but C1 and C2 are labeled incorrectly: swap: fixed: </t>
  </si>
  <si>
    <t>leg on sink, arm wrap around for a small amount of time</t>
  </si>
  <si>
    <t>R37_S4.4.8_T1_C1"</t>
  </si>
  <si>
    <t>R37_S4.4.8_T1_C2"</t>
  </si>
  <si>
    <t>4.4.9</t>
  </si>
  <si>
    <t>video needs reupload—T1 uploaded, needs T2</t>
  </si>
  <si>
    <t>some noise on far arm and leg, far leg sometimes projected on sink</t>
  </si>
  <si>
    <t>R40_S4.4.9_T2_C1"</t>
  </si>
  <si>
    <t>R40_S4.4.9_T2_C2"</t>
  </si>
  <si>
    <t>camera in frame</t>
  </si>
  <si>
    <t>Ryan, Breakfast</t>
  </si>
  <si>
    <t>6.1.1</t>
  </si>
  <si>
    <t>skeleton replaced during prepare fruit, legs on counter during yogurt, hands sometimes mistaken for objects on counter, otherwise huge improvement in tracking</t>
  </si>
  <si>
    <t>R31_S6.1.1_T5_C1"</t>
  </si>
  <si>
    <t>R31_S6.1.1_T5_C2"</t>
  </si>
  <si>
    <t>final 15 seconds actor is only seen in C1, out of frame of C2</t>
  </si>
  <si>
    <t>ok, but actor only in C1 at end</t>
  </si>
  <si>
    <t>6.1.10</t>
  </si>
  <si>
    <t>arms would occasionally get lost. When retrieving granola from cabinet, skeleton was briefly jumbled</t>
  </si>
  <si>
    <t>R38_S6.1.10_T1_C1"</t>
  </si>
  <si>
    <t>R38_S6.1.10_T1_C2"</t>
  </si>
  <si>
    <t>actor only in frame of C1 at end</t>
  </si>
  <si>
    <t>6.1.2</t>
  </si>
  <si>
    <t>After making oatmeal, a second skeleton appeared behind the fridge, staying for duration of scene - small skeletpon crumples behind juice and toast</t>
  </si>
  <si>
    <t>R34_S6.1.2_T7_C1"</t>
  </si>
  <si>
    <t>R34_S6.1.2_T7_C2"</t>
  </si>
  <si>
    <t>ok, but actor barely in frame at end</t>
  </si>
  <si>
    <t>6.1.3</t>
  </si>
  <si>
    <t>skeleton switch when getting glass for milk, 2nd skeleton appeared after fruit</t>
  </si>
  <si>
    <t>R34_S6.1.3_T2_C1"</t>
  </si>
  <si>
    <t>R34_S6.1.3_T2_C2"</t>
  </si>
  <si>
    <t>6.1.4</t>
  </si>
  <si>
    <t>slight skeleton tracking jumps</t>
  </si>
  <si>
    <t>R34_S6.1.4_T3_C1"</t>
  </si>
  <si>
    <t>R34_S6.1.4_T3_C2"</t>
  </si>
  <si>
    <t>6.1.5</t>
  </si>
  <si>
    <t xml:space="preserve">small tracking gitches when at counter (pouring tea, oatmeal) </t>
  </si>
  <si>
    <t>R34_S6.1.5_T1_C1"</t>
  </si>
  <si>
    <t>R34_S6.1.5_T1_C2"</t>
  </si>
  <si>
    <t>6.1.6</t>
  </si>
  <si>
    <t xml:space="preserve">noise while interacting with fridge and cabinets, hands projected onto objects near by, i.e. cream cheese, oatmeal box, but overall tracking was okay, connect recording of skeleton on counter after cut was called </t>
  </si>
  <si>
    <t>R34_S6.1.6_T2_C1"</t>
  </si>
  <si>
    <t>R34_S6.1.6_T2_C2"</t>
  </si>
  <si>
    <t>6.1.7</t>
  </si>
  <si>
    <t>overall tracking was better, skeleton stretched to the ceiling when going into cabinets, while grabbing granola from cabinet skeleton compressed into chest for about 5 seconds, also a second skeleton projected onto the fridge/cabinents about halfway through the take but disappeared, skeleton changed color during take </t>
  </si>
  <si>
    <t>R39_S6.1.7_T3_C1"</t>
  </si>
  <si>
    <t>R39_S6.1.7_T3_C2"</t>
  </si>
  <si>
    <t>6.1.8</t>
  </si>
  <si>
    <t xml:space="preserve">tracking was okay, noise throughout the take, but not too noisy, while reaching into the farther cabinet for cups and mugs the skeleton was compressed and noisy, second skeleton projected onto cabinet and remained throughout the take, toaster had issues and that action ran longer than normal and noticeable </t>
  </si>
  <si>
    <t>R39_S6.1.8_T2_C1"</t>
  </si>
  <si>
    <t>R39_S6.1.8_T2_C2"</t>
  </si>
  <si>
    <t>6.1.9</t>
  </si>
  <si>
    <t>skeleton briefly appeared on fridge. The water is not hot enough for the oatmeal. Bagel did not toast very much. Arms occasionally got lost</t>
  </si>
  <si>
    <t>R38_S6.1.9_T3_C1"</t>
  </si>
  <si>
    <t>R38_S6.1.9_T3_C2"</t>
  </si>
  <si>
    <t>Ryan, Workout</t>
  </si>
  <si>
    <t xml:space="preserve">  </t>
  </si>
  <si>
    <t>6.2.1</t>
  </si>
  <si>
    <t>noise during sit-ups and granola bar</t>
  </si>
  <si>
    <t>R26_S6.2.1_T4_C1"</t>
  </si>
  <si>
    <t>R26_S6.2.1_T4_C2"</t>
  </si>
  <si>
    <t>actor's hand in shot at beginning</t>
  </si>
  <si>
    <t>actor began in frame (kinect, n't adjust)</t>
  </si>
  <si>
    <t>6.2.10</t>
  </si>
  <si>
    <t>Twitching during torso_rotations rotation and transition between activities but overall better tracking than the first take</t>
  </si>
  <si>
    <t>R25_S6.2.10_T2_C1"</t>
  </si>
  <si>
    <t>R25_S6.2.10_T2_C2"</t>
  </si>
  <si>
    <t>actor and other camera in shot from beginning (kinect, n't adjust)</t>
  </si>
  <si>
    <t>6.2.2</t>
  </si>
  <si>
    <t>good tracking, less noise during sit ups</t>
  </si>
  <si>
    <t>R26_S6.2.2_T3_C1"</t>
  </si>
  <si>
    <t>R26_S6.2.2_T3_C2"</t>
  </si>
  <si>
    <t>6.2.3</t>
  </si>
  <si>
    <t xml:space="preserve">small tracking jumps in arm when ting objects in drawer, verall good </t>
  </si>
  <si>
    <t>R23_S6.2.3_T2_C1"</t>
  </si>
  <si>
    <t>R23_S6.2.3_T2_C2"</t>
  </si>
  <si>
    <t>actor began in frame</t>
  </si>
  <si>
    <t>beginning cut off</t>
  </si>
  <si>
    <t>6.2.4</t>
  </si>
  <si>
    <t>overall good tracking, low noise throughout, actor looked at camera for a little bit</t>
  </si>
  <si>
    <t>R25_S6.2.4_T1_C1"</t>
  </si>
  <si>
    <t>R25_S6.2.4_T1_C2"</t>
  </si>
  <si>
    <t>actor and camera in shot at beginning (kinect, n't adjust)</t>
  </si>
  <si>
    <t>6.2.5</t>
  </si>
  <si>
    <t>actor hand begins in frame</t>
  </si>
  <si>
    <t>noise during push ups, otherwise good tracking</t>
  </si>
  <si>
    <t>R26_S6.2.5_T2_C1"</t>
  </si>
  <si>
    <t>R26_S6.2.5_T2_C2"</t>
  </si>
  <si>
    <t>actor begins in frame (kinect, n't adjust)</t>
  </si>
  <si>
    <t>6.2.6</t>
  </si>
  <si>
    <t>back arm skeleton tracking jumps during push ups, good overall</t>
  </si>
  <si>
    <t>R23_S6.2.6_T1_C1"</t>
  </si>
  <si>
    <t>R23_S6.2.6_T1_C2"</t>
  </si>
  <si>
    <t>ok, but actor still begins in frame</t>
  </si>
  <si>
    <t>6.2.7</t>
  </si>
  <si>
    <t>something dropped half-way through, overall good tracking</t>
  </si>
  <si>
    <t>R26_S6.2.7_T2_C1"</t>
  </si>
  <si>
    <t>R26_S6.2.7_T2_C2"</t>
  </si>
  <si>
    <t>actor's hand begins in frame</t>
  </si>
  <si>
    <t>6.2.8</t>
  </si>
  <si>
    <t xml:space="preserve">shoulder press was supposed to be second, happened fifth - tracking jumps in back arm when taking a pill, drinking water, and ing pushups - back leg skeleton twitch during pushups, </t>
  </si>
  <si>
    <t>R23_S6.2.8_T1_C1"</t>
  </si>
  <si>
    <t>R23_S6.2.8_T1_C2"</t>
  </si>
  <si>
    <t>beginning of footage cut out</t>
  </si>
  <si>
    <t>6.2.9</t>
  </si>
  <si>
    <t>overall good tracking, little twitching during tranisition between activities</t>
  </si>
  <si>
    <t>R25_S6.2.9_T1_C1"</t>
  </si>
  <si>
    <t>R25_S6.2.9_T1_C2"</t>
  </si>
  <si>
    <t>short 2 sec: director says cut</t>
  </si>
  <si>
    <t>camera cuts out as soon as actor leaves frame/actor and camera begin in frame</t>
  </si>
  <si>
    <t>Ryan, Bedroom</t>
  </si>
  <si>
    <t>6.3.1</t>
  </si>
  <si>
    <t>some noise throughout, especially with laundry, but nothing catastrophic or too extended in time</t>
  </si>
  <si>
    <t>6.3.10</t>
  </si>
  <si>
    <t>best tracking yet, a few small limb errors throughout</t>
  </si>
  <si>
    <t>6.3.2</t>
  </si>
  <si>
    <t>may have been a cough from another room, during sheet activity skeleton got relaced with another skeleton, noisy tracking on sheet activity but otherwise pretty good</t>
  </si>
  <si>
    <t>6.3.3</t>
  </si>
  <si>
    <t>some noise on pillows and laundry swallowing arms, also some noise on the vacuum</t>
  </si>
  <si>
    <t>6.3.4</t>
  </si>
  <si>
    <t>noisy on laundry folding particularly with far arm, otherwise pretty good tracking, feather duster fell to ground but not in an unnatural way </t>
  </si>
  <si>
    <t>6.3.5</t>
  </si>
  <si>
    <t>some limb noise on pillows, vacuum, and dusting, during bed sheet skeleton disappeared for a second and was replaced with a new one</t>
  </si>
  <si>
    <t>6.3.6</t>
  </si>
  <si>
    <t>skeleton disappeared for a few seconds during bed sheet, noisy occluded limb on dusting and vacuuming, otherwise ok</t>
  </si>
  <si>
    <t>6.3.7</t>
  </si>
  <si>
    <t>limb overextension on comforter folding and laundry folding, confusion over occluded limb when using vacuum attachement, otherwise, comparatively good</t>
  </si>
  <si>
    <t>6.3.8</t>
  </si>
  <si>
    <t>limb overextension on pillows, skeleton was replaced during bed sheet then disapeared for a few seconds, otherwise pretty good</t>
  </si>
  <si>
    <t>6.3.9</t>
  </si>
  <si>
    <t>limb overextension on laundry, noisy skeleton on vacuum attachment, skeleton was replaced with another on bed sheet</t>
  </si>
  <si>
    <t>numEvents</t>
  </si>
  <si>
    <t>event1</t>
  </si>
  <si>
    <t>event1StartTime (hh:mm:ss:frames)</t>
  </si>
  <si>
    <t>e1st_mm</t>
  </si>
  <si>
    <t>e1st_ss(ms)</t>
  </si>
  <si>
    <t>e1st_ss</t>
  </si>
  <si>
    <t>e1st_ff</t>
  </si>
  <si>
    <t>event1EndTime</t>
  </si>
  <si>
    <t>e1et_mm</t>
  </si>
  <si>
    <t>e1et_ss(ms)</t>
  </si>
  <si>
    <t>e1et_ss</t>
  </si>
  <si>
    <t>e1et_ff</t>
  </si>
  <si>
    <t>event2</t>
  </si>
  <si>
    <t>event2StartTime (hh:mm:ss:frames)</t>
  </si>
  <si>
    <t>e2st_mm</t>
  </si>
  <si>
    <t>e2st_ss(ms)</t>
  </si>
  <si>
    <t>e2st_ss</t>
  </si>
  <si>
    <t>e2st_ff</t>
  </si>
  <si>
    <t>event2EndTime</t>
  </si>
  <si>
    <t>e2et_mm</t>
  </si>
  <si>
    <t>e2et_ss(ms)</t>
  </si>
  <si>
    <t>e2et_ss</t>
  </si>
  <si>
    <t>e2et_ff</t>
  </si>
  <si>
    <t>event3</t>
  </si>
  <si>
    <t>event3StartTime (hh:mm:ss:frames)</t>
  </si>
  <si>
    <t>e3st_mm</t>
  </si>
  <si>
    <t>e3st_ss(ms)</t>
  </si>
  <si>
    <t>e3st_ss</t>
  </si>
  <si>
    <t>e3st_ff</t>
  </si>
  <si>
    <t>event3EndTime</t>
  </si>
  <si>
    <t>e3et_mm</t>
  </si>
  <si>
    <t>e3et_ss(ms)</t>
  </si>
  <si>
    <t>e3et_ss</t>
  </si>
  <si>
    <t>e3et_ff</t>
  </si>
  <si>
    <t>event4</t>
  </si>
  <si>
    <t>event4StartTime (hh:mm:ss:frames)</t>
  </si>
  <si>
    <t>e4st_mm</t>
  </si>
  <si>
    <t>e4st_ss(ms)</t>
  </si>
  <si>
    <t>e4st_ss</t>
  </si>
  <si>
    <t>e4st_ff</t>
  </si>
  <si>
    <t>event4EndTime</t>
  </si>
  <si>
    <t>e4et_mm</t>
  </si>
  <si>
    <t>e4et_ss(ms)</t>
  </si>
  <si>
    <t>e4et_ss</t>
  </si>
  <si>
    <t>e4et_ff</t>
  </si>
  <si>
    <t>event5</t>
  </si>
  <si>
    <t>event5StartTime (hh:mm:ss:frames)</t>
  </si>
  <si>
    <t>e5st_mm</t>
  </si>
  <si>
    <t>e5st_ss(ms)</t>
  </si>
  <si>
    <t>e5st_ss</t>
  </si>
  <si>
    <t>e5st_ff</t>
  </si>
  <si>
    <t>event5EndTime</t>
  </si>
  <si>
    <t>e5et_mm</t>
  </si>
  <si>
    <t>e5et_ss(ms)</t>
  </si>
  <si>
    <t>e5et_ss</t>
  </si>
  <si>
    <t>e5et_ff</t>
  </si>
  <si>
    <t>event6</t>
  </si>
  <si>
    <t>event6StartTime (hh:mm:ss:frames)</t>
  </si>
  <si>
    <t>e6st_mm</t>
  </si>
  <si>
    <t>e6st_ss(ms)</t>
  </si>
  <si>
    <t>e6st_ss</t>
  </si>
  <si>
    <t>e6st_ff</t>
  </si>
  <si>
    <t>event6EndTime</t>
  </si>
  <si>
    <t>e6et_mm</t>
  </si>
  <si>
    <t>e6et_ss(ms)</t>
  </si>
  <si>
    <t>e6et_ss</t>
  </si>
  <si>
    <t>e6et_ff</t>
  </si>
  <si>
    <t>event7</t>
  </si>
  <si>
    <t>event7StartTime (hh:mm:ss:frames)</t>
  </si>
  <si>
    <t>e7st_mm</t>
  </si>
  <si>
    <t>e7st_ss(ms)</t>
  </si>
  <si>
    <t>e7st_ss</t>
  </si>
  <si>
    <t>e7st_ff</t>
  </si>
  <si>
    <t>event7EndTime</t>
  </si>
  <si>
    <t>e7et_mm</t>
  </si>
  <si>
    <t>e7et_ss(ms)</t>
  </si>
  <si>
    <t>e7et_ss</t>
  </si>
  <si>
    <t>e7et_ff</t>
  </si>
  <si>
    <t>Evaluator</t>
  </si>
  <si>
    <t>tea</t>
  </si>
  <si>
    <t>2</t>
  </si>
  <si>
    <t>54580</t>
  </si>
  <si>
    <t>milk</t>
  </si>
  <si>
    <t>text</t>
  </si>
  <si>
    <t>bagel</t>
  </si>
  <si>
    <t>cereal</t>
  </si>
  <si>
    <t>toast</t>
  </si>
  <si>
    <t>granola</t>
  </si>
  <si>
    <t>0</t>
  </si>
  <si>
    <t>5903</t>
  </si>
  <si>
    <t>5</t>
  </si>
  <si>
    <t>juice</t>
  </si>
  <si>
    <t>5406</t>
  </si>
  <si>
    <t>35749</t>
  </si>
  <si>
    <t>clean_surface</t>
  </si>
  <si>
    <t>oatmeal</t>
  </si>
  <si>
    <t>7627</t>
  </si>
  <si>
    <t>fruit</t>
  </si>
  <si>
    <t>objects_out</t>
  </si>
  <si>
    <t>2909</t>
  </si>
  <si>
    <t>objects_in</t>
  </si>
  <si>
    <t>4906</t>
  </si>
  <si>
    <t>19880</t>
  </si>
  <si>
    <t>oj</t>
  </si>
  <si>
    <t>1</t>
  </si>
  <si>
    <t>31908</t>
  </si>
  <si>
    <t>coffee</t>
  </si>
  <si>
    <t>2654</t>
  </si>
  <si>
    <t>40083</t>
  </si>
  <si>
    <t>torso_rotations_rotation</t>
  </si>
  <si>
    <t>6</t>
  </si>
  <si>
    <t>11937</t>
  </si>
  <si>
    <t>4913</t>
  </si>
  <si>
    <t>4405</t>
  </si>
  <si>
    <t>3</t>
  </si>
  <si>
    <t>42754</t>
  </si>
  <si>
    <t>pill</t>
  </si>
  <si>
    <t>38829</t>
  </si>
  <si>
    <t>3410</t>
  </si>
  <si>
    <t>3153</t>
  </si>
  <si>
    <t>46797</t>
  </si>
  <si>
    <t>bicep</t>
  </si>
  <si>
    <t>5652</t>
  </si>
  <si>
    <t>24712</t>
  </si>
  <si>
    <t>situp</t>
  </si>
  <si>
    <t>granola_bar</t>
  </si>
  <si>
    <t>sport_drink</t>
  </si>
  <si>
    <t>stairstep</t>
  </si>
  <si>
    <t>jump_rope</t>
  </si>
  <si>
    <t>2782</t>
  </si>
  <si>
    <t>water</t>
  </si>
  <si>
    <t>jumping_jacks</t>
  </si>
  <si>
    <t>shoulder_press</t>
  </si>
  <si>
    <t>push_up</t>
  </si>
  <si>
    <t>11919</t>
  </si>
  <si>
    <t>torso_rotations</t>
  </si>
  <si>
    <t>7403</t>
  </si>
  <si>
    <t>06212</t>
  </si>
  <si>
    <t>56812</t>
  </si>
  <si>
    <t>stair_step</t>
  </si>
  <si>
    <t>5403</t>
  </si>
  <si>
    <t>6397</t>
  </si>
  <si>
    <t>35485</t>
  </si>
  <si>
    <t>01000</t>
  </si>
  <si>
    <t>11442</t>
  </si>
  <si>
    <t>7111</t>
  </si>
  <si>
    <t>17678</t>
  </si>
  <si>
    <t>11544</t>
  </si>
  <si>
    <t>3709</t>
  </si>
  <si>
    <t>10405</t>
  </si>
  <si>
    <t>18488</t>
  </si>
  <si>
    <t>34981</t>
  </si>
  <si>
    <t>vacuum_attachment</t>
  </si>
  <si>
    <t>20009</t>
  </si>
  <si>
    <t>hand_duster</t>
  </si>
  <si>
    <t>pillowcases</t>
  </si>
  <si>
    <t>fold_blanket</t>
  </si>
  <si>
    <t>fold_shirts_and_pants</t>
  </si>
  <si>
    <t>socks</t>
  </si>
  <si>
    <t>use_duster</t>
  </si>
  <si>
    <t>8017</t>
  </si>
  <si>
    <t>16833</t>
  </si>
  <si>
    <t>vacuum_floor</t>
  </si>
  <si>
    <t>fold_towels</t>
  </si>
  <si>
    <t>begins to do actions out of order but catches herself</t>
  </si>
  <si>
    <t>8610</t>
  </si>
  <si>
    <t>bedsheets_on</t>
  </si>
  <si>
    <t>8675</t>
  </si>
  <si>
    <t>duster</t>
  </si>
  <si>
    <t>05189</t>
  </si>
  <si>
    <t>55467</t>
  </si>
  <si>
    <t>58899</t>
  </si>
  <si>
    <t>8665</t>
  </si>
  <si>
    <t>7916</t>
  </si>
  <si>
    <t>1718</t>
  </si>
  <si>
    <t>31957</t>
  </si>
  <si>
    <t>7173</t>
  </si>
  <si>
    <t>9993</t>
  </si>
  <si>
    <t>11310</t>
  </si>
  <si>
    <t>36410</t>
  </si>
  <si>
    <t>8295</t>
  </si>
  <si>
    <t>7115</t>
  </si>
  <si>
    <t>13700</t>
  </si>
  <si>
    <t>1927</t>
  </si>
  <si>
    <t>46635</t>
  </si>
  <si>
    <t>stair_steps</t>
  </si>
  <si>
    <t>47636</t>
  </si>
  <si>
    <t>13112</t>
  </si>
  <si>
    <t>8658</t>
  </si>
  <si>
    <t>38107</t>
  </si>
  <si>
    <t>shoulder</t>
  </si>
  <si>
    <t>53593</t>
  </si>
  <si>
    <t>9737</t>
  </si>
  <si>
    <t>8446</t>
  </si>
  <si>
    <t>46229</t>
  </si>
  <si>
    <t>56589</t>
  </si>
  <si>
    <t>8202</t>
  </si>
  <si>
    <t>jumping_jackss</t>
  </si>
  <si>
    <t>13444</t>
  </si>
  <si>
    <t>27050</t>
  </si>
  <si>
    <t>57872</t>
  </si>
  <si>
    <t>stair_steps_step</t>
  </si>
  <si>
    <t>8915</t>
  </si>
  <si>
    <t>22165</t>
  </si>
  <si>
    <t>48090</t>
  </si>
  <si>
    <t>53194</t>
  </si>
  <si>
    <t>17174</t>
  </si>
  <si>
    <t>18087</t>
  </si>
  <si>
    <t>3661</t>
  </si>
  <si>
    <t>3688</t>
  </si>
  <si>
    <t>49621</t>
  </si>
  <si>
    <t>20568</t>
  </si>
  <si>
    <t>2405</t>
  </si>
  <si>
    <t>3156</t>
  </si>
  <si>
    <t>19876</t>
  </si>
  <si>
    <t>32596</t>
  </si>
  <si>
    <t>3568</t>
  </si>
  <si>
    <t>3418</t>
  </si>
  <si>
    <t>1143</t>
  </si>
  <si>
    <t>7063</t>
  </si>
  <si>
    <t>54119</t>
  </si>
  <si>
    <t>2905</t>
  </si>
  <si>
    <t>#####</t>
  </si>
  <si>
    <t>One of the excluded videos. CAN ADD NOW</t>
  </si>
  <si>
    <t>4852</t>
  </si>
  <si>
    <t>3906</t>
  </si>
  <si>
    <t>9651</t>
  </si>
  <si>
    <t>36183</t>
  </si>
  <si>
    <t>shave</t>
  </si>
  <si>
    <t>5284</t>
  </si>
  <si>
    <t>43865</t>
  </si>
  <si>
    <t>wash_face</t>
  </si>
  <si>
    <t>comb_hair</t>
  </si>
  <si>
    <t>floss</t>
  </si>
  <si>
    <t>mouthwash</t>
  </si>
  <si>
    <t>None</t>
  </si>
  <si>
    <t>55787</t>
  </si>
  <si>
    <t>brush_hair</t>
  </si>
  <si>
    <t>lotion</t>
  </si>
  <si>
    <t>5119</t>
  </si>
  <si>
    <t>4851</t>
  </si>
  <si>
    <t>37131</t>
  </si>
  <si>
    <t>brush_teeth</t>
  </si>
  <si>
    <t>chapstick</t>
  </si>
  <si>
    <t>9619</t>
  </si>
  <si>
    <t>4669</t>
  </si>
  <si>
    <t>6360</t>
  </si>
  <si>
    <t>43709</t>
  </si>
  <si>
    <t>39630</t>
  </si>
  <si>
    <t>shave_face</t>
  </si>
  <si>
    <t> wash_face</t>
  </si>
  <si>
    <t>5667</t>
  </si>
  <si>
    <t>5081</t>
  </si>
  <si>
    <t>39238</t>
  </si>
  <si>
    <t>28432</t>
  </si>
  <si>
    <t> brush_hair</t>
  </si>
  <si>
    <t>6414</t>
  </si>
  <si>
    <t>5405</t>
  </si>
  <si>
    <t>50479</t>
  </si>
  <si>
    <t>47541</t>
  </si>
  <si>
    <t>5906</t>
  </si>
  <si>
    <t>51546</t>
  </si>
  <si>
    <t>C1 and C2 labels need to be swapped</t>
  </si>
  <si>
    <t>fixed in trimmed videos and final cut</t>
  </si>
  <si>
    <t>3406</t>
  </si>
  <si>
    <t>3159</t>
  </si>
  <si>
    <t>37395</t>
  </si>
  <si>
    <t>yogurt</t>
  </si>
  <si>
    <t>instant</t>
  </si>
  <si>
    <t>33681</t>
  </si>
  <si>
    <t>3041</t>
  </si>
  <si>
    <t>4243</t>
  </si>
  <si>
    <t>21753</t>
  </si>
  <si>
    <t>12650</t>
  </si>
  <si>
    <t>first event not OJ, C1 and C2 labels need to be swapped</t>
  </si>
  <si>
    <t>3655</t>
  </si>
  <si>
    <t>3905</t>
  </si>
  <si>
    <t>11667</t>
  </si>
  <si>
    <t>6905</t>
  </si>
  <si>
    <t>3851</t>
  </si>
  <si>
    <t>5657</t>
  </si>
  <si>
    <t>38064</t>
  </si>
  <si>
    <t>53690</t>
  </si>
  <si>
    <t>20578</t>
  </si>
  <si>
    <t>3421</t>
  </si>
  <si>
    <t>3391</t>
  </si>
  <si>
    <t>5454</t>
  </si>
  <si>
    <t>fold_socks</t>
  </si>
  <si>
    <t>2172</t>
  </si>
  <si>
    <t>24456</t>
  </si>
  <si>
    <t>Double check C1 and C2 labels</t>
  </si>
  <si>
    <t>fixed C1 and C2 in trimmed videos</t>
  </si>
  <si>
    <t>25206</t>
  </si>
  <si>
    <t>14915</t>
  </si>
  <si>
    <t>4157</t>
  </si>
  <si>
    <t>16008</t>
  </si>
  <si>
    <t>45418</t>
  </si>
  <si>
    <t>4666</t>
  </si>
  <si>
    <t>3172</t>
  </si>
  <si>
    <t>34504</t>
  </si>
  <si>
    <t>20284</t>
  </si>
  <si>
    <t>fixed in final cut and trimmed videos</t>
  </si>
  <si>
    <t>2406</t>
  </si>
  <si>
    <t>14416</t>
  </si>
  <si>
    <t>18366</t>
  </si>
  <si>
    <t>Kinect footage needs to be fixed. C1 and C2 labeled in trimmed videos but not final cut</t>
  </si>
  <si>
    <t>2916</t>
  </si>
  <si>
    <t>28736</t>
  </si>
  <si>
    <t>35601</t>
  </si>
  <si>
    <t>fixed in final cut and trimmed videos. Also, actor begins to do event 2 before event 1 but catches himself</t>
  </si>
  <si>
    <t>16582</t>
  </si>
  <si>
    <t>24257</t>
  </si>
  <si>
    <t>hair_gel</t>
  </si>
  <si>
    <t>5155</t>
  </si>
  <si>
    <t>brusth_teeth</t>
  </si>
  <si>
    <t>7417</t>
  </si>
  <si>
    <t>57329</t>
  </si>
  <si>
    <t>8945</t>
  </si>
  <si>
    <t>4383</t>
  </si>
  <si>
    <t>4165</t>
  </si>
  <si>
    <t>57412</t>
  </si>
  <si>
    <t>15369</t>
  </si>
  <si>
    <t>blowdry</t>
  </si>
  <si>
    <t>5167</t>
  </si>
  <si>
    <t>4653</t>
  </si>
  <si>
    <t>54296</t>
  </si>
  <si>
    <t>2645</t>
  </si>
  <si>
    <t>5097</t>
  </si>
  <si>
    <t>4162</t>
  </si>
  <si>
    <t>38172</t>
  </si>
  <si>
    <t>55472</t>
  </si>
  <si>
    <t>6116</t>
  </si>
  <si>
    <t>7335</t>
  </si>
  <si>
    <t>30452</t>
  </si>
  <si>
    <t>3083</t>
  </si>
  <si>
    <t>13228</t>
  </si>
  <si>
    <t>C1 and C2 need to be relabeled</t>
  </si>
  <si>
    <t>3659</t>
  </si>
  <si>
    <t>3653</t>
  </si>
  <si>
    <t>33130</t>
  </si>
  <si>
    <t>Events done out of order. Toast, cereal, bagel, milk instead of toast, bagel, cereal, milk</t>
  </si>
  <si>
    <t>33721</t>
  </si>
  <si>
    <t>3630</t>
  </si>
  <si>
    <t>4064</t>
  </si>
  <si>
    <t>35099</t>
  </si>
  <si>
    <t>2892</t>
  </si>
  <si>
    <t>events done out of order: milk and oj reversed. Also glass for milk brought out before oj event finished</t>
  </si>
  <si>
    <t>3407</t>
  </si>
  <si>
    <t>3654</t>
  </si>
  <si>
    <t>48285</t>
  </si>
  <si>
    <t>12808</t>
  </si>
  <si>
    <t>C1 and C2 need to be relabeled. Also oj pulled out before milk put away so events overlap.</t>
  </si>
  <si>
    <t>3916</t>
  </si>
  <si>
    <t>3640</t>
  </si>
  <si>
    <t>39235</t>
  </si>
  <si>
    <t>32647</t>
  </si>
  <si>
    <t>3409</t>
  </si>
  <si>
    <t>21762</t>
  </si>
  <si>
    <t>3403</t>
  </si>
  <si>
    <t>43134</t>
  </si>
  <si>
    <t>clean_a_surface</t>
  </si>
  <si>
    <t>58823</t>
  </si>
  <si>
    <t>usevacuum_attachment</t>
  </si>
  <si>
    <t>3459</t>
  </si>
  <si>
    <t>49562</t>
  </si>
  <si>
    <t>52203</t>
  </si>
  <si>
    <t>3901</t>
  </si>
  <si>
    <t>3628</t>
  </si>
  <si>
    <t>38409</t>
  </si>
  <si>
    <t>fold_shirts</t>
  </si>
  <si>
    <t>17421</t>
  </si>
  <si>
    <t>2908</t>
  </si>
  <si>
    <t>3671</t>
  </si>
  <si>
    <t>23247</t>
  </si>
  <si>
    <t>towels</t>
  </si>
  <si>
    <t>58933</t>
  </si>
  <si>
    <t>_socks</t>
  </si>
  <si>
    <t>2653</t>
  </si>
  <si>
    <t>3404</t>
  </si>
  <si>
    <t>15028</t>
  </si>
  <si>
    <t>pillowcase</t>
  </si>
  <si>
    <t>4654</t>
  </si>
  <si>
    <t>26821</t>
  </si>
  <si>
    <t>36436</t>
  </si>
  <si>
    <t>5407</t>
  </si>
  <si>
    <t>4611</t>
  </si>
  <si>
    <t>50401</t>
  </si>
  <si>
    <t>51752</t>
  </si>
  <si>
    <t>4655</t>
  </si>
  <si>
    <t>31348</t>
  </si>
  <si>
    <t>15676</t>
  </si>
  <si>
    <t>4359</t>
  </si>
  <si>
    <t>6229</t>
  </si>
  <si>
    <t>7567</t>
  </si>
  <si>
    <t>14626</t>
  </si>
  <si>
    <t>4812</t>
  </si>
  <si>
    <t>4907</t>
  </si>
  <si>
    <t>10802</t>
  </si>
  <si>
    <t>50754</t>
  </si>
  <si>
    <t>4409</t>
  </si>
  <si>
    <t>mouthwashcomb_hair</t>
  </si>
  <si>
    <t>44852</t>
  </si>
  <si>
    <t>6174</t>
  </si>
  <si>
    <t>7910</t>
  </si>
  <si>
    <t>49547</t>
  </si>
  <si>
    <t>40602</t>
  </si>
  <si>
    <t>5945</t>
  </si>
  <si>
    <t>prepareoj</t>
  </si>
  <si>
    <t>10420</t>
  </si>
  <si>
    <t>58110</t>
  </si>
  <si>
    <t>prepare_abagel</t>
  </si>
  <si>
    <t>9158</t>
  </si>
  <si>
    <t>6651</t>
  </si>
  <si>
    <t>5918</t>
  </si>
  <si>
    <t>4306</t>
  </si>
  <si>
    <t>18699</t>
  </si>
  <si>
    <t>5426</t>
  </si>
  <si>
    <t>4923</t>
  </si>
  <si>
    <t>39124</t>
  </si>
  <si>
    <t>22465</t>
  </si>
  <si>
    <t>4527</t>
  </si>
  <si>
    <t>4410</t>
  </si>
  <si>
    <t>33588</t>
  </si>
  <si>
    <t>4413</t>
  </si>
  <si>
    <t>4488</t>
  </si>
  <si>
    <t>sit_ups</t>
  </si>
  <si>
    <t>some focusing issues throughout all 6.2 videos</t>
  </si>
  <si>
    <t>drinkwater</t>
  </si>
  <si>
    <t>30780</t>
  </si>
  <si>
    <t>5939</t>
  </si>
  <si>
    <t>6155</t>
  </si>
  <si>
    <t>38386</t>
  </si>
  <si>
    <t>20791</t>
  </si>
  <si>
    <t>event 7 labeled jump rope but jumping jacks performed</t>
  </si>
  <si>
    <t>4930</t>
  </si>
  <si>
    <t>3413</t>
  </si>
  <si>
    <t>30033</t>
  </si>
  <si>
    <t>17986</t>
  </si>
  <si>
    <t>3913</t>
  </si>
  <si>
    <t>3301</t>
  </si>
  <si>
    <t>59877</t>
  </si>
  <si>
    <t>35906</t>
  </si>
  <si>
    <t>3408</t>
  </si>
  <si>
    <t>7167</t>
  </si>
  <si>
    <t>23693</t>
  </si>
  <si>
    <t>take_apill</t>
  </si>
  <si>
    <t>shoulder press done out of order. supposed to be event 2, but done as event 5</t>
  </si>
  <si>
    <t>28422</t>
  </si>
  <si>
    <t>7928</t>
  </si>
  <si>
    <t>43775</t>
  </si>
  <si>
    <t>6687</t>
  </si>
  <si>
    <t>8093</t>
  </si>
  <si>
    <t>47443</t>
  </si>
  <si>
    <t>23687</t>
  </si>
  <si>
    <t>fold_blanketor_comforter</t>
  </si>
  <si>
    <t>7903</t>
  </si>
  <si>
    <t>7655</t>
  </si>
  <si>
    <t>39777</t>
  </si>
  <si>
    <t>53096</t>
  </si>
  <si>
    <t>7423</t>
  </si>
  <si>
    <t>6666</t>
  </si>
  <si>
    <t>27519</t>
  </si>
  <si>
    <t>55028</t>
  </si>
  <si>
    <t>7929</t>
  </si>
  <si>
    <t>7858</t>
  </si>
  <si>
    <t>1215</t>
  </si>
  <si>
    <t>32485</t>
  </si>
  <si>
    <t>7156</t>
  </si>
  <si>
    <t>7312</t>
  </si>
  <si>
    <t>53851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</si>
</sst>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2"/>
      <color rgb="FF000000"/>
      <name val="Calibri"/>
      <family val="2"/>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s>
  <fills count="8">
    <fill>
      <patternFill patternType="none"/>
    </fill>
    <fill>
      <patternFill patternType="gray125"/>
    </fill>
    <fill>
      <patternFill patternType="solid">
        <fgColor rgb="FFFFF2CC"/>
        <bgColor indexed="64"/>
      </patternFill>
    </fill>
    <fill>
      <patternFill patternType="solid">
        <fgColor rgb="FFE2EFDA"/>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rgb="FFFCE4D6"/>
        <bgColor indexed="64"/>
      </patternFill>
    </fill>
    <fill>
      <patternFill patternType="solid">
        <fgColor rgb="FFF2F2F2"/>
        <bgColor indexed="64"/>
      </patternFill>
    </fill>
  </fills>
  <borders count="8">
    <border>
      <left/>
      <right/>
      <top/>
      <bottom/>
      <diagonal/>
    </border>
    <border>
      <left/>
      <right style="thin">
        <color rgb="FF000000"/>
      </right>
      <top/>
      <bottom/>
      <diagonal/>
    </border>
    <border>
      <left style="thin">
        <color rgb="FF000000"/>
      </left>
      <right/>
      <top/>
      <bottom/>
      <diagonal/>
    </border>
    <border>
      <left/>
      <right/>
      <top/>
      <bottom style="double">
        <color rgb="FF000000"/>
      </bottom>
      <diagonal/>
    </border>
    <border>
      <left style="thin">
        <color rgb="FF000000"/>
      </left>
      <right/>
      <top/>
      <bottom style="double">
        <color rgb="FF000000"/>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49" fontId="0" fillId="0" borderId="0" xfId="0" applyNumberFormat="1"/>
    <xf numFmtId="0" fontId="4" fillId="0" borderId="0" xfId="0" applyFont="1"/>
    <xf numFmtId="0" fontId="1" fillId="0"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3" borderId="0" xfId="0" applyFill="1" applyAlignment="1">
      <alignment horizontal="center"/>
    </xf>
    <xf numFmtId="0" fontId="1" fillId="0" borderId="0" xfId="0" applyFont="1" applyAlignment="1">
      <alignment horizontal="right" vertical="center" wrapText="1"/>
    </xf>
    <xf numFmtId="0" fontId="0" fillId="0" borderId="2" xfId="0" applyBorder="1" applyAlignment="1">
      <alignment horizontal="right"/>
    </xf>
    <xf numFmtId="0" fontId="0" fillId="0" borderId="0" xfId="0" applyAlignment="1">
      <alignment horizontal="right"/>
    </xf>
    <xf numFmtId="0" fontId="0" fillId="0" borderId="0" xfId="0" applyBorder="1" applyAlignment="1">
      <alignment horizontal="center"/>
    </xf>
    <xf numFmtId="0" fontId="0" fillId="0" borderId="1" xfId="0" applyBorder="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0" xfId="0" applyFill="1" applyBorder="1" applyAlignment="1">
      <alignment horizontal="center"/>
    </xf>
    <xf numFmtId="0" fontId="0" fillId="6" borderId="2" xfId="0" applyFill="1" applyBorder="1" applyAlignment="1">
      <alignment horizontal="right"/>
    </xf>
    <xf numFmtId="0" fontId="0" fillId="6" borderId="0" xfId="0" applyFill="1" applyBorder="1" applyAlignment="1">
      <alignment horizontal="center"/>
    </xf>
    <xf numFmtId="0" fontId="0" fillId="6" borderId="1" xfId="0" applyFill="1" applyBorder="1" applyAlignment="1">
      <alignment horizontal="center"/>
    </xf>
    <xf numFmtId="0" fontId="0" fillId="0" borderId="0" xfId="0" applyFont="1"/>
    <xf numFmtId="0" fontId="0" fillId="2" borderId="0" xfId="0" applyFill="1" applyBorder="1" applyAlignment="1">
      <alignment horizontal="right"/>
    </xf>
    <xf numFmtId="49" fontId="0" fillId="2" borderId="0" xfId="0" applyNumberFormat="1" applyFill="1" applyAlignment="1">
      <alignment horizontal="right"/>
    </xf>
    <xf numFmtId="0" fontId="0" fillId="2" borderId="0" xfId="0" applyFill="1" applyAlignment="1">
      <alignment horizontal="right"/>
    </xf>
    <xf numFmtId="0" fontId="0" fillId="0" borderId="2" xfId="0" applyBorder="1" applyAlignment="1"/>
    <xf numFmtId="49" fontId="0" fillId="0" borderId="0" xfId="0" applyNumberFormat="1" applyAlignment="1"/>
    <xf numFmtId="0" fontId="0" fillId="0" borderId="0" xfId="0" applyAlignment="1"/>
    <xf numFmtId="0" fontId="0" fillId="0" borderId="0" xfId="0" applyBorder="1" applyAlignment="1"/>
    <xf numFmtId="0" fontId="0" fillId="0" borderId="1" xfId="0" applyBorder="1" applyAlignment="1"/>
    <xf numFmtId="49" fontId="0" fillId="2" borderId="0" xfId="0" applyNumberFormat="1" applyFill="1" applyBorder="1" applyAlignment="1">
      <alignment horizontal="right"/>
    </xf>
    <xf numFmtId="0" fontId="0" fillId="7" borderId="0" xfId="0" applyFill="1"/>
    <xf numFmtId="49" fontId="0" fillId="7" borderId="0" xfId="0" applyNumberFormat="1" applyFill="1"/>
    <xf numFmtId="20" fontId="0" fillId="7" borderId="0" xfId="0" applyNumberFormat="1" applyFill="1"/>
    <xf numFmtId="0" fontId="0" fillId="2" borderId="2" xfId="0" applyFill="1" applyBorder="1"/>
    <xf numFmtId="49" fontId="0" fillId="2" borderId="2" xfId="0" applyNumberFormat="1" applyFill="1" applyBorder="1"/>
    <xf numFmtId="0" fontId="0" fillId="2" borderId="2" xfId="0" applyFill="1" applyBorder="1" applyAlignment="1">
      <alignment horizontal="left"/>
    </xf>
    <xf numFmtId="49" fontId="0" fillId="2" borderId="2" xfId="0" applyNumberFormat="1" applyFill="1" applyBorder="1" applyAlignment="1">
      <alignment horizontal="left"/>
    </xf>
    <xf numFmtId="0" fontId="0" fillId="0" borderId="3" xfId="0" applyBorder="1"/>
    <xf numFmtId="0" fontId="1" fillId="0"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7" borderId="3" xfId="0" applyFont="1" applyFill="1" applyBorder="1" applyAlignment="1">
      <alignment horizontal="center" vertical="center"/>
    </xf>
    <xf numFmtId="0" fontId="1" fillId="0" borderId="3" xfId="0" applyFont="1" applyBorder="1" applyAlignment="1">
      <alignment vertical="center"/>
    </xf>
    <xf numFmtId="0" fontId="1" fillId="2" borderId="3" xfId="0" applyFont="1" applyFill="1" applyBorder="1" applyAlignment="1">
      <alignment horizontal="right" vertical="center"/>
    </xf>
    <xf numFmtId="0" fontId="1" fillId="2" borderId="4" xfId="0" applyFont="1" applyFill="1" applyBorder="1" applyAlignment="1">
      <alignment horizontal="center" vertical="center"/>
    </xf>
    <xf numFmtId="0" fontId="0" fillId="0" borderId="5" xfId="0" applyBorder="1"/>
    <xf numFmtId="0" fontId="1" fillId="0" borderId="5"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7" borderId="5" xfId="0" applyFont="1" applyFill="1" applyBorder="1" applyAlignment="1">
      <alignment horizontal="center" vertical="center"/>
    </xf>
    <xf numFmtId="0" fontId="1" fillId="0" borderId="5" xfId="0" applyFont="1" applyBorder="1" applyAlignment="1">
      <alignment vertical="center"/>
    </xf>
    <xf numFmtId="0" fontId="1" fillId="2" borderId="5" xfId="0" applyFont="1" applyFill="1" applyBorder="1" applyAlignment="1">
      <alignment horizontal="right" vertical="center"/>
    </xf>
    <xf numFmtId="0" fontId="1" fillId="2" borderId="6" xfId="0" applyFont="1" applyFill="1" applyBorder="1" applyAlignment="1">
      <alignment horizontal="center" vertical="center"/>
    </xf>
    <xf numFmtId="0" fontId="1" fillId="2" borderId="4" xfId="0" applyFont="1" applyFill="1" applyBorder="1" applyAlignment="1">
      <alignment horizontal="left" vertical="center"/>
    </xf>
    <xf numFmtId="21" fontId="1" fillId="2" borderId="5" xfId="0" applyNumberFormat="1" applyFont="1" applyFill="1" applyBorder="1" applyAlignment="1">
      <alignment horizontal="right" vertical="center"/>
    </xf>
    <xf numFmtId="21" fontId="1" fillId="2" borderId="6" xfId="0" applyNumberFormat="1" applyFont="1" applyFill="1" applyBorder="1" applyAlignment="1">
      <alignment horizontal="left" vertical="center"/>
    </xf>
    <xf numFmtId="21" fontId="1" fillId="0" borderId="5" xfId="0" applyNumberFormat="1" applyFont="1" applyBorder="1" applyAlignment="1">
      <alignment vertical="center"/>
    </xf>
    <xf numFmtId="21" fontId="1" fillId="2" borderId="6" xfId="0" applyNumberFormat="1" applyFont="1" applyFill="1" applyBorder="1" applyAlignment="1">
      <alignment horizontal="center" vertical="center"/>
    </xf>
    <xf numFmtId="21" fontId="1" fillId="0" borderId="5" xfId="0" applyNumberFormat="1" applyFont="1" applyBorder="1" applyAlignment="1">
      <alignment horizontal="center" vertical="center"/>
    </xf>
    <xf numFmtId="0" fontId="0" fillId="0" borderId="5" xfId="0" applyFill="1" applyBorder="1" applyAlignment="1">
      <alignment horizontal="center"/>
    </xf>
    <xf numFmtId="0" fontId="0" fillId="0" borderId="5" xfId="0" applyBorder="1" applyAlignment="1">
      <alignment horizontal="center"/>
    </xf>
    <xf numFmtId="49" fontId="0" fillId="7" borderId="5" xfId="0" applyNumberFormat="1" applyFill="1" applyBorder="1"/>
    <xf numFmtId="0" fontId="0" fillId="0" borderId="6" xfId="0" applyBorder="1" applyAlignment="1"/>
    <xf numFmtId="0" fontId="0" fillId="2" borderId="5" xfId="0" applyFill="1" applyBorder="1" applyAlignment="1">
      <alignment horizontal="right"/>
    </xf>
    <xf numFmtId="0" fontId="0" fillId="2" borderId="6" xfId="0" applyFill="1" applyBorder="1" applyAlignment="1">
      <alignment horizontal="left"/>
    </xf>
    <xf numFmtId="0" fontId="0" fillId="0" borderId="5" xfId="0" applyBorder="1" applyAlignment="1"/>
    <xf numFmtId="0" fontId="0" fillId="0" borderId="7" xfId="0" applyBorder="1" applyAlignment="1"/>
    <xf numFmtId="49" fontId="0" fillId="0" borderId="5" xfId="0" applyNumberFormat="1" applyBorder="1" applyAlignment="1"/>
    <xf numFmtId="49" fontId="0" fillId="2" borderId="5" xfId="0" applyNumberFormat="1" applyFill="1" applyBorder="1" applyAlignment="1">
      <alignment horizontal="right"/>
    </xf>
    <xf numFmtId="49" fontId="0" fillId="2" borderId="6" xfId="0" applyNumberFormat="1" applyFill="1" applyBorder="1"/>
    <xf numFmtId="49" fontId="0" fillId="0" borderId="5" xfId="0" applyNumberFormat="1" applyBorder="1"/>
    <xf numFmtId="0" fontId="0" fillId="7" borderId="5" xfId="0" applyFill="1" applyBorder="1"/>
    <xf numFmtId="0" fontId="0" fillId="2" borderId="6" xfId="0" applyFill="1" applyBorder="1"/>
    <xf numFmtId="49" fontId="0" fillId="2" borderId="6" xfId="0" applyNumberFormat="1" applyFill="1" applyBorder="1" applyAlignment="1">
      <alignment horizontal="left"/>
    </xf>
    <xf numFmtId="0" fontId="0" fillId="0" borderId="3" xfId="0" applyBorder="1" applyAlignment="1">
      <alignment horizontal="center"/>
    </xf>
    <xf numFmtId="0" fontId="4" fillId="4" borderId="3" xfId="0" applyFont="1" applyFill="1" applyBorder="1" applyAlignment="1">
      <alignment horizontal="center"/>
    </xf>
    <xf numFmtId="49" fontId="0" fillId="7" borderId="3" xfId="0" applyNumberFormat="1" applyFill="1" applyBorder="1"/>
    <xf numFmtId="49" fontId="0" fillId="0" borderId="3" xfId="0" applyNumberFormat="1" applyBorder="1" applyAlignment="1"/>
    <xf numFmtId="49" fontId="0" fillId="2" borderId="3" xfId="0" applyNumberFormat="1" applyFill="1" applyBorder="1" applyAlignment="1">
      <alignment horizontal="right"/>
    </xf>
    <xf numFmtId="49" fontId="0" fillId="2" borderId="4" xfId="0" applyNumberFormat="1" applyFill="1" applyBorder="1" applyAlignment="1">
      <alignment horizontal="left"/>
    </xf>
    <xf numFmtId="49" fontId="0" fillId="2" borderId="4" xfId="0" applyNumberFormat="1" applyFill="1" applyBorder="1"/>
    <xf numFmtId="49" fontId="0" fillId="0" borderId="3" xfId="0" applyNumberFormat="1" applyBorder="1"/>
    <xf numFmtId="0" fontId="0" fillId="7" borderId="3" xfId="0" applyFill="1" applyBorder="1"/>
    <xf numFmtId="0" fontId="0" fillId="2" borderId="3" xfId="0" applyFill="1" applyBorder="1" applyAlignment="1">
      <alignment horizontal="right"/>
    </xf>
    <xf numFmtId="0" fontId="0" fillId="2" borderId="4" xfId="0" applyFill="1" applyBorder="1"/>
    <xf numFmtId="0" fontId="0" fillId="0" borderId="3" xfId="0" applyBorder="1" applyAlignment="1">
      <alignment vertical="center"/>
    </xf>
    <xf numFmtId="0" fontId="0" fillId="2" borderId="2" xfId="0" applyNumberFormat="1" applyFill="1" applyBorder="1"/>
    <xf numFmtId="0" fontId="0" fillId="2" borderId="2" xfId="0" quotePrefix="1" applyFill="1" applyBorder="1"/>
    <xf numFmtId="0" fontId="5" fillId="0" borderId="0" xfId="0" applyFont="1"/>
  </cellXfs>
  <cellStyles count="29">
    <cellStyle name="Followed Hyperlink" xfId="16" builtinId="9" hidden="1"/>
    <cellStyle name="Followed Hyperlink" xfId="4" builtinId="9" hidden="1"/>
    <cellStyle name="Followed Hyperlink" xfId="18" builtinId="9" hidden="1"/>
    <cellStyle name="Followed Hyperlink" xfId="2" builtinId="9" hidden="1"/>
    <cellStyle name="Followed Hyperlink" xfId="14" builtinId="9" hidden="1"/>
    <cellStyle name="Followed Hyperlink" xfId="6" builtinId="9" hidden="1"/>
    <cellStyle name="Followed Hyperlink" xfId="8" builtinId="9" hidden="1"/>
    <cellStyle name="Followed Hyperlink" xfId="20" builtinId="9" hidden="1"/>
    <cellStyle name="Followed Hyperlink" xfId="10" builtinId="9" hidden="1"/>
    <cellStyle name="Followed Hyperlink" xfId="12"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5" builtinId="8" hidden="1"/>
    <cellStyle name="Hyperlink" xfId="7" builtinId="8" hidden="1"/>
    <cellStyle name="Hyperlink" xfId="9" builtinId="8" hidden="1"/>
    <cellStyle name="Hyperlink" xfId="17" builtinId="8" hidden="1"/>
    <cellStyle name="Hyperlink" xfId="1" builtinId="8" hidden="1"/>
    <cellStyle name="Hyperlink" xfId="15" builtinId="8" hidden="1"/>
    <cellStyle name="Hyperlink" xfId="3" builtinId="8" hidden="1"/>
    <cellStyle name="Hyperlink" xfId="19" builtinId="8" hidden="1"/>
    <cellStyle name="Hyperlink" xfId="21" builtinId="8" hidden="1"/>
    <cellStyle name="Hyperlink" xfId="23" builtinId="8" hidden="1"/>
    <cellStyle name="Hyperlink" xfId="11" builtinId="8" hidden="1"/>
    <cellStyle name="Hyperlink" xfId="25" builtinId="8" hidden="1"/>
    <cellStyle name="Hyperlink" xfId="27" builtinId="8" hidden="1"/>
    <cellStyle name="Hyperlink" xfId="13" builtinId="8" hidden="1"/>
    <cellStyle name="Normal" xfId="0" builtinId="0"/>
  </cellStyles>
  <dxfs count="1">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67"/>
  <sheetViews>
    <sheetView tabSelected="1" zoomScale="80" zoomScaleNormal="80" workbookViewId="0">
      <pane ySplit="1" topLeftCell="D63" activePane="bottomLeft" state="frozen"/>
      <selection pane="bottomLeft" activeCell="M68" sqref="M68"/>
    </sheetView>
  </sheetViews>
  <sheetFormatPr defaultColWidth="11" defaultRowHeight="15.95"/>
  <cols>
    <col min="1" max="1" width="4.125" style="7" bestFit="1" customWidth="1"/>
    <col min="2" max="2" width="17.375" style="7" bestFit="1" customWidth="1"/>
    <col min="3" max="3" width="4.875" style="7" bestFit="1" customWidth="1"/>
    <col min="4" max="4" width="7.125" style="7" bestFit="1" customWidth="1"/>
    <col min="5" max="5" width="36.5" style="13" bestFit="1" customWidth="1"/>
    <col min="6" max="8" width="6.625" style="7" customWidth="1"/>
    <col min="9" max="9" width="6.625" style="7" bestFit="1" customWidth="1"/>
    <col min="10" max="10" width="36.5" style="13" customWidth="1"/>
    <col min="11" max="14" width="6.625" style="7" customWidth="1"/>
    <col min="15" max="15" width="36.5" style="13" customWidth="1"/>
    <col min="16" max="19" width="6.625" style="7" customWidth="1"/>
    <col min="20" max="20" width="15.125" bestFit="1" customWidth="1"/>
    <col min="22" max="22" width="54.875" customWidth="1"/>
    <col min="23" max="23" width="14.875" customWidth="1"/>
    <col min="24" max="24" width="54.375" customWidth="1"/>
    <col min="25" max="25" width="16.375" customWidth="1"/>
    <col min="30" max="30" width="17.625" customWidth="1"/>
    <col min="31" max="31" width="17" customWidth="1"/>
  </cols>
  <sheetData>
    <row r="1" spans="1:40" s="8" customFormat="1" ht="68.099999999999994">
      <c r="A1" s="3" t="s">
        <v>0</v>
      </c>
      <c r="B1" s="5" t="s">
        <v>1</v>
      </c>
      <c r="C1" s="4" t="s">
        <v>2</v>
      </c>
      <c r="D1" s="4" t="s">
        <v>3</v>
      </c>
      <c r="E1" s="11" t="s">
        <v>4</v>
      </c>
      <c r="F1" s="4" t="s">
        <v>5</v>
      </c>
      <c r="G1" s="4" t="s">
        <v>6</v>
      </c>
      <c r="H1" s="4" t="s">
        <v>7</v>
      </c>
      <c r="I1" s="4" t="s">
        <v>8</v>
      </c>
      <c r="J1" s="11" t="s">
        <v>9</v>
      </c>
      <c r="K1" s="4" t="s">
        <v>5</v>
      </c>
      <c r="L1" s="4" t="s">
        <v>6</v>
      </c>
      <c r="M1" s="4" t="s">
        <v>7</v>
      </c>
      <c r="N1" s="4" t="s">
        <v>8</v>
      </c>
      <c r="O1" s="11" t="s">
        <v>10</v>
      </c>
      <c r="P1" s="4" t="s">
        <v>5</v>
      </c>
      <c r="Q1" s="4" t="s">
        <v>6</v>
      </c>
      <c r="R1" s="4" t="s">
        <v>7</v>
      </c>
      <c r="S1" s="4" t="s">
        <v>8</v>
      </c>
      <c r="T1" s="5" t="s">
        <v>11</v>
      </c>
      <c r="U1" s="4" t="s">
        <v>12</v>
      </c>
      <c r="V1" s="4" t="s">
        <v>13</v>
      </c>
      <c r="W1" s="4" t="s">
        <v>14</v>
      </c>
      <c r="X1" s="4" t="s">
        <v>15</v>
      </c>
      <c r="Y1" s="4" t="s">
        <v>16</v>
      </c>
      <c r="Z1" s="4" t="s">
        <v>17</v>
      </c>
      <c r="AA1" s="4" t="s">
        <v>18</v>
      </c>
      <c r="AB1" s="4" t="s">
        <v>19</v>
      </c>
      <c r="AC1" s="4" t="s">
        <v>20</v>
      </c>
      <c r="AD1" s="4" t="s">
        <v>21</v>
      </c>
      <c r="AE1" s="4" t="s">
        <v>22</v>
      </c>
      <c r="AF1" s="4" t="s">
        <v>23</v>
      </c>
      <c r="AG1" s="4" t="s">
        <v>24</v>
      </c>
      <c r="AH1" s="4" t="s">
        <v>25</v>
      </c>
      <c r="AN1" s="8" t="s">
        <v>26</v>
      </c>
    </row>
    <row r="2" spans="1:40" s="8" customFormat="1" ht="17.100000000000001">
      <c r="A2" s="3" t="s">
        <v>27</v>
      </c>
      <c r="B2" s="5" t="s">
        <v>28</v>
      </c>
      <c r="C2" s="4" t="s">
        <v>27</v>
      </c>
      <c r="D2" s="4"/>
      <c r="E2" s="11"/>
      <c r="F2" s="4"/>
      <c r="G2" s="4"/>
      <c r="H2" s="4"/>
      <c r="I2" s="4"/>
      <c r="J2" s="11"/>
      <c r="K2" s="4"/>
      <c r="L2" s="4"/>
      <c r="M2" s="4"/>
      <c r="N2" s="4"/>
      <c r="O2" s="11"/>
      <c r="P2" s="4"/>
      <c r="Q2" s="4"/>
      <c r="R2" s="4"/>
      <c r="S2" s="4"/>
      <c r="T2" s="5"/>
      <c r="U2" s="4"/>
      <c r="V2" s="4"/>
      <c r="W2" s="4"/>
      <c r="X2" s="4"/>
      <c r="Y2" s="4"/>
      <c r="Z2" s="4"/>
      <c r="AA2" s="4"/>
      <c r="AB2" s="4"/>
      <c r="AC2" s="4"/>
      <c r="AD2" s="4"/>
      <c r="AE2" s="4"/>
      <c r="AF2" s="4"/>
      <c r="AG2" s="4"/>
      <c r="AH2" s="4"/>
    </row>
    <row r="3" spans="1:40">
      <c r="A3" s="6">
        <v>58</v>
      </c>
      <c r="B3" s="7" t="s">
        <v>29</v>
      </c>
      <c r="C3" s="7">
        <v>4</v>
      </c>
      <c r="D3" s="9">
        <v>1</v>
      </c>
      <c r="E3" s="12">
        <f t="shared" ref="E3:E32" si="0">ROUND((((F3*60^2+(G3*60)+H3)+(I3/29.97))),3)</f>
        <v>13.701000000000001</v>
      </c>
      <c r="F3" s="14">
        <v>0</v>
      </c>
      <c r="G3" s="14">
        <v>0</v>
      </c>
      <c r="H3" s="14">
        <v>13</v>
      </c>
      <c r="I3" s="15">
        <v>21</v>
      </c>
      <c r="J3" s="12">
        <f t="shared" ref="J3:J32" si="1">ROUND((((K3*60^2+(L3*60)+M3)+(N3/29.97))),3)</f>
        <v>12.801</v>
      </c>
      <c r="K3" s="14">
        <v>0</v>
      </c>
      <c r="L3" s="14">
        <v>0</v>
      </c>
      <c r="M3" s="14">
        <v>12</v>
      </c>
      <c r="N3" s="15">
        <v>24</v>
      </c>
      <c r="O3" s="12">
        <f t="shared" ref="O3:O32" si="2">ROUND((((P3*60^2+(Q3*60)+R3)+(S3/29.97))),3)</f>
        <v>927.23400000000004</v>
      </c>
      <c r="P3" s="14">
        <v>0</v>
      </c>
      <c r="Q3" s="14">
        <v>15</v>
      </c>
      <c r="R3" s="14">
        <v>27</v>
      </c>
      <c r="S3" s="15">
        <v>7</v>
      </c>
      <c r="T3" t="s">
        <v>30</v>
      </c>
      <c r="U3" t="s">
        <v>31</v>
      </c>
      <c r="X3" t="s">
        <v>32</v>
      </c>
      <c r="Y3" t="s">
        <v>33</v>
      </c>
      <c r="Z3" t="str">
        <f t="shared" ref="Z3:Z32" si="3">CONCATENATE("R", A3, "_S", B3, "_T", C3)</f>
        <v>R58_S1.1.1_T4</v>
      </c>
      <c r="AD3" t="str">
        <f>CONCATENATE(Z3,"_C1")</f>
        <v>R58_S1.1.1_T4_C1</v>
      </c>
      <c r="AE3" t="str">
        <f>CONCATENATE(Z3,"_C2")</f>
        <v>R58_S1.1.1_T4_C2</v>
      </c>
    </row>
    <row r="4" spans="1:40">
      <c r="A4" s="6">
        <v>58</v>
      </c>
      <c r="B4" s="7" t="s">
        <v>29</v>
      </c>
      <c r="C4" s="7">
        <v>4</v>
      </c>
      <c r="D4" s="10">
        <v>2</v>
      </c>
      <c r="E4" s="12">
        <f t="shared" si="0"/>
        <v>39.4</v>
      </c>
      <c r="F4" s="14">
        <v>0</v>
      </c>
      <c r="G4" s="14">
        <v>0</v>
      </c>
      <c r="H4" s="14">
        <v>39</v>
      </c>
      <c r="I4" s="15">
        <v>12</v>
      </c>
      <c r="J4" s="12">
        <f t="shared" si="1"/>
        <v>12.801</v>
      </c>
      <c r="K4" s="14">
        <v>0</v>
      </c>
      <c r="L4" s="14">
        <v>0</v>
      </c>
      <c r="M4" s="14">
        <v>12</v>
      </c>
      <c r="N4" s="15">
        <v>24</v>
      </c>
      <c r="O4" s="12">
        <f t="shared" si="2"/>
        <v>927.23400000000004</v>
      </c>
      <c r="P4" s="14">
        <v>0</v>
      </c>
      <c r="Q4" s="14">
        <v>15</v>
      </c>
      <c r="R4" s="14">
        <v>27</v>
      </c>
      <c r="S4" s="15">
        <v>7</v>
      </c>
      <c r="T4" t="s">
        <v>30</v>
      </c>
      <c r="U4" t="s">
        <v>31</v>
      </c>
      <c r="X4" t="s">
        <v>32</v>
      </c>
      <c r="Y4" t="s">
        <v>33</v>
      </c>
      <c r="Z4" t="str">
        <f t="shared" si="3"/>
        <v>R58_S1.1.1_T4</v>
      </c>
      <c r="AD4" t="str">
        <f>CONCATENATE(Z4,"_C1")</f>
        <v>R58_S1.1.1_T4_C1</v>
      </c>
      <c r="AE4" t="str">
        <f t="shared" ref="AE4:AE67" si="4">CONCATENATE(Z4,"_C2")</f>
        <v>R58_S1.1.1_T4_C2</v>
      </c>
    </row>
    <row r="5" spans="1:40">
      <c r="A5" s="7">
        <v>58</v>
      </c>
      <c r="B5" s="7" t="s">
        <v>29</v>
      </c>
      <c r="C5" s="7">
        <v>4</v>
      </c>
      <c r="D5" s="17" t="s">
        <v>34</v>
      </c>
      <c r="E5" s="12">
        <f t="shared" si="0"/>
        <v>9.1999999999999993</v>
      </c>
      <c r="F5" s="14">
        <v>0</v>
      </c>
      <c r="G5" s="14">
        <v>0</v>
      </c>
      <c r="H5" s="14">
        <v>9</v>
      </c>
      <c r="I5" s="15">
        <v>6</v>
      </c>
      <c r="J5" s="12">
        <f t="shared" si="1"/>
        <v>12.801</v>
      </c>
      <c r="K5" s="14">
        <v>0</v>
      </c>
      <c r="L5" s="14">
        <v>0</v>
      </c>
      <c r="M5" s="14">
        <v>12</v>
      </c>
      <c r="N5" s="15">
        <v>24</v>
      </c>
      <c r="O5" s="12">
        <f t="shared" si="2"/>
        <v>927.23400000000004</v>
      </c>
      <c r="P5" s="14">
        <v>0</v>
      </c>
      <c r="Q5" s="14">
        <v>15</v>
      </c>
      <c r="R5" s="14">
        <v>27</v>
      </c>
      <c r="S5" s="15">
        <v>7</v>
      </c>
      <c r="T5" t="s">
        <v>30</v>
      </c>
      <c r="U5" t="s">
        <v>31</v>
      </c>
      <c r="Y5" t="s">
        <v>33</v>
      </c>
      <c r="Z5" t="str">
        <f t="shared" si="3"/>
        <v>R58_S1.1.1_T4</v>
      </c>
      <c r="AD5" t="str">
        <f>CONCATENATE(Z5,"_C1")</f>
        <v>R58_S1.1.1_T4_C1</v>
      </c>
      <c r="AE5" t="str">
        <f t="shared" si="4"/>
        <v>R58_S1.1.1_T4_C2</v>
      </c>
    </row>
    <row r="6" spans="1:40">
      <c r="A6" s="6">
        <v>49</v>
      </c>
      <c r="B6" s="7" t="s">
        <v>35</v>
      </c>
      <c r="C6" s="7">
        <v>1</v>
      </c>
      <c r="D6" s="9">
        <v>1</v>
      </c>
      <c r="E6" s="12">
        <f t="shared" si="0"/>
        <v>14.132999999999999</v>
      </c>
      <c r="F6" s="14">
        <v>0</v>
      </c>
      <c r="G6" s="14">
        <v>0</v>
      </c>
      <c r="H6" s="14">
        <v>14</v>
      </c>
      <c r="I6" s="15">
        <v>4</v>
      </c>
      <c r="J6" s="12">
        <f t="shared" si="1"/>
        <v>12.032999999999999</v>
      </c>
      <c r="K6" s="14">
        <v>0</v>
      </c>
      <c r="L6" s="14">
        <v>0</v>
      </c>
      <c r="M6" s="14">
        <v>12</v>
      </c>
      <c r="N6" s="15">
        <v>1</v>
      </c>
      <c r="O6" s="12">
        <f t="shared" si="2"/>
        <v>928.4</v>
      </c>
      <c r="P6" s="14">
        <v>0</v>
      </c>
      <c r="Q6" s="14">
        <v>15</v>
      </c>
      <c r="R6" s="14">
        <v>28</v>
      </c>
      <c r="S6" s="15">
        <v>12</v>
      </c>
      <c r="T6" t="s">
        <v>30</v>
      </c>
      <c r="U6" t="s">
        <v>31</v>
      </c>
      <c r="X6" t="s">
        <v>36</v>
      </c>
      <c r="Y6" t="s">
        <v>37</v>
      </c>
      <c r="Z6" t="str">
        <f t="shared" si="3"/>
        <v>R49_S1.1.10_T1</v>
      </c>
      <c r="AB6" t="s">
        <v>38</v>
      </c>
      <c r="AC6" t="s">
        <v>39</v>
      </c>
      <c r="AD6" t="str">
        <f>CONCATENATE(Z6,"_C1")</f>
        <v>R49_S1.1.10_T1_C1</v>
      </c>
      <c r="AE6" t="str">
        <f t="shared" si="4"/>
        <v>R49_S1.1.10_T1_C2</v>
      </c>
      <c r="AF6">
        <v>1</v>
      </c>
      <c r="AG6" t="s">
        <v>40</v>
      </c>
      <c r="AH6" t="s">
        <v>41</v>
      </c>
    </row>
    <row r="7" spans="1:40">
      <c r="A7" s="6">
        <v>49</v>
      </c>
      <c r="B7" s="7" t="s">
        <v>35</v>
      </c>
      <c r="C7" s="7">
        <v>1</v>
      </c>
      <c r="D7" s="10">
        <v>2</v>
      </c>
      <c r="E7" s="12">
        <f t="shared" si="0"/>
        <v>29.800999999999998</v>
      </c>
      <c r="F7" s="14">
        <v>0</v>
      </c>
      <c r="G7" s="14">
        <v>0</v>
      </c>
      <c r="H7" s="14">
        <v>29</v>
      </c>
      <c r="I7" s="15">
        <v>24</v>
      </c>
      <c r="J7" s="12">
        <f t="shared" si="1"/>
        <v>12.032999999999999</v>
      </c>
      <c r="K7" s="14">
        <v>0</v>
      </c>
      <c r="L7" s="14">
        <v>0</v>
      </c>
      <c r="M7" s="14">
        <v>12</v>
      </c>
      <c r="N7" s="15">
        <v>1</v>
      </c>
      <c r="O7" s="12">
        <f t="shared" si="2"/>
        <v>928.4</v>
      </c>
      <c r="P7" s="14">
        <v>0</v>
      </c>
      <c r="Q7" s="14">
        <v>15</v>
      </c>
      <c r="R7" s="14">
        <v>28</v>
      </c>
      <c r="S7" s="15">
        <v>12</v>
      </c>
      <c r="T7" t="s">
        <v>30</v>
      </c>
      <c r="U7" t="s">
        <v>31</v>
      </c>
      <c r="X7" t="s">
        <v>32</v>
      </c>
      <c r="Y7" t="s">
        <v>37</v>
      </c>
      <c r="Z7" t="str">
        <f t="shared" si="3"/>
        <v>R49_S1.1.10_T1</v>
      </c>
      <c r="AB7" t="s">
        <v>38</v>
      </c>
      <c r="AC7" t="s">
        <v>39</v>
      </c>
      <c r="AD7" t="str">
        <f>CONCATENATE(Z7,"_C1")</f>
        <v>R49_S1.1.10_T1_C1</v>
      </c>
      <c r="AE7" t="str">
        <f t="shared" si="4"/>
        <v>R49_S1.1.10_T1_C2</v>
      </c>
      <c r="AF7">
        <v>1</v>
      </c>
      <c r="AG7" t="s">
        <v>40</v>
      </c>
      <c r="AH7" t="s">
        <v>41</v>
      </c>
    </row>
    <row r="8" spans="1:40">
      <c r="A8" s="7">
        <v>49</v>
      </c>
      <c r="B8" s="7" t="s">
        <v>35</v>
      </c>
      <c r="C8" s="7">
        <v>1</v>
      </c>
      <c r="D8" s="17" t="s">
        <v>34</v>
      </c>
      <c r="E8" s="12">
        <f t="shared" si="0"/>
        <v>9.1999999999999993</v>
      </c>
      <c r="F8" s="14">
        <v>0</v>
      </c>
      <c r="G8" s="14">
        <v>0</v>
      </c>
      <c r="H8" s="14">
        <v>9</v>
      </c>
      <c r="I8" s="15">
        <v>6</v>
      </c>
      <c r="J8" s="12">
        <f t="shared" si="1"/>
        <v>12.032999999999999</v>
      </c>
      <c r="K8" s="14">
        <v>0</v>
      </c>
      <c r="L8" s="14">
        <v>0</v>
      </c>
      <c r="M8" s="14">
        <v>12</v>
      </c>
      <c r="N8" s="15">
        <v>1</v>
      </c>
      <c r="O8" s="12">
        <f t="shared" si="2"/>
        <v>928.4</v>
      </c>
      <c r="P8" s="14">
        <v>0</v>
      </c>
      <c r="Q8" s="14">
        <v>15</v>
      </c>
      <c r="R8" s="14">
        <v>28</v>
      </c>
      <c r="S8" s="15">
        <v>12</v>
      </c>
      <c r="T8" t="s">
        <v>30</v>
      </c>
      <c r="U8" t="s">
        <v>31</v>
      </c>
      <c r="Y8" t="s">
        <v>37</v>
      </c>
      <c r="Z8" t="str">
        <f t="shared" si="3"/>
        <v>R49_S1.1.10_T1</v>
      </c>
      <c r="AD8" t="str">
        <f t="shared" ref="AD8:AD71" si="5">CONCATENATE(Z8,"_C1")</f>
        <v>R49_S1.1.10_T1_C1</v>
      </c>
      <c r="AE8" t="str">
        <f t="shared" si="4"/>
        <v>R49_S1.1.10_T1_C2</v>
      </c>
    </row>
    <row r="9" spans="1:40">
      <c r="A9" s="6">
        <v>59</v>
      </c>
      <c r="B9" s="7" t="s">
        <v>42</v>
      </c>
      <c r="C9" s="7">
        <v>3</v>
      </c>
      <c r="D9" s="9">
        <v>1</v>
      </c>
      <c r="E9" s="12">
        <f t="shared" si="0"/>
        <v>25.634</v>
      </c>
      <c r="F9" s="14">
        <v>0</v>
      </c>
      <c r="G9" s="14">
        <v>0</v>
      </c>
      <c r="H9" s="14">
        <v>25</v>
      </c>
      <c r="I9" s="15">
        <v>19</v>
      </c>
      <c r="J9" s="12">
        <f t="shared" si="1"/>
        <v>8.7669999999999995</v>
      </c>
      <c r="K9" s="14">
        <v>0</v>
      </c>
      <c r="L9" s="14">
        <v>0</v>
      </c>
      <c r="M9" s="14">
        <v>8</v>
      </c>
      <c r="N9" s="15">
        <v>23</v>
      </c>
      <c r="O9" s="12">
        <f t="shared" si="2"/>
        <v>783.83399999999995</v>
      </c>
      <c r="P9" s="14">
        <v>0</v>
      </c>
      <c r="Q9" s="14">
        <v>13</v>
      </c>
      <c r="R9" s="14">
        <v>3</v>
      </c>
      <c r="S9" s="15">
        <v>25</v>
      </c>
      <c r="T9" t="s">
        <v>30</v>
      </c>
      <c r="U9" t="s">
        <v>31</v>
      </c>
      <c r="X9" s="22" t="s">
        <v>43</v>
      </c>
      <c r="Y9" t="s">
        <v>44</v>
      </c>
      <c r="Z9" t="str">
        <f t="shared" si="3"/>
        <v>R59_S1.1.2_T3</v>
      </c>
      <c r="AD9" t="str">
        <f t="shared" si="5"/>
        <v>R59_S1.1.2_T3_C1</v>
      </c>
      <c r="AE9" t="str">
        <f t="shared" si="4"/>
        <v>R59_S1.1.2_T3_C2</v>
      </c>
    </row>
    <row r="10" spans="1:40">
      <c r="A10" s="6">
        <v>59</v>
      </c>
      <c r="B10" s="7" t="s">
        <v>42</v>
      </c>
      <c r="C10" s="7">
        <v>3</v>
      </c>
      <c r="D10" s="10">
        <v>2</v>
      </c>
      <c r="E10" s="12">
        <f t="shared" si="0"/>
        <v>34.567</v>
      </c>
      <c r="F10" s="14">
        <v>0</v>
      </c>
      <c r="G10" s="14">
        <v>0</v>
      </c>
      <c r="H10" s="14">
        <v>34</v>
      </c>
      <c r="I10" s="15">
        <v>17</v>
      </c>
      <c r="J10" s="12">
        <f t="shared" si="1"/>
        <v>8.7669999999999995</v>
      </c>
      <c r="K10" s="14">
        <v>0</v>
      </c>
      <c r="L10" s="14">
        <v>0</v>
      </c>
      <c r="M10" s="14">
        <v>8</v>
      </c>
      <c r="N10" s="15">
        <v>23</v>
      </c>
      <c r="O10" s="12">
        <f t="shared" si="2"/>
        <v>782.33399999999995</v>
      </c>
      <c r="P10" s="14">
        <v>0</v>
      </c>
      <c r="Q10" s="14">
        <v>13</v>
      </c>
      <c r="R10" s="14">
        <v>2</v>
      </c>
      <c r="S10" s="15">
        <v>10</v>
      </c>
      <c r="T10" t="s">
        <v>30</v>
      </c>
      <c r="U10" t="s">
        <v>31</v>
      </c>
      <c r="X10" t="s">
        <v>32</v>
      </c>
      <c r="Y10" t="s">
        <v>44</v>
      </c>
      <c r="Z10" t="str">
        <f t="shared" si="3"/>
        <v>R59_S1.1.2_T3</v>
      </c>
      <c r="AD10" t="str">
        <f t="shared" si="5"/>
        <v>R59_S1.1.2_T3_C1</v>
      </c>
      <c r="AE10" t="str">
        <f t="shared" si="4"/>
        <v>R59_S1.1.2_T3_C2</v>
      </c>
    </row>
    <row r="11" spans="1:40">
      <c r="A11" s="7">
        <v>59</v>
      </c>
      <c r="B11" s="7" t="s">
        <v>42</v>
      </c>
      <c r="C11" s="7">
        <v>3</v>
      </c>
      <c r="D11" s="17" t="s">
        <v>34</v>
      </c>
      <c r="E11" s="12">
        <f t="shared" si="0"/>
        <v>21.667000000000002</v>
      </c>
      <c r="F11" s="14">
        <v>0</v>
      </c>
      <c r="G11" s="14">
        <v>0</v>
      </c>
      <c r="H11" s="14">
        <v>21</v>
      </c>
      <c r="I11" s="15">
        <v>20</v>
      </c>
      <c r="J11" s="12">
        <f t="shared" si="1"/>
        <v>8.7669999999999995</v>
      </c>
      <c r="K11" s="14">
        <v>0</v>
      </c>
      <c r="L11" s="14">
        <v>0</v>
      </c>
      <c r="M11" s="14">
        <v>8</v>
      </c>
      <c r="N11" s="15">
        <v>23</v>
      </c>
      <c r="O11" s="12">
        <f t="shared" si="2"/>
        <v>782.33399999999995</v>
      </c>
      <c r="P11" s="14">
        <v>0</v>
      </c>
      <c r="Q11" s="14">
        <v>13</v>
      </c>
      <c r="R11" s="14">
        <v>2</v>
      </c>
      <c r="S11" s="15">
        <v>10</v>
      </c>
      <c r="T11" t="s">
        <v>30</v>
      </c>
      <c r="U11" t="s">
        <v>31</v>
      </c>
      <c r="Y11" t="s">
        <v>45</v>
      </c>
      <c r="Z11" t="str">
        <f t="shared" si="3"/>
        <v>R59_S1.1.2_T3</v>
      </c>
      <c r="AD11" t="str">
        <f t="shared" si="5"/>
        <v>R59_S1.1.2_T3_C1</v>
      </c>
      <c r="AE11" t="str">
        <f t="shared" si="4"/>
        <v>R59_S1.1.2_T3_C2</v>
      </c>
    </row>
    <row r="12" spans="1:40">
      <c r="A12" s="6">
        <v>43</v>
      </c>
      <c r="B12" s="7" t="s">
        <v>46</v>
      </c>
      <c r="C12" s="7">
        <v>2</v>
      </c>
      <c r="D12" s="9">
        <v>1</v>
      </c>
      <c r="E12" s="12">
        <f t="shared" si="0"/>
        <v>32.4</v>
      </c>
      <c r="F12" s="14">
        <v>0</v>
      </c>
      <c r="G12" s="14">
        <v>0</v>
      </c>
      <c r="H12" s="14">
        <v>32</v>
      </c>
      <c r="I12" s="15">
        <v>12</v>
      </c>
      <c r="J12" s="12">
        <f t="shared" si="1"/>
        <v>8.9009999999999998</v>
      </c>
      <c r="K12" s="14">
        <v>0</v>
      </c>
      <c r="L12" s="14">
        <v>0</v>
      </c>
      <c r="M12" s="14">
        <v>8</v>
      </c>
      <c r="N12" s="15">
        <v>27</v>
      </c>
      <c r="O12" s="12">
        <f t="shared" si="2"/>
        <v>805.26700000000005</v>
      </c>
      <c r="P12" s="14">
        <v>0</v>
      </c>
      <c r="Q12" s="14">
        <v>13</v>
      </c>
      <c r="R12" s="14">
        <v>25</v>
      </c>
      <c r="S12" s="15">
        <v>8</v>
      </c>
      <c r="T12" t="s">
        <v>30</v>
      </c>
      <c r="U12" t="s">
        <v>31</v>
      </c>
      <c r="X12" t="s">
        <v>32</v>
      </c>
      <c r="Y12" t="s">
        <v>47</v>
      </c>
      <c r="Z12" t="str">
        <f t="shared" si="3"/>
        <v>R43_S1.1.3_T2</v>
      </c>
      <c r="AB12" t="s">
        <v>48</v>
      </c>
      <c r="AC12" t="s">
        <v>49</v>
      </c>
      <c r="AD12" t="str">
        <f t="shared" si="5"/>
        <v>R43_S1.1.3_T2_C1</v>
      </c>
      <c r="AE12" t="str">
        <f t="shared" si="4"/>
        <v>R43_S1.1.3_T2_C2</v>
      </c>
      <c r="AF12">
        <v>1</v>
      </c>
      <c r="AG12" t="s">
        <v>50</v>
      </c>
    </row>
    <row r="13" spans="1:40">
      <c r="A13" s="6">
        <v>43</v>
      </c>
      <c r="B13" s="7" t="s">
        <v>46</v>
      </c>
      <c r="C13" s="7">
        <v>2</v>
      </c>
      <c r="D13" s="10">
        <v>2</v>
      </c>
      <c r="E13" s="12">
        <f t="shared" si="0"/>
        <v>20.2</v>
      </c>
      <c r="F13" s="14">
        <v>0</v>
      </c>
      <c r="G13" s="14">
        <v>0</v>
      </c>
      <c r="H13" s="14">
        <v>20</v>
      </c>
      <c r="I13" s="15">
        <v>6</v>
      </c>
      <c r="J13" s="12">
        <f t="shared" si="1"/>
        <v>8.9009999999999998</v>
      </c>
      <c r="K13" s="14">
        <v>0</v>
      </c>
      <c r="L13" s="14">
        <v>0</v>
      </c>
      <c r="M13" s="14">
        <v>8</v>
      </c>
      <c r="N13" s="15">
        <v>27</v>
      </c>
      <c r="O13" s="12">
        <f t="shared" si="2"/>
        <v>805.26700000000005</v>
      </c>
      <c r="P13" s="14">
        <v>0</v>
      </c>
      <c r="Q13" s="14">
        <v>13</v>
      </c>
      <c r="R13" s="14">
        <v>25</v>
      </c>
      <c r="S13" s="15">
        <v>8</v>
      </c>
      <c r="T13" t="s">
        <v>30</v>
      </c>
      <c r="U13" t="s">
        <v>31</v>
      </c>
      <c r="X13" t="s">
        <v>32</v>
      </c>
      <c r="Y13" t="s">
        <v>47</v>
      </c>
      <c r="Z13" t="str">
        <f t="shared" si="3"/>
        <v>R43_S1.1.3_T2</v>
      </c>
      <c r="AB13" t="s">
        <v>48</v>
      </c>
      <c r="AC13" t="s">
        <v>49</v>
      </c>
      <c r="AD13" t="str">
        <f t="shared" si="5"/>
        <v>R43_S1.1.3_T2_C1</v>
      </c>
      <c r="AE13" t="str">
        <f t="shared" si="4"/>
        <v>R43_S1.1.3_T2_C2</v>
      </c>
      <c r="AF13">
        <v>1</v>
      </c>
      <c r="AG13" t="s">
        <v>50</v>
      </c>
    </row>
    <row r="14" spans="1:40">
      <c r="A14" s="7">
        <v>43</v>
      </c>
      <c r="B14" s="7" t="s">
        <v>46</v>
      </c>
      <c r="C14" s="7">
        <v>2</v>
      </c>
      <c r="D14" s="17" t="s">
        <v>34</v>
      </c>
      <c r="E14" s="12">
        <f t="shared" si="0"/>
        <v>10</v>
      </c>
      <c r="F14" s="14">
        <v>0</v>
      </c>
      <c r="G14" s="14">
        <v>0</v>
      </c>
      <c r="H14" s="14">
        <v>10</v>
      </c>
      <c r="I14" s="15">
        <v>0</v>
      </c>
      <c r="J14" s="12">
        <f t="shared" si="1"/>
        <v>8.9009999999999998</v>
      </c>
      <c r="K14" s="14">
        <v>0</v>
      </c>
      <c r="L14" s="14">
        <v>0</v>
      </c>
      <c r="M14" s="14">
        <v>8</v>
      </c>
      <c r="N14" s="15">
        <v>27</v>
      </c>
      <c r="O14" s="12">
        <f t="shared" si="2"/>
        <v>805.26700000000005</v>
      </c>
      <c r="P14" s="14">
        <v>0</v>
      </c>
      <c r="Q14" s="14">
        <v>13</v>
      </c>
      <c r="R14" s="14">
        <v>25</v>
      </c>
      <c r="S14" s="15">
        <v>8</v>
      </c>
      <c r="T14" t="s">
        <v>30</v>
      </c>
      <c r="U14" t="s">
        <v>31</v>
      </c>
      <c r="Y14" t="s">
        <v>47</v>
      </c>
      <c r="Z14" t="str">
        <f t="shared" si="3"/>
        <v>R43_S1.1.3_T2</v>
      </c>
      <c r="AD14" t="str">
        <f t="shared" si="5"/>
        <v>R43_S1.1.3_T2_C1</v>
      </c>
      <c r="AE14" t="str">
        <f t="shared" si="4"/>
        <v>R43_S1.1.3_T2_C2</v>
      </c>
    </row>
    <row r="15" spans="1:40">
      <c r="A15" s="6">
        <v>65</v>
      </c>
      <c r="B15" s="7" t="s">
        <v>51</v>
      </c>
      <c r="C15" s="7">
        <v>3</v>
      </c>
      <c r="D15" s="9">
        <v>1</v>
      </c>
      <c r="E15" s="12">
        <f t="shared" si="0"/>
        <v>19.067</v>
      </c>
      <c r="F15" s="14">
        <v>0</v>
      </c>
      <c r="G15" s="14">
        <v>0</v>
      </c>
      <c r="H15" s="14">
        <v>19</v>
      </c>
      <c r="I15" s="15">
        <v>2</v>
      </c>
      <c r="J15" s="12">
        <f t="shared" si="1"/>
        <v>10.032999999999999</v>
      </c>
      <c r="K15" s="14">
        <v>0</v>
      </c>
      <c r="L15" s="14">
        <v>0</v>
      </c>
      <c r="M15" s="14">
        <v>10</v>
      </c>
      <c r="N15" s="15">
        <v>1</v>
      </c>
      <c r="O15" s="12">
        <f t="shared" si="2"/>
        <v>738.83399999999995</v>
      </c>
      <c r="P15" s="14">
        <v>0</v>
      </c>
      <c r="Q15" s="14">
        <v>12</v>
      </c>
      <c r="R15" s="14">
        <v>18</v>
      </c>
      <c r="S15" s="15">
        <v>25</v>
      </c>
      <c r="T15" t="s">
        <v>52</v>
      </c>
      <c r="U15" t="s">
        <v>31</v>
      </c>
      <c r="X15" t="s">
        <v>32</v>
      </c>
      <c r="Y15" t="s">
        <v>53</v>
      </c>
      <c r="Z15" t="str">
        <f t="shared" si="3"/>
        <v>R65_S1.1.4_T3</v>
      </c>
      <c r="AD15" t="str">
        <f t="shared" si="5"/>
        <v>R65_S1.1.4_T3_C1</v>
      </c>
      <c r="AE15" t="str">
        <f t="shared" si="4"/>
        <v>R65_S1.1.4_T3_C2</v>
      </c>
    </row>
    <row r="16" spans="1:40">
      <c r="A16" s="6">
        <v>65</v>
      </c>
      <c r="B16" s="7" t="s">
        <v>51</v>
      </c>
      <c r="C16" s="7">
        <v>3</v>
      </c>
      <c r="D16" s="10">
        <v>2</v>
      </c>
      <c r="E16" s="12">
        <f t="shared" si="0"/>
        <v>27.234000000000002</v>
      </c>
      <c r="F16" s="14">
        <v>0</v>
      </c>
      <c r="G16" s="14">
        <v>0</v>
      </c>
      <c r="H16" s="14">
        <v>27</v>
      </c>
      <c r="I16" s="15">
        <v>7</v>
      </c>
      <c r="J16" s="12">
        <f t="shared" si="1"/>
        <v>10.032999999999999</v>
      </c>
      <c r="K16" s="14">
        <v>0</v>
      </c>
      <c r="L16" s="14">
        <v>0</v>
      </c>
      <c r="M16" s="14">
        <v>10</v>
      </c>
      <c r="N16" s="15">
        <v>1</v>
      </c>
      <c r="O16" s="12">
        <f t="shared" si="2"/>
        <v>738.83399999999995</v>
      </c>
      <c r="P16" s="14">
        <v>0</v>
      </c>
      <c r="Q16" s="14">
        <v>12</v>
      </c>
      <c r="R16" s="14">
        <v>18</v>
      </c>
      <c r="S16" s="15">
        <v>25</v>
      </c>
      <c r="T16" t="s">
        <v>30</v>
      </c>
      <c r="U16" t="s">
        <v>31</v>
      </c>
      <c r="X16" t="s">
        <v>32</v>
      </c>
      <c r="Y16" t="s">
        <v>53</v>
      </c>
      <c r="Z16" t="str">
        <f t="shared" si="3"/>
        <v>R65_S1.1.4_T3</v>
      </c>
      <c r="AD16" t="str">
        <f t="shared" si="5"/>
        <v>R65_S1.1.4_T3_C1</v>
      </c>
      <c r="AE16" t="str">
        <f t="shared" si="4"/>
        <v>R65_S1.1.4_T3_C2</v>
      </c>
    </row>
    <row r="17" spans="1:33">
      <c r="A17" s="7">
        <v>65</v>
      </c>
      <c r="B17" s="7" t="s">
        <v>51</v>
      </c>
      <c r="C17" s="7">
        <v>3</v>
      </c>
      <c r="D17" s="17" t="s">
        <v>34</v>
      </c>
      <c r="E17" s="12">
        <f t="shared" si="0"/>
        <v>10.234</v>
      </c>
      <c r="F17" s="14">
        <v>0</v>
      </c>
      <c r="G17" s="14">
        <v>0</v>
      </c>
      <c r="H17" s="14">
        <v>10</v>
      </c>
      <c r="I17" s="15">
        <v>7</v>
      </c>
      <c r="J17" s="12">
        <f t="shared" si="1"/>
        <v>10.032999999999999</v>
      </c>
      <c r="K17" s="14">
        <v>0</v>
      </c>
      <c r="L17" s="14">
        <v>0</v>
      </c>
      <c r="M17" s="14">
        <v>10</v>
      </c>
      <c r="N17" s="15">
        <v>1</v>
      </c>
      <c r="O17" s="12">
        <f t="shared" si="2"/>
        <v>736.26700000000005</v>
      </c>
      <c r="P17" s="14">
        <v>0</v>
      </c>
      <c r="Q17" s="14">
        <v>12</v>
      </c>
      <c r="R17" s="14">
        <v>16</v>
      </c>
      <c r="S17" s="15">
        <v>8</v>
      </c>
      <c r="T17" t="s">
        <v>30</v>
      </c>
      <c r="U17" t="s">
        <v>31</v>
      </c>
      <c r="Y17" t="s">
        <v>53</v>
      </c>
      <c r="Z17" t="str">
        <f t="shared" si="3"/>
        <v>R65_S1.1.4_T3</v>
      </c>
      <c r="AD17" t="str">
        <f t="shared" si="5"/>
        <v>R65_S1.1.4_T3_C1</v>
      </c>
      <c r="AE17" t="str">
        <f t="shared" si="4"/>
        <v>R65_S1.1.4_T3_C2</v>
      </c>
    </row>
    <row r="18" spans="1:33">
      <c r="A18" s="6">
        <v>43</v>
      </c>
      <c r="B18" s="7" t="s">
        <v>54</v>
      </c>
      <c r="C18" s="7">
        <v>2</v>
      </c>
      <c r="D18" s="9">
        <v>1</v>
      </c>
      <c r="E18" s="12">
        <f t="shared" si="0"/>
        <v>34.466999999999999</v>
      </c>
      <c r="F18" s="14">
        <v>0</v>
      </c>
      <c r="G18" s="14">
        <v>0</v>
      </c>
      <c r="H18" s="14">
        <v>34</v>
      </c>
      <c r="I18" s="15">
        <v>14</v>
      </c>
      <c r="J18" s="12">
        <f t="shared" si="1"/>
        <v>8.968</v>
      </c>
      <c r="K18" s="14">
        <v>0</v>
      </c>
      <c r="L18" s="14">
        <v>0</v>
      </c>
      <c r="M18" s="14">
        <v>8</v>
      </c>
      <c r="N18" s="15">
        <v>29</v>
      </c>
      <c r="O18" s="12">
        <f t="shared" si="2"/>
        <v>722.50099999999998</v>
      </c>
      <c r="P18" s="14">
        <v>0</v>
      </c>
      <c r="Q18" s="14">
        <v>12</v>
      </c>
      <c r="R18" s="14">
        <v>2</v>
      </c>
      <c r="S18" s="15">
        <v>15</v>
      </c>
      <c r="T18" t="s">
        <v>30</v>
      </c>
      <c r="U18" t="s">
        <v>31</v>
      </c>
      <c r="X18" t="s">
        <v>32</v>
      </c>
      <c r="Y18" t="s">
        <v>55</v>
      </c>
      <c r="Z18" t="str">
        <f t="shared" si="3"/>
        <v>R43_S1.1.5_T2</v>
      </c>
      <c r="AB18" t="s">
        <v>56</v>
      </c>
      <c r="AC18" t="s">
        <v>57</v>
      </c>
      <c r="AD18" t="str">
        <f t="shared" si="5"/>
        <v>R43_S1.1.5_T2_C1</v>
      </c>
      <c r="AE18" t="str">
        <f t="shared" si="4"/>
        <v>R43_S1.1.5_T2_C2</v>
      </c>
      <c r="AF18">
        <v>1</v>
      </c>
      <c r="AG18" t="s">
        <v>58</v>
      </c>
    </row>
    <row r="19" spans="1:33">
      <c r="A19" s="6">
        <v>43</v>
      </c>
      <c r="B19" s="7" t="s">
        <v>54</v>
      </c>
      <c r="C19" s="7">
        <v>2</v>
      </c>
      <c r="D19" s="10">
        <v>2</v>
      </c>
      <c r="E19" s="12">
        <f t="shared" si="0"/>
        <v>49.868000000000002</v>
      </c>
      <c r="F19" s="14">
        <v>0</v>
      </c>
      <c r="G19" s="14">
        <v>0</v>
      </c>
      <c r="H19" s="14">
        <v>49</v>
      </c>
      <c r="I19" s="15">
        <v>26</v>
      </c>
      <c r="J19" s="12">
        <f t="shared" si="1"/>
        <v>8.968</v>
      </c>
      <c r="K19" s="14">
        <v>0</v>
      </c>
      <c r="L19" s="14">
        <v>0</v>
      </c>
      <c r="M19" s="14">
        <v>8</v>
      </c>
      <c r="N19" s="15">
        <v>29</v>
      </c>
      <c r="O19" s="12">
        <f t="shared" si="2"/>
        <v>722.50099999999998</v>
      </c>
      <c r="P19" s="14">
        <v>0</v>
      </c>
      <c r="Q19" s="14">
        <v>12</v>
      </c>
      <c r="R19" s="14">
        <v>2</v>
      </c>
      <c r="S19" s="15">
        <v>15</v>
      </c>
      <c r="T19" t="s">
        <v>30</v>
      </c>
      <c r="U19" t="s">
        <v>31</v>
      </c>
      <c r="X19" t="s">
        <v>32</v>
      </c>
      <c r="Y19" t="s">
        <v>55</v>
      </c>
      <c r="Z19" t="str">
        <f t="shared" si="3"/>
        <v>R43_S1.1.5_T2</v>
      </c>
      <c r="AB19" t="s">
        <v>56</v>
      </c>
      <c r="AC19" t="s">
        <v>57</v>
      </c>
      <c r="AD19" t="str">
        <f t="shared" si="5"/>
        <v>R43_S1.1.5_T2_C1</v>
      </c>
      <c r="AE19" t="str">
        <f t="shared" si="4"/>
        <v>R43_S1.1.5_T2_C2</v>
      </c>
      <c r="AF19">
        <v>1</v>
      </c>
      <c r="AG19" t="s">
        <v>58</v>
      </c>
    </row>
    <row r="20" spans="1:33">
      <c r="A20" s="7">
        <v>43</v>
      </c>
      <c r="B20" s="7" t="s">
        <v>54</v>
      </c>
      <c r="C20" s="7">
        <v>2</v>
      </c>
      <c r="D20" s="17" t="s">
        <v>34</v>
      </c>
      <c r="E20" s="12">
        <f t="shared" si="0"/>
        <v>11.968</v>
      </c>
      <c r="F20" s="14">
        <v>0</v>
      </c>
      <c r="G20" s="14">
        <v>0</v>
      </c>
      <c r="H20" s="14">
        <v>11</v>
      </c>
      <c r="I20" s="15">
        <v>29</v>
      </c>
      <c r="J20" s="12">
        <f t="shared" si="1"/>
        <v>8.968</v>
      </c>
      <c r="K20" s="14">
        <v>0</v>
      </c>
      <c r="L20" s="14">
        <v>0</v>
      </c>
      <c r="M20" s="14">
        <v>8</v>
      </c>
      <c r="N20" s="15">
        <v>29</v>
      </c>
      <c r="O20" s="12">
        <f t="shared" si="2"/>
        <v>719.83399999999995</v>
      </c>
      <c r="P20" s="14">
        <v>0</v>
      </c>
      <c r="Q20" s="14">
        <v>11</v>
      </c>
      <c r="R20" s="14">
        <v>59</v>
      </c>
      <c r="S20" s="15">
        <v>25</v>
      </c>
      <c r="T20" t="s">
        <v>30</v>
      </c>
      <c r="U20" t="s">
        <v>31</v>
      </c>
      <c r="Y20" t="s">
        <v>55</v>
      </c>
      <c r="Z20" t="str">
        <f t="shared" si="3"/>
        <v>R43_S1.1.5_T2</v>
      </c>
      <c r="AD20" t="str">
        <f t="shared" si="5"/>
        <v>R43_S1.1.5_T2_C1</v>
      </c>
      <c r="AE20" t="str">
        <f t="shared" si="4"/>
        <v>R43_S1.1.5_T2_C2</v>
      </c>
    </row>
    <row r="21" spans="1:33">
      <c r="A21" s="6">
        <v>59</v>
      </c>
      <c r="B21" s="7" t="s">
        <v>59</v>
      </c>
      <c r="C21" s="7">
        <v>3</v>
      </c>
      <c r="D21" s="9">
        <v>1</v>
      </c>
      <c r="E21" s="12">
        <f t="shared" si="0"/>
        <v>11.4</v>
      </c>
      <c r="F21" s="14">
        <v>0</v>
      </c>
      <c r="G21" s="14">
        <v>0</v>
      </c>
      <c r="H21" s="14">
        <v>11</v>
      </c>
      <c r="I21" s="15">
        <v>12</v>
      </c>
      <c r="J21" s="12">
        <f t="shared" si="1"/>
        <v>14.433999999999999</v>
      </c>
      <c r="K21" s="14">
        <v>0</v>
      </c>
      <c r="L21" s="14">
        <v>0</v>
      </c>
      <c r="M21" s="14">
        <v>14</v>
      </c>
      <c r="N21" s="15">
        <v>13</v>
      </c>
      <c r="O21" s="12">
        <f t="shared" si="2"/>
        <v>1004.667</v>
      </c>
      <c r="P21" s="14">
        <v>0</v>
      </c>
      <c r="Q21" s="14">
        <v>16</v>
      </c>
      <c r="R21" s="14">
        <v>44</v>
      </c>
      <c r="S21" s="15">
        <v>20</v>
      </c>
      <c r="T21" t="s">
        <v>30</v>
      </c>
      <c r="U21" t="s">
        <v>31</v>
      </c>
      <c r="X21" s="22" t="s">
        <v>60</v>
      </c>
      <c r="Y21" t="s">
        <v>61</v>
      </c>
      <c r="Z21" t="str">
        <f t="shared" si="3"/>
        <v>R59_S1.1.6_T3</v>
      </c>
      <c r="AD21" t="str">
        <f t="shared" si="5"/>
        <v>R59_S1.1.6_T3_C1</v>
      </c>
      <c r="AE21" t="str">
        <f t="shared" si="4"/>
        <v>R59_S1.1.6_T3_C2</v>
      </c>
    </row>
    <row r="22" spans="1:33">
      <c r="A22" s="6">
        <v>59</v>
      </c>
      <c r="B22" s="7" t="s">
        <v>59</v>
      </c>
      <c r="C22" s="7">
        <v>3</v>
      </c>
      <c r="D22" s="10">
        <v>2</v>
      </c>
      <c r="E22" s="12">
        <f t="shared" si="0"/>
        <v>20</v>
      </c>
      <c r="F22" s="14">
        <v>0</v>
      </c>
      <c r="G22" s="14">
        <v>0</v>
      </c>
      <c r="H22" s="14">
        <v>20</v>
      </c>
      <c r="I22" s="15">
        <v>0</v>
      </c>
      <c r="J22" s="12">
        <f t="shared" si="1"/>
        <v>14.433999999999999</v>
      </c>
      <c r="K22" s="14">
        <v>0</v>
      </c>
      <c r="L22" s="14">
        <v>0</v>
      </c>
      <c r="M22" s="14">
        <v>14</v>
      </c>
      <c r="N22" s="15">
        <v>13</v>
      </c>
      <c r="O22" s="12">
        <f t="shared" si="2"/>
        <v>1003.2670000000001</v>
      </c>
      <c r="P22" s="14">
        <v>0</v>
      </c>
      <c r="Q22" s="14">
        <v>16</v>
      </c>
      <c r="R22" s="14">
        <v>43</v>
      </c>
      <c r="S22" s="15">
        <v>8</v>
      </c>
      <c r="T22" t="s">
        <v>30</v>
      </c>
      <c r="U22" t="s">
        <v>31</v>
      </c>
      <c r="X22" t="s">
        <v>32</v>
      </c>
      <c r="Y22" t="s">
        <v>61</v>
      </c>
      <c r="Z22" t="str">
        <f t="shared" si="3"/>
        <v>R59_S1.1.6_T3</v>
      </c>
      <c r="AD22" t="str">
        <f t="shared" si="5"/>
        <v>R59_S1.1.6_T3_C1</v>
      </c>
      <c r="AE22" t="str">
        <f t="shared" si="4"/>
        <v>R59_S1.1.6_T3_C2</v>
      </c>
    </row>
    <row r="23" spans="1:33">
      <c r="A23" s="7">
        <v>59</v>
      </c>
      <c r="B23" s="7" t="s">
        <v>59</v>
      </c>
      <c r="C23" s="7">
        <v>3</v>
      </c>
      <c r="D23" s="17" t="s">
        <v>34</v>
      </c>
      <c r="E23" s="12">
        <f t="shared" si="0"/>
        <v>8.1999999999999993</v>
      </c>
      <c r="F23" s="14">
        <v>0</v>
      </c>
      <c r="G23" s="14">
        <v>0</v>
      </c>
      <c r="H23" s="14">
        <v>8</v>
      </c>
      <c r="I23" s="15">
        <v>6</v>
      </c>
      <c r="J23" s="12">
        <f t="shared" si="1"/>
        <v>14.433999999999999</v>
      </c>
      <c r="K23" s="14">
        <v>0</v>
      </c>
      <c r="L23" s="14">
        <v>0</v>
      </c>
      <c r="M23" s="14">
        <v>14</v>
      </c>
      <c r="N23" s="15">
        <v>13</v>
      </c>
      <c r="O23" s="12">
        <f t="shared" si="2"/>
        <v>1002.934</v>
      </c>
      <c r="P23" s="14">
        <v>0</v>
      </c>
      <c r="Q23" s="14">
        <v>16</v>
      </c>
      <c r="R23" s="14">
        <v>42</v>
      </c>
      <c r="S23" s="15">
        <v>28</v>
      </c>
      <c r="T23" t="s">
        <v>30</v>
      </c>
      <c r="U23" t="s">
        <v>31</v>
      </c>
      <c r="Y23" t="s">
        <v>61</v>
      </c>
      <c r="Z23" t="str">
        <f t="shared" si="3"/>
        <v>R59_S1.1.6_T3</v>
      </c>
      <c r="AD23" t="str">
        <f t="shared" si="5"/>
        <v>R59_S1.1.6_T3_C1</v>
      </c>
      <c r="AE23" t="str">
        <f t="shared" si="4"/>
        <v>R59_S1.1.6_T3_C2</v>
      </c>
    </row>
    <row r="24" spans="1:33">
      <c r="A24" s="6">
        <v>59</v>
      </c>
      <c r="B24" s="7" t="s">
        <v>62</v>
      </c>
      <c r="C24" s="7">
        <v>2</v>
      </c>
      <c r="D24" s="9">
        <v>1</v>
      </c>
      <c r="E24" s="12">
        <f t="shared" si="0"/>
        <v>11.1</v>
      </c>
      <c r="F24" s="14">
        <v>0</v>
      </c>
      <c r="G24" s="14">
        <v>0</v>
      </c>
      <c r="H24" s="14">
        <v>11</v>
      </c>
      <c r="I24" s="15">
        <v>3</v>
      </c>
      <c r="J24" s="12">
        <f t="shared" si="1"/>
        <v>13.266999999999999</v>
      </c>
      <c r="K24" s="14">
        <v>0</v>
      </c>
      <c r="L24" s="14">
        <v>0</v>
      </c>
      <c r="M24" s="14">
        <v>13</v>
      </c>
      <c r="N24" s="15">
        <v>8</v>
      </c>
      <c r="O24" s="12">
        <f t="shared" si="2"/>
        <v>763.66700000000003</v>
      </c>
      <c r="P24" s="14">
        <v>0</v>
      </c>
      <c r="Q24" s="14">
        <v>12</v>
      </c>
      <c r="R24" s="14">
        <v>43</v>
      </c>
      <c r="S24" s="15">
        <v>20</v>
      </c>
      <c r="T24" t="s">
        <v>30</v>
      </c>
      <c r="U24" t="s">
        <v>31</v>
      </c>
      <c r="X24" t="s">
        <v>32</v>
      </c>
      <c r="Y24" t="s">
        <v>63</v>
      </c>
      <c r="Z24" t="str">
        <f t="shared" si="3"/>
        <v>R59_S1.1.7_T2</v>
      </c>
      <c r="AD24" t="str">
        <f t="shared" si="5"/>
        <v>R59_S1.1.7_T2_C1</v>
      </c>
      <c r="AE24" t="str">
        <f t="shared" si="4"/>
        <v>R59_S1.1.7_T2_C2</v>
      </c>
    </row>
    <row r="25" spans="1:33">
      <c r="A25" s="6">
        <v>59</v>
      </c>
      <c r="B25" s="7" t="s">
        <v>62</v>
      </c>
      <c r="C25" s="7">
        <v>2</v>
      </c>
      <c r="D25" s="10">
        <v>2</v>
      </c>
      <c r="E25" s="12">
        <f t="shared" si="0"/>
        <v>19.067</v>
      </c>
      <c r="F25" s="14">
        <v>0</v>
      </c>
      <c r="G25" s="14">
        <v>0</v>
      </c>
      <c r="H25" s="14">
        <v>19</v>
      </c>
      <c r="I25" s="15">
        <v>2</v>
      </c>
      <c r="J25" s="12">
        <f t="shared" si="1"/>
        <v>13.266999999999999</v>
      </c>
      <c r="K25" s="14">
        <v>0</v>
      </c>
      <c r="L25" s="14">
        <v>0</v>
      </c>
      <c r="M25" s="14">
        <v>13</v>
      </c>
      <c r="N25" s="15">
        <v>8</v>
      </c>
      <c r="O25" s="12">
        <f t="shared" si="2"/>
        <v>763.66700000000003</v>
      </c>
      <c r="P25" s="14">
        <v>0</v>
      </c>
      <c r="Q25" s="14">
        <v>12</v>
      </c>
      <c r="R25" s="14">
        <v>43</v>
      </c>
      <c r="S25" s="15">
        <v>20</v>
      </c>
      <c r="T25" t="s">
        <v>30</v>
      </c>
      <c r="U25" t="s">
        <v>31</v>
      </c>
      <c r="X25" t="s">
        <v>32</v>
      </c>
      <c r="Y25" t="s">
        <v>63</v>
      </c>
      <c r="Z25" t="str">
        <f t="shared" si="3"/>
        <v>R59_S1.1.7_T2</v>
      </c>
      <c r="AD25" t="str">
        <f t="shared" si="5"/>
        <v>R59_S1.1.7_T2_C1</v>
      </c>
      <c r="AE25" t="str">
        <f t="shared" si="4"/>
        <v>R59_S1.1.7_T2_C2</v>
      </c>
    </row>
    <row r="26" spans="1:33">
      <c r="A26" s="7">
        <v>59</v>
      </c>
      <c r="B26" s="7" t="s">
        <v>62</v>
      </c>
      <c r="C26" s="7">
        <v>2</v>
      </c>
      <c r="D26" s="17" t="s">
        <v>34</v>
      </c>
      <c r="E26" s="12">
        <f t="shared" si="0"/>
        <v>6.8339999999999996</v>
      </c>
      <c r="F26" s="14">
        <v>0</v>
      </c>
      <c r="G26" s="14">
        <v>0</v>
      </c>
      <c r="H26" s="14">
        <v>6</v>
      </c>
      <c r="I26" s="15">
        <v>25</v>
      </c>
      <c r="J26" s="12">
        <f t="shared" si="1"/>
        <v>13.266999999999999</v>
      </c>
      <c r="K26" s="14">
        <v>0</v>
      </c>
      <c r="L26" s="14">
        <v>0</v>
      </c>
      <c r="M26" s="14">
        <v>13</v>
      </c>
      <c r="N26" s="15">
        <v>8</v>
      </c>
      <c r="O26" s="12">
        <f t="shared" si="2"/>
        <v>762.76700000000005</v>
      </c>
      <c r="P26" s="14">
        <v>0</v>
      </c>
      <c r="Q26" s="14">
        <v>12</v>
      </c>
      <c r="R26" s="14">
        <v>42</v>
      </c>
      <c r="S26" s="15">
        <v>23</v>
      </c>
      <c r="T26" t="s">
        <v>30</v>
      </c>
      <c r="U26" t="s">
        <v>31</v>
      </c>
      <c r="Y26" t="s">
        <v>63</v>
      </c>
      <c r="Z26" t="str">
        <f t="shared" si="3"/>
        <v>R59_S1.1.7_T2</v>
      </c>
      <c r="AD26" t="str">
        <f t="shared" si="5"/>
        <v>R59_S1.1.7_T2_C1</v>
      </c>
      <c r="AE26" t="str">
        <f t="shared" si="4"/>
        <v>R59_S1.1.7_T2_C2</v>
      </c>
    </row>
    <row r="27" spans="1:33">
      <c r="A27" s="6">
        <v>65</v>
      </c>
      <c r="B27" s="7" t="s">
        <v>64</v>
      </c>
      <c r="C27" s="7">
        <v>5</v>
      </c>
      <c r="D27" s="9">
        <v>1</v>
      </c>
      <c r="E27" s="12">
        <f t="shared" si="0"/>
        <v>16.067</v>
      </c>
      <c r="F27" s="14">
        <v>0</v>
      </c>
      <c r="G27" s="14">
        <v>0</v>
      </c>
      <c r="H27" s="14">
        <v>16</v>
      </c>
      <c r="I27" s="15">
        <v>2</v>
      </c>
      <c r="J27" s="12">
        <f t="shared" si="1"/>
        <v>10.266999999999999</v>
      </c>
      <c r="K27" s="14">
        <v>0</v>
      </c>
      <c r="L27" s="14">
        <v>0</v>
      </c>
      <c r="M27" s="14">
        <v>10</v>
      </c>
      <c r="N27" s="15">
        <v>8</v>
      </c>
      <c r="O27" s="12">
        <f t="shared" si="2"/>
        <v>759.4</v>
      </c>
      <c r="P27" s="14">
        <v>0</v>
      </c>
      <c r="Q27" s="14">
        <v>12</v>
      </c>
      <c r="R27" s="14">
        <v>39</v>
      </c>
      <c r="S27" s="15">
        <v>12</v>
      </c>
      <c r="T27" t="s">
        <v>30</v>
      </c>
      <c r="U27" t="s">
        <v>31</v>
      </c>
      <c r="X27" t="s">
        <v>32</v>
      </c>
      <c r="Y27" t="s">
        <v>65</v>
      </c>
      <c r="Z27" t="str">
        <f t="shared" si="3"/>
        <v>R65_S1.1.8_T5</v>
      </c>
      <c r="AD27" t="str">
        <f t="shared" si="5"/>
        <v>R65_S1.1.8_T5_C1</v>
      </c>
      <c r="AE27" t="str">
        <f t="shared" si="4"/>
        <v>R65_S1.1.8_T5_C2</v>
      </c>
    </row>
    <row r="28" spans="1:33">
      <c r="A28" s="6">
        <v>65</v>
      </c>
      <c r="B28" s="7" t="s">
        <v>64</v>
      </c>
      <c r="C28" s="7">
        <v>5</v>
      </c>
      <c r="D28" s="10">
        <v>2</v>
      </c>
      <c r="E28" s="12">
        <f t="shared" si="0"/>
        <v>23.2</v>
      </c>
      <c r="F28" s="14">
        <v>0</v>
      </c>
      <c r="G28" s="14">
        <v>0</v>
      </c>
      <c r="H28" s="14">
        <v>23</v>
      </c>
      <c r="I28" s="15">
        <v>6</v>
      </c>
      <c r="J28" s="12">
        <f t="shared" si="1"/>
        <v>10.266999999999999</v>
      </c>
      <c r="K28" s="14">
        <v>0</v>
      </c>
      <c r="L28" s="14">
        <v>0</v>
      </c>
      <c r="M28" s="14">
        <v>10</v>
      </c>
      <c r="N28" s="15">
        <v>8</v>
      </c>
      <c r="O28" s="12">
        <f t="shared" si="2"/>
        <v>759.4</v>
      </c>
      <c r="P28" s="14">
        <v>0</v>
      </c>
      <c r="Q28" s="14">
        <v>12</v>
      </c>
      <c r="R28" s="14">
        <v>39</v>
      </c>
      <c r="S28" s="15">
        <v>12</v>
      </c>
      <c r="T28" t="s">
        <v>30</v>
      </c>
      <c r="U28" t="s">
        <v>31</v>
      </c>
      <c r="X28" t="s">
        <v>32</v>
      </c>
      <c r="Y28" t="s">
        <v>65</v>
      </c>
      <c r="Z28" t="str">
        <f t="shared" si="3"/>
        <v>R65_S1.1.8_T5</v>
      </c>
      <c r="AD28" t="str">
        <f t="shared" si="5"/>
        <v>R65_S1.1.8_T5_C1</v>
      </c>
      <c r="AE28" t="str">
        <f t="shared" si="4"/>
        <v>R65_S1.1.8_T5_C2</v>
      </c>
    </row>
    <row r="29" spans="1:33">
      <c r="A29" s="7">
        <v>65</v>
      </c>
      <c r="B29" s="7" t="s">
        <v>64</v>
      </c>
      <c r="C29" s="7">
        <v>5</v>
      </c>
      <c r="D29" s="17" t="s">
        <v>34</v>
      </c>
      <c r="E29" s="12">
        <f t="shared" si="0"/>
        <v>11.801</v>
      </c>
      <c r="F29" s="14">
        <v>0</v>
      </c>
      <c r="G29" s="14">
        <v>0</v>
      </c>
      <c r="H29" s="14">
        <v>11</v>
      </c>
      <c r="I29" s="15">
        <v>24</v>
      </c>
      <c r="J29" s="12">
        <f t="shared" si="1"/>
        <v>10.266999999999999</v>
      </c>
      <c r="K29" s="14">
        <v>0</v>
      </c>
      <c r="L29" s="14">
        <v>0</v>
      </c>
      <c r="M29" s="14">
        <v>10</v>
      </c>
      <c r="N29" s="15">
        <v>8</v>
      </c>
      <c r="O29" s="12">
        <f t="shared" si="2"/>
        <v>757.46699999999998</v>
      </c>
      <c r="P29" s="14">
        <v>0</v>
      </c>
      <c r="Q29" s="14">
        <v>12</v>
      </c>
      <c r="R29" s="14">
        <v>37</v>
      </c>
      <c r="S29" s="15">
        <v>14</v>
      </c>
      <c r="T29" t="s">
        <v>30</v>
      </c>
      <c r="U29" t="s">
        <v>31</v>
      </c>
      <c r="Y29" t="s">
        <v>65</v>
      </c>
      <c r="Z29" t="str">
        <f t="shared" si="3"/>
        <v>R65_S1.1.8_T5</v>
      </c>
      <c r="AD29" t="str">
        <f t="shared" si="5"/>
        <v>R65_S1.1.8_T5_C1</v>
      </c>
      <c r="AE29" t="str">
        <f t="shared" si="4"/>
        <v>R65_S1.1.8_T5_C2</v>
      </c>
    </row>
    <row r="30" spans="1:33">
      <c r="A30" s="6">
        <v>65</v>
      </c>
      <c r="B30" s="7" t="s">
        <v>66</v>
      </c>
      <c r="C30" s="7">
        <v>3</v>
      </c>
      <c r="D30" s="9">
        <v>1</v>
      </c>
      <c r="E30" s="12">
        <f t="shared" si="0"/>
        <v>17.501000000000001</v>
      </c>
      <c r="F30" s="14">
        <v>0</v>
      </c>
      <c r="G30" s="14">
        <v>0</v>
      </c>
      <c r="H30" s="14">
        <v>17</v>
      </c>
      <c r="I30" s="15">
        <v>15</v>
      </c>
      <c r="J30" s="12">
        <f t="shared" si="1"/>
        <v>9.7669999999999995</v>
      </c>
      <c r="K30" s="14">
        <v>0</v>
      </c>
      <c r="L30" s="14">
        <v>0</v>
      </c>
      <c r="M30" s="14">
        <v>9</v>
      </c>
      <c r="N30" s="15">
        <v>23</v>
      </c>
      <c r="O30" s="12">
        <f t="shared" si="2"/>
        <v>756.96799999999996</v>
      </c>
      <c r="P30" s="14">
        <v>0</v>
      </c>
      <c r="Q30" s="14">
        <v>12</v>
      </c>
      <c r="R30" s="14">
        <v>36</v>
      </c>
      <c r="S30" s="15">
        <v>29</v>
      </c>
      <c r="T30" t="s">
        <v>30</v>
      </c>
      <c r="U30" t="s">
        <v>31</v>
      </c>
      <c r="X30" t="s">
        <v>32</v>
      </c>
      <c r="Y30" t="s">
        <v>67</v>
      </c>
      <c r="Z30" t="str">
        <f t="shared" si="3"/>
        <v>R65_S1.1.9_T3</v>
      </c>
      <c r="AD30" t="str">
        <f t="shared" si="5"/>
        <v>R65_S1.1.9_T3_C1</v>
      </c>
      <c r="AE30" t="str">
        <f t="shared" si="4"/>
        <v>R65_S1.1.9_T3_C2</v>
      </c>
    </row>
    <row r="31" spans="1:33">
      <c r="A31" s="6">
        <v>65</v>
      </c>
      <c r="B31" s="7" t="s">
        <v>66</v>
      </c>
      <c r="C31" s="7">
        <v>3</v>
      </c>
      <c r="D31" s="10">
        <v>2</v>
      </c>
      <c r="E31" s="12">
        <f t="shared" si="0"/>
        <v>24.634</v>
      </c>
      <c r="F31" s="14">
        <v>0</v>
      </c>
      <c r="G31" s="14">
        <v>0</v>
      </c>
      <c r="H31" s="14">
        <v>24</v>
      </c>
      <c r="I31" s="15">
        <v>19</v>
      </c>
      <c r="J31" s="12">
        <f t="shared" si="1"/>
        <v>9.7669999999999995</v>
      </c>
      <c r="K31" s="14">
        <v>0</v>
      </c>
      <c r="L31" s="14">
        <v>0</v>
      </c>
      <c r="M31" s="14">
        <v>9</v>
      </c>
      <c r="N31" s="15">
        <v>23</v>
      </c>
      <c r="O31" s="12">
        <f t="shared" si="2"/>
        <v>756.96799999999996</v>
      </c>
      <c r="P31" s="14">
        <v>0</v>
      </c>
      <c r="Q31" s="14">
        <v>12</v>
      </c>
      <c r="R31" s="14">
        <v>36</v>
      </c>
      <c r="S31" s="15">
        <v>29</v>
      </c>
      <c r="T31" t="s">
        <v>30</v>
      </c>
      <c r="U31" t="s">
        <v>31</v>
      </c>
      <c r="X31" t="s">
        <v>32</v>
      </c>
      <c r="Y31" t="s">
        <v>67</v>
      </c>
      <c r="Z31" t="str">
        <f t="shared" si="3"/>
        <v>R65_S1.1.9_T3</v>
      </c>
      <c r="AD31" t="str">
        <f t="shared" si="5"/>
        <v>R65_S1.1.9_T3_C1</v>
      </c>
      <c r="AE31" t="str">
        <f t="shared" si="4"/>
        <v>R65_S1.1.9_T3_C2</v>
      </c>
    </row>
    <row r="32" spans="1:33">
      <c r="A32" s="7">
        <v>65</v>
      </c>
      <c r="B32" s="7" t="s">
        <v>66</v>
      </c>
      <c r="C32" s="7">
        <v>3</v>
      </c>
      <c r="D32" s="17" t="s">
        <v>34</v>
      </c>
      <c r="E32" s="12">
        <f t="shared" si="0"/>
        <v>11.4</v>
      </c>
      <c r="F32" s="14">
        <v>0</v>
      </c>
      <c r="G32" s="14">
        <v>0</v>
      </c>
      <c r="H32" s="14">
        <v>11</v>
      </c>
      <c r="I32" s="15">
        <v>12</v>
      </c>
      <c r="J32" s="12">
        <f t="shared" si="1"/>
        <v>9.7669999999999995</v>
      </c>
      <c r="K32" s="14">
        <v>0</v>
      </c>
      <c r="L32" s="14">
        <v>0</v>
      </c>
      <c r="M32" s="14">
        <v>9</v>
      </c>
      <c r="N32" s="15">
        <v>23</v>
      </c>
      <c r="O32" s="12">
        <f t="shared" si="2"/>
        <v>754.90099999999995</v>
      </c>
      <c r="P32" s="14">
        <v>0</v>
      </c>
      <c r="Q32" s="14">
        <v>12</v>
      </c>
      <c r="R32" s="14">
        <v>34</v>
      </c>
      <c r="S32" s="15">
        <v>27</v>
      </c>
      <c r="T32" t="s">
        <v>30</v>
      </c>
      <c r="U32" t="s">
        <v>31</v>
      </c>
      <c r="Y32" t="s">
        <v>67</v>
      </c>
      <c r="Z32" t="str">
        <f t="shared" si="3"/>
        <v>R65_S1.1.9_T3</v>
      </c>
      <c r="AD32" t="str">
        <f t="shared" si="5"/>
        <v>R65_S1.1.9_T3_C1</v>
      </c>
      <c r="AE32" t="str">
        <f t="shared" si="4"/>
        <v>R65_S1.1.9_T3_C2</v>
      </c>
    </row>
    <row r="33" spans="1:31">
      <c r="A33" s="6" t="s">
        <v>27</v>
      </c>
      <c r="B33" s="7" t="s">
        <v>68</v>
      </c>
      <c r="C33" s="7" t="s">
        <v>27</v>
      </c>
      <c r="D33" s="6" t="s">
        <v>69</v>
      </c>
      <c r="E33" s="12" t="s">
        <v>69</v>
      </c>
      <c r="F33" s="14" t="s">
        <v>69</v>
      </c>
      <c r="G33" s="14" t="s">
        <v>69</v>
      </c>
      <c r="H33" s="14" t="s">
        <v>69</v>
      </c>
      <c r="I33" s="15" t="s">
        <v>69</v>
      </c>
      <c r="J33" s="12" t="s">
        <v>69</v>
      </c>
      <c r="K33" s="14" t="s">
        <v>69</v>
      </c>
      <c r="L33" s="14" t="s">
        <v>69</v>
      </c>
      <c r="M33" s="14" t="s">
        <v>69</v>
      </c>
      <c r="N33" s="15" t="s">
        <v>69</v>
      </c>
      <c r="O33" s="12" t="s">
        <v>69</v>
      </c>
      <c r="P33" s="14" t="s">
        <v>69</v>
      </c>
      <c r="Q33" s="14" t="s">
        <v>69</v>
      </c>
      <c r="R33" s="14" t="s">
        <v>69</v>
      </c>
      <c r="S33" s="15" t="s">
        <v>69</v>
      </c>
      <c r="T33" s="18" t="s">
        <v>69</v>
      </c>
    </row>
    <row r="34" spans="1:31">
      <c r="A34" s="6">
        <v>53</v>
      </c>
      <c r="B34" s="7" t="s">
        <v>70</v>
      </c>
      <c r="C34" s="7">
        <v>1</v>
      </c>
      <c r="D34" s="9">
        <v>1</v>
      </c>
      <c r="E34" s="12">
        <f t="shared" ref="E34:E63" si="6">ROUND((((F34*60^2+(G34*60)+H34)+(I34/29.97))),3)</f>
        <v>11.834</v>
      </c>
      <c r="F34" s="14">
        <v>0</v>
      </c>
      <c r="G34" s="14">
        <v>0</v>
      </c>
      <c r="H34" s="14">
        <v>11</v>
      </c>
      <c r="I34" s="15">
        <v>25</v>
      </c>
      <c r="J34" s="12">
        <f t="shared" ref="J34:J63" si="7">ROUND((((K34*60^2+(L34*60)+M34)+(N34/29.97))),3)</f>
        <v>10.433999999999999</v>
      </c>
      <c r="K34" s="14">
        <v>0</v>
      </c>
      <c r="L34" s="14">
        <v>0</v>
      </c>
      <c r="M34" s="14">
        <v>10</v>
      </c>
      <c r="N34" s="15">
        <v>13</v>
      </c>
      <c r="O34" s="12">
        <f t="shared" ref="O34:O63" si="8">ROUND((((P34*60^2+(Q34*60)+R34)+(S34/29.97))),3)</f>
        <v>450.56700000000001</v>
      </c>
      <c r="P34" s="14">
        <v>0</v>
      </c>
      <c r="Q34" s="14">
        <v>7</v>
      </c>
      <c r="R34" s="14">
        <v>30</v>
      </c>
      <c r="S34" s="15">
        <v>17</v>
      </c>
      <c r="T34" t="s">
        <v>30</v>
      </c>
      <c r="U34" t="s">
        <v>31</v>
      </c>
      <c r="X34" t="s">
        <v>71</v>
      </c>
      <c r="Y34" t="s">
        <v>72</v>
      </c>
      <c r="Z34" t="str">
        <f t="shared" ref="Z34:Z63" si="9">CONCATENATE("R", A34, "_S", B34, "_T", C34)</f>
        <v>R53_S1.2.1_T1</v>
      </c>
      <c r="AB34" t="s">
        <v>73</v>
      </c>
      <c r="AC34" t="s">
        <v>74</v>
      </c>
      <c r="AD34" t="str">
        <f t="shared" si="5"/>
        <v>R53_S1.2.1_T1_C1</v>
      </c>
      <c r="AE34" t="str">
        <f t="shared" si="4"/>
        <v>R53_S1.2.1_T1_C2</v>
      </c>
    </row>
    <row r="35" spans="1:31">
      <c r="A35" s="6">
        <v>53</v>
      </c>
      <c r="B35" s="7" t="s">
        <v>70</v>
      </c>
      <c r="C35" s="7">
        <v>1</v>
      </c>
      <c r="D35" s="10">
        <v>2</v>
      </c>
      <c r="E35" s="12">
        <f t="shared" si="6"/>
        <v>17.234000000000002</v>
      </c>
      <c r="F35" s="14">
        <v>0</v>
      </c>
      <c r="G35" s="14">
        <v>0</v>
      </c>
      <c r="H35" s="14">
        <v>17</v>
      </c>
      <c r="I35" s="15">
        <v>7</v>
      </c>
      <c r="J35" s="12">
        <f t="shared" si="7"/>
        <v>10.433999999999999</v>
      </c>
      <c r="K35" s="14">
        <v>0</v>
      </c>
      <c r="L35" s="14">
        <v>0</v>
      </c>
      <c r="M35" s="14">
        <v>10</v>
      </c>
      <c r="N35" s="15">
        <v>13</v>
      </c>
      <c r="O35" s="12">
        <f t="shared" si="8"/>
        <v>450.56700000000001</v>
      </c>
      <c r="P35" s="14">
        <v>0</v>
      </c>
      <c r="Q35" s="14">
        <v>7</v>
      </c>
      <c r="R35" s="14">
        <v>30</v>
      </c>
      <c r="S35" s="15">
        <v>17</v>
      </c>
      <c r="T35" t="s">
        <v>30</v>
      </c>
      <c r="U35" t="s">
        <v>31</v>
      </c>
      <c r="X35" t="s">
        <v>32</v>
      </c>
      <c r="Y35" t="s">
        <v>72</v>
      </c>
      <c r="Z35" t="str">
        <f t="shared" si="9"/>
        <v>R53_S1.2.1_T1</v>
      </c>
      <c r="AB35" t="s">
        <v>73</v>
      </c>
      <c r="AC35" t="s">
        <v>74</v>
      </c>
      <c r="AD35" t="str">
        <f t="shared" si="5"/>
        <v>R53_S1.2.1_T1_C1</v>
      </c>
      <c r="AE35" t="str">
        <f t="shared" si="4"/>
        <v>R53_S1.2.1_T1_C2</v>
      </c>
    </row>
    <row r="36" spans="1:31">
      <c r="A36" s="7">
        <v>53</v>
      </c>
      <c r="B36" s="7" t="s">
        <v>70</v>
      </c>
      <c r="C36" s="7">
        <v>1</v>
      </c>
      <c r="D36" s="17" t="s">
        <v>34</v>
      </c>
      <c r="E36" s="12">
        <f t="shared" si="6"/>
        <v>8.0329999999999995</v>
      </c>
      <c r="F36" s="14">
        <v>0</v>
      </c>
      <c r="G36" s="14">
        <v>0</v>
      </c>
      <c r="H36" s="14">
        <v>8</v>
      </c>
      <c r="I36" s="15">
        <v>1</v>
      </c>
      <c r="J36" s="12">
        <f t="shared" si="7"/>
        <v>10.433999999999999</v>
      </c>
      <c r="K36" s="14">
        <v>0</v>
      </c>
      <c r="L36" s="14">
        <v>0</v>
      </c>
      <c r="M36" s="14">
        <v>10</v>
      </c>
      <c r="N36" s="15">
        <v>13</v>
      </c>
      <c r="O36" s="12">
        <f t="shared" si="8"/>
        <v>450.56700000000001</v>
      </c>
      <c r="P36" s="14">
        <v>0</v>
      </c>
      <c r="Q36" s="14">
        <v>7</v>
      </c>
      <c r="R36" s="14">
        <v>30</v>
      </c>
      <c r="S36" s="15">
        <v>17</v>
      </c>
      <c r="T36" t="s">
        <v>30</v>
      </c>
      <c r="U36" t="s">
        <v>31</v>
      </c>
      <c r="Y36" t="s">
        <v>72</v>
      </c>
      <c r="Z36" t="str">
        <f t="shared" si="9"/>
        <v>R53_S1.2.1_T1</v>
      </c>
      <c r="AD36" t="str">
        <f t="shared" si="5"/>
        <v>R53_S1.2.1_T1_C1</v>
      </c>
      <c r="AE36" t="str">
        <f t="shared" si="4"/>
        <v>R53_S1.2.1_T1_C2</v>
      </c>
    </row>
    <row r="37" spans="1:31">
      <c r="A37" s="6">
        <v>66</v>
      </c>
      <c r="B37" s="7" t="s">
        <v>75</v>
      </c>
      <c r="C37" s="7">
        <v>2</v>
      </c>
      <c r="D37" s="9">
        <v>1</v>
      </c>
      <c r="E37" s="12">
        <f t="shared" si="6"/>
        <v>23.934000000000001</v>
      </c>
      <c r="F37" s="14">
        <v>0</v>
      </c>
      <c r="G37" s="14">
        <v>0</v>
      </c>
      <c r="H37" s="14">
        <v>23</v>
      </c>
      <c r="I37" s="15">
        <v>28</v>
      </c>
      <c r="J37" s="12">
        <f t="shared" si="7"/>
        <v>9.5009999999999994</v>
      </c>
      <c r="K37" s="14">
        <v>0</v>
      </c>
      <c r="L37" s="14">
        <v>0</v>
      </c>
      <c r="M37" s="14">
        <v>9</v>
      </c>
      <c r="N37" s="15">
        <v>15</v>
      </c>
      <c r="O37" s="12">
        <f t="shared" si="8"/>
        <v>699.96799999999996</v>
      </c>
      <c r="P37" s="14">
        <v>0</v>
      </c>
      <c r="Q37" s="14">
        <v>11</v>
      </c>
      <c r="R37" s="14">
        <v>39</v>
      </c>
      <c r="S37" s="15">
        <v>29</v>
      </c>
      <c r="T37" t="s">
        <v>30</v>
      </c>
      <c r="U37" t="s">
        <v>31</v>
      </c>
      <c r="X37" t="s">
        <v>32</v>
      </c>
      <c r="Y37" t="s">
        <v>76</v>
      </c>
      <c r="Z37" t="str">
        <f t="shared" si="9"/>
        <v>R66_S1.2.10_T2</v>
      </c>
      <c r="AD37" t="str">
        <f t="shared" si="5"/>
        <v>R66_S1.2.10_T2_C1</v>
      </c>
      <c r="AE37" t="str">
        <f t="shared" si="4"/>
        <v>R66_S1.2.10_T2_C2</v>
      </c>
    </row>
    <row r="38" spans="1:31">
      <c r="A38" s="6">
        <v>66</v>
      </c>
      <c r="B38" s="7" t="s">
        <v>75</v>
      </c>
      <c r="C38" s="7">
        <v>2</v>
      </c>
      <c r="D38" s="10">
        <v>2</v>
      </c>
      <c r="E38" s="12">
        <f t="shared" si="6"/>
        <v>29.634</v>
      </c>
      <c r="F38" s="14">
        <v>0</v>
      </c>
      <c r="G38" s="14">
        <v>0</v>
      </c>
      <c r="H38" s="14">
        <v>29</v>
      </c>
      <c r="I38" s="15">
        <v>19</v>
      </c>
      <c r="J38" s="12">
        <f t="shared" si="7"/>
        <v>9.5009999999999994</v>
      </c>
      <c r="K38" s="14">
        <v>0</v>
      </c>
      <c r="L38" s="14">
        <v>0</v>
      </c>
      <c r="M38" s="14">
        <v>9</v>
      </c>
      <c r="N38" s="15">
        <v>15</v>
      </c>
      <c r="O38" s="12">
        <f t="shared" si="8"/>
        <v>699.96799999999996</v>
      </c>
      <c r="P38" s="14">
        <v>0</v>
      </c>
      <c r="Q38" s="14">
        <v>11</v>
      </c>
      <c r="R38" s="14">
        <v>39</v>
      </c>
      <c r="S38" s="15">
        <v>29</v>
      </c>
      <c r="T38" t="s">
        <v>30</v>
      </c>
      <c r="U38" t="s">
        <v>31</v>
      </c>
      <c r="X38" t="s">
        <v>32</v>
      </c>
      <c r="Y38" t="s">
        <v>76</v>
      </c>
      <c r="Z38" t="str">
        <f t="shared" si="9"/>
        <v>R66_S1.2.10_T2</v>
      </c>
      <c r="AD38" t="str">
        <f t="shared" si="5"/>
        <v>R66_S1.2.10_T2_C1</v>
      </c>
      <c r="AE38" t="str">
        <f t="shared" si="4"/>
        <v>R66_S1.2.10_T2_C2</v>
      </c>
    </row>
    <row r="39" spans="1:31">
      <c r="A39" s="7">
        <v>66</v>
      </c>
      <c r="B39" s="7" t="s">
        <v>75</v>
      </c>
      <c r="C39" s="7">
        <v>2</v>
      </c>
      <c r="D39" s="17" t="s">
        <v>34</v>
      </c>
      <c r="E39" s="12">
        <f t="shared" si="6"/>
        <v>18.399999999999999</v>
      </c>
      <c r="F39" s="14">
        <v>0</v>
      </c>
      <c r="G39" s="14">
        <v>0</v>
      </c>
      <c r="H39" s="14">
        <v>18</v>
      </c>
      <c r="I39" s="15">
        <v>12</v>
      </c>
      <c r="J39" s="12">
        <f t="shared" si="7"/>
        <v>9.5009999999999994</v>
      </c>
      <c r="K39" s="14">
        <v>0</v>
      </c>
      <c r="L39" s="14">
        <v>0</v>
      </c>
      <c r="M39" s="14">
        <v>9</v>
      </c>
      <c r="N39" s="15">
        <v>15</v>
      </c>
      <c r="O39" s="12">
        <f t="shared" si="8"/>
        <v>697.16700000000003</v>
      </c>
      <c r="P39" s="14">
        <v>0</v>
      </c>
      <c r="Q39" s="14">
        <v>11</v>
      </c>
      <c r="R39" s="14">
        <v>37</v>
      </c>
      <c r="S39" s="15">
        <v>5</v>
      </c>
      <c r="T39" t="s">
        <v>30</v>
      </c>
      <c r="U39" t="s">
        <v>31</v>
      </c>
      <c r="Y39" t="s">
        <v>76</v>
      </c>
      <c r="Z39" t="str">
        <f t="shared" si="9"/>
        <v>R66_S1.2.10_T2</v>
      </c>
      <c r="AD39" t="str">
        <f t="shared" si="5"/>
        <v>R66_S1.2.10_T2_C1</v>
      </c>
      <c r="AE39" t="str">
        <f t="shared" si="4"/>
        <v>R66_S1.2.10_T2_C2</v>
      </c>
    </row>
    <row r="40" spans="1:31">
      <c r="A40" s="6">
        <v>53</v>
      </c>
      <c r="B40" s="7" t="s">
        <v>77</v>
      </c>
      <c r="C40" s="7">
        <v>1</v>
      </c>
      <c r="D40" s="9">
        <v>1</v>
      </c>
      <c r="E40" s="12">
        <f t="shared" si="6"/>
        <v>20.100000000000001</v>
      </c>
      <c r="F40" s="14">
        <v>0</v>
      </c>
      <c r="G40" s="14">
        <v>0</v>
      </c>
      <c r="H40" s="14">
        <v>20</v>
      </c>
      <c r="I40" s="15">
        <v>3</v>
      </c>
      <c r="J40" s="12">
        <f t="shared" si="7"/>
        <v>9.9009999999999998</v>
      </c>
      <c r="K40" s="14">
        <v>0</v>
      </c>
      <c r="L40" s="14">
        <v>0</v>
      </c>
      <c r="M40" s="14">
        <v>9</v>
      </c>
      <c r="N40" s="15">
        <v>27</v>
      </c>
      <c r="O40" s="12">
        <f t="shared" si="8"/>
        <v>559.23400000000004</v>
      </c>
      <c r="P40" s="14">
        <v>0</v>
      </c>
      <c r="Q40" s="14">
        <v>9</v>
      </c>
      <c r="R40" s="14">
        <v>19</v>
      </c>
      <c r="S40" s="15">
        <v>7</v>
      </c>
      <c r="T40" t="s">
        <v>30</v>
      </c>
      <c r="U40" t="s">
        <v>31</v>
      </c>
      <c r="X40" t="s">
        <v>32</v>
      </c>
      <c r="Y40" t="s">
        <v>78</v>
      </c>
      <c r="Z40" t="str">
        <f t="shared" si="9"/>
        <v>R53_S1.2.2_T1</v>
      </c>
      <c r="AB40" t="s">
        <v>79</v>
      </c>
      <c r="AC40" t="s">
        <v>80</v>
      </c>
      <c r="AD40" t="str">
        <f t="shared" si="5"/>
        <v>R53_S1.2.2_T1_C1</v>
      </c>
      <c r="AE40" t="str">
        <f t="shared" si="4"/>
        <v>R53_S1.2.2_T1_C2</v>
      </c>
    </row>
    <row r="41" spans="1:31">
      <c r="A41" s="6">
        <v>53</v>
      </c>
      <c r="B41" s="7" t="s">
        <v>77</v>
      </c>
      <c r="C41" s="7">
        <v>1</v>
      </c>
      <c r="D41" s="10">
        <v>2</v>
      </c>
      <c r="E41" s="12">
        <f t="shared" si="6"/>
        <v>30.667000000000002</v>
      </c>
      <c r="F41" s="14">
        <v>0</v>
      </c>
      <c r="G41" s="14">
        <v>0</v>
      </c>
      <c r="H41" s="14">
        <v>30</v>
      </c>
      <c r="I41" s="15">
        <v>20</v>
      </c>
      <c r="J41" s="12">
        <f t="shared" si="7"/>
        <v>9.9009999999999998</v>
      </c>
      <c r="K41" s="14">
        <v>0</v>
      </c>
      <c r="L41" s="14">
        <v>0</v>
      </c>
      <c r="M41" s="14">
        <v>9</v>
      </c>
      <c r="N41" s="15">
        <v>27</v>
      </c>
      <c r="O41" s="12">
        <f t="shared" si="8"/>
        <v>559.23400000000004</v>
      </c>
      <c r="P41" s="14">
        <v>0</v>
      </c>
      <c r="Q41" s="14">
        <v>9</v>
      </c>
      <c r="R41" s="14">
        <v>19</v>
      </c>
      <c r="S41" s="15">
        <v>7</v>
      </c>
      <c r="T41" t="s">
        <v>30</v>
      </c>
      <c r="U41" t="s">
        <v>31</v>
      </c>
      <c r="X41" t="s">
        <v>32</v>
      </c>
      <c r="Y41" t="s">
        <v>78</v>
      </c>
      <c r="Z41" t="str">
        <f t="shared" si="9"/>
        <v>R53_S1.2.2_T1</v>
      </c>
      <c r="AB41" t="s">
        <v>79</v>
      </c>
      <c r="AC41" t="s">
        <v>80</v>
      </c>
      <c r="AD41" t="str">
        <f t="shared" si="5"/>
        <v>R53_S1.2.2_T1_C1</v>
      </c>
      <c r="AE41" t="str">
        <f t="shared" si="4"/>
        <v>R53_S1.2.2_T1_C2</v>
      </c>
    </row>
    <row r="42" spans="1:31">
      <c r="A42" s="7">
        <v>53</v>
      </c>
      <c r="B42" s="7" t="s">
        <v>77</v>
      </c>
      <c r="C42" s="7">
        <v>1</v>
      </c>
      <c r="D42" s="17" t="s">
        <v>34</v>
      </c>
      <c r="E42" s="12">
        <f t="shared" si="6"/>
        <v>8.0329999999999995</v>
      </c>
      <c r="F42" s="14">
        <v>0</v>
      </c>
      <c r="G42" s="14">
        <v>0</v>
      </c>
      <c r="H42" s="14">
        <v>8</v>
      </c>
      <c r="I42" s="15">
        <v>1</v>
      </c>
      <c r="J42" s="12">
        <f t="shared" si="7"/>
        <v>9.9009999999999998</v>
      </c>
      <c r="K42" s="14">
        <v>0</v>
      </c>
      <c r="L42" s="14">
        <v>0</v>
      </c>
      <c r="M42" s="14">
        <v>9</v>
      </c>
      <c r="N42" s="15">
        <v>27</v>
      </c>
      <c r="O42" s="12">
        <f t="shared" si="8"/>
        <v>559.23400000000004</v>
      </c>
      <c r="P42" s="14">
        <v>0</v>
      </c>
      <c r="Q42" s="14">
        <v>9</v>
      </c>
      <c r="R42" s="14">
        <v>19</v>
      </c>
      <c r="S42" s="15">
        <v>7</v>
      </c>
      <c r="T42" t="s">
        <v>30</v>
      </c>
      <c r="U42" t="s">
        <v>31</v>
      </c>
      <c r="Y42" t="s">
        <v>78</v>
      </c>
      <c r="Z42" t="str">
        <f t="shared" si="9"/>
        <v>R53_S1.2.2_T1</v>
      </c>
      <c r="AD42" t="str">
        <f t="shared" si="5"/>
        <v>R53_S1.2.2_T1_C1</v>
      </c>
      <c r="AE42" t="str">
        <f t="shared" si="4"/>
        <v>R53_S1.2.2_T1_C2</v>
      </c>
    </row>
    <row r="43" spans="1:31">
      <c r="A43" s="6">
        <v>56</v>
      </c>
      <c r="B43" s="7" t="s">
        <v>81</v>
      </c>
      <c r="C43" s="7">
        <v>1</v>
      </c>
      <c r="D43" s="9">
        <v>1</v>
      </c>
      <c r="E43" s="12">
        <f t="shared" si="6"/>
        <v>9.6010000000000009</v>
      </c>
      <c r="F43" s="14">
        <v>0</v>
      </c>
      <c r="G43" s="14">
        <v>0</v>
      </c>
      <c r="H43" s="14">
        <v>9</v>
      </c>
      <c r="I43" s="15">
        <v>18</v>
      </c>
      <c r="J43" s="12">
        <f t="shared" si="7"/>
        <v>9.0329999999999995</v>
      </c>
      <c r="K43" s="14">
        <v>0</v>
      </c>
      <c r="L43" s="14">
        <v>0</v>
      </c>
      <c r="M43" s="14">
        <v>9</v>
      </c>
      <c r="N43" s="15">
        <v>1</v>
      </c>
      <c r="O43" s="12">
        <f t="shared" si="8"/>
        <v>595.1</v>
      </c>
      <c r="P43" s="14">
        <v>0</v>
      </c>
      <c r="Q43" s="14">
        <v>9</v>
      </c>
      <c r="R43" s="14">
        <v>55</v>
      </c>
      <c r="S43" s="15">
        <v>3</v>
      </c>
      <c r="T43" t="s">
        <v>30</v>
      </c>
      <c r="U43" t="s">
        <v>31</v>
      </c>
      <c r="X43" t="s">
        <v>32</v>
      </c>
      <c r="Y43" t="s">
        <v>82</v>
      </c>
      <c r="Z43" t="str">
        <f t="shared" si="9"/>
        <v>R56_S1.2.3_T1</v>
      </c>
      <c r="AB43" t="s">
        <v>83</v>
      </c>
      <c r="AD43" t="str">
        <f t="shared" si="5"/>
        <v>R56_S1.2.3_T1_C1</v>
      </c>
      <c r="AE43" t="str">
        <f t="shared" si="4"/>
        <v>R56_S1.2.3_T1_C2</v>
      </c>
    </row>
    <row r="44" spans="1:31">
      <c r="A44" s="6">
        <v>56</v>
      </c>
      <c r="B44" s="7" t="s">
        <v>81</v>
      </c>
      <c r="C44" s="7">
        <v>1</v>
      </c>
      <c r="D44" s="10">
        <v>2</v>
      </c>
      <c r="E44" s="12">
        <f t="shared" si="6"/>
        <v>15.933999999999999</v>
      </c>
      <c r="F44" s="14">
        <v>0</v>
      </c>
      <c r="G44" s="14">
        <v>0</v>
      </c>
      <c r="H44" s="14">
        <v>15</v>
      </c>
      <c r="I44" s="15">
        <v>28</v>
      </c>
      <c r="J44" s="12">
        <f t="shared" si="7"/>
        <v>9.0329999999999995</v>
      </c>
      <c r="K44" s="14">
        <v>0</v>
      </c>
      <c r="L44" s="14">
        <v>0</v>
      </c>
      <c r="M44" s="14">
        <v>9</v>
      </c>
      <c r="N44" s="15">
        <v>1</v>
      </c>
      <c r="O44" s="12">
        <f t="shared" si="8"/>
        <v>595.1</v>
      </c>
      <c r="P44" s="14">
        <v>0</v>
      </c>
      <c r="Q44" s="14">
        <v>9</v>
      </c>
      <c r="R44" s="14">
        <v>55</v>
      </c>
      <c r="S44" s="15">
        <v>3</v>
      </c>
      <c r="T44" t="s">
        <v>30</v>
      </c>
      <c r="U44" t="s">
        <v>31</v>
      </c>
      <c r="X44" t="s">
        <v>32</v>
      </c>
      <c r="Y44" t="s">
        <v>82</v>
      </c>
      <c r="Z44" t="str">
        <f t="shared" si="9"/>
        <v>R56_S1.2.3_T1</v>
      </c>
      <c r="AB44" t="s">
        <v>83</v>
      </c>
      <c r="AD44" t="str">
        <f t="shared" si="5"/>
        <v>R56_S1.2.3_T1_C1</v>
      </c>
      <c r="AE44" t="str">
        <f t="shared" si="4"/>
        <v>R56_S1.2.3_T1_C2</v>
      </c>
    </row>
    <row r="45" spans="1:31">
      <c r="A45" s="7">
        <v>56</v>
      </c>
      <c r="B45" s="7" t="s">
        <v>81</v>
      </c>
      <c r="C45" s="7">
        <v>1</v>
      </c>
      <c r="D45" s="17" t="s">
        <v>34</v>
      </c>
      <c r="E45" s="12">
        <f t="shared" si="6"/>
        <v>12.433999999999999</v>
      </c>
      <c r="F45" s="14">
        <v>0</v>
      </c>
      <c r="G45" s="14">
        <v>0</v>
      </c>
      <c r="H45" s="14">
        <v>12</v>
      </c>
      <c r="I45" s="15">
        <v>13</v>
      </c>
      <c r="J45" s="12">
        <f t="shared" si="7"/>
        <v>9.0329999999999995</v>
      </c>
      <c r="K45" s="14">
        <v>0</v>
      </c>
      <c r="L45" s="14">
        <v>0</v>
      </c>
      <c r="M45" s="14">
        <v>9</v>
      </c>
      <c r="N45" s="15">
        <v>1</v>
      </c>
      <c r="O45" s="12">
        <f t="shared" si="8"/>
        <v>595.1</v>
      </c>
      <c r="P45" s="14">
        <v>0</v>
      </c>
      <c r="Q45" s="14">
        <v>9</v>
      </c>
      <c r="R45" s="14">
        <v>55</v>
      </c>
      <c r="S45" s="15">
        <v>3</v>
      </c>
      <c r="T45" t="s">
        <v>30</v>
      </c>
      <c r="U45" t="s">
        <v>31</v>
      </c>
      <c r="Y45" t="s">
        <v>82</v>
      </c>
      <c r="Z45" t="str">
        <f t="shared" si="9"/>
        <v>R56_S1.2.3_T1</v>
      </c>
      <c r="AD45" t="str">
        <f t="shared" si="5"/>
        <v>R56_S1.2.3_T1_C1</v>
      </c>
      <c r="AE45" t="str">
        <f t="shared" si="4"/>
        <v>R56_S1.2.3_T1_C2</v>
      </c>
    </row>
    <row r="46" spans="1:31">
      <c r="A46" s="6">
        <v>56</v>
      </c>
      <c r="B46" s="7" t="s">
        <v>84</v>
      </c>
      <c r="C46" s="7">
        <v>1</v>
      </c>
      <c r="D46" s="9">
        <v>1</v>
      </c>
      <c r="E46" s="12">
        <f t="shared" si="6"/>
        <v>12.968</v>
      </c>
      <c r="F46" s="14">
        <v>0</v>
      </c>
      <c r="G46" s="14">
        <v>0</v>
      </c>
      <c r="H46" s="14">
        <v>12</v>
      </c>
      <c r="I46" s="15">
        <v>29</v>
      </c>
      <c r="J46" s="12">
        <f t="shared" si="7"/>
        <v>9.5340000000000007</v>
      </c>
      <c r="K46" s="14">
        <v>0</v>
      </c>
      <c r="L46" s="14">
        <v>0</v>
      </c>
      <c r="M46" s="14">
        <v>9</v>
      </c>
      <c r="N46" s="15">
        <v>16</v>
      </c>
      <c r="O46" s="12">
        <f t="shared" si="8"/>
        <v>591.1</v>
      </c>
      <c r="P46" s="14">
        <v>0</v>
      </c>
      <c r="Q46" s="14">
        <v>9</v>
      </c>
      <c r="R46" s="14">
        <v>51</v>
      </c>
      <c r="S46" s="15">
        <v>3</v>
      </c>
      <c r="T46" t="s">
        <v>30</v>
      </c>
      <c r="U46" t="s">
        <v>31</v>
      </c>
      <c r="X46" t="s">
        <v>32</v>
      </c>
      <c r="Y46" t="s">
        <v>85</v>
      </c>
      <c r="Z46" t="str">
        <f t="shared" si="9"/>
        <v>R56_S1.2.4_T1</v>
      </c>
      <c r="AD46" t="str">
        <f t="shared" si="5"/>
        <v>R56_S1.2.4_T1_C1</v>
      </c>
      <c r="AE46" t="str">
        <f t="shared" si="4"/>
        <v>R56_S1.2.4_T1_C2</v>
      </c>
    </row>
    <row r="47" spans="1:31">
      <c r="A47" s="6">
        <v>56</v>
      </c>
      <c r="B47" s="7" t="s">
        <v>84</v>
      </c>
      <c r="C47" s="7">
        <v>1</v>
      </c>
      <c r="D47" s="10">
        <v>2</v>
      </c>
      <c r="E47" s="12">
        <f t="shared" si="6"/>
        <v>19.667000000000002</v>
      </c>
      <c r="F47" s="14">
        <v>0</v>
      </c>
      <c r="G47" s="14">
        <v>0</v>
      </c>
      <c r="H47" s="14">
        <v>19</v>
      </c>
      <c r="I47" s="15">
        <v>20</v>
      </c>
      <c r="J47" s="12">
        <f t="shared" si="7"/>
        <v>9.5340000000000007</v>
      </c>
      <c r="K47" s="14">
        <v>0</v>
      </c>
      <c r="L47" s="14">
        <v>0</v>
      </c>
      <c r="M47" s="14">
        <v>9</v>
      </c>
      <c r="N47" s="15">
        <v>16</v>
      </c>
      <c r="O47" s="12">
        <f t="shared" si="8"/>
        <v>591.1</v>
      </c>
      <c r="P47" s="14">
        <v>0</v>
      </c>
      <c r="Q47" s="14">
        <v>9</v>
      </c>
      <c r="R47" s="14">
        <v>51</v>
      </c>
      <c r="S47" s="15">
        <v>3</v>
      </c>
      <c r="T47" t="s">
        <v>30</v>
      </c>
      <c r="U47" t="s">
        <v>31</v>
      </c>
      <c r="X47" t="s">
        <v>32</v>
      </c>
      <c r="Y47" t="s">
        <v>85</v>
      </c>
      <c r="Z47" t="str">
        <f t="shared" si="9"/>
        <v>R56_S1.2.4_T1</v>
      </c>
      <c r="AD47" t="str">
        <f t="shared" si="5"/>
        <v>R56_S1.2.4_T1_C1</v>
      </c>
      <c r="AE47" t="str">
        <f t="shared" si="4"/>
        <v>R56_S1.2.4_T1_C2</v>
      </c>
    </row>
    <row r="48" spans="1:31">
      <c r="A48" s="7">
        <v>56</v>
      </c>
      <c r="B48" s="7" t="s">
        <v>84</v>
      </c>
      <c r="C48" s="7">
        <v>1</v>
      </c>
      <c r="D48" s="17" t="s">
        <v>34</v>
      </c>
      <c r="E48" s="12">
        <f t="shared" si="6"/>
        <v>15.266999999999999</v>
      </c>
      <c r="F48" s="14">
        <v>0</v>
      </c>
      <c r="G48" s="14">
        <v>0</v>
      </c>
      <c r="H48" s="14">
        <v>15</v>
      </c>
      <c r="I48" s="15">
        <v>8</v>
      </c>
      <c r="J48" s="12">
        <f t="shared" si="7"/>
        <v>9.5340000000000007</v>
      </c>
      <c r="K48" s="14">
        <v>0</v>
      </c>
      <c r="L48" s="14">
        <v>0</v>
      </c>
      <c r="M48" s="14">
        <v>9</v>
      </c>
      <c r="N48" s="15">
        <v>16</v>
      </c>
      <c r="O48" s="12">
        <f t="shared" si="8"/>
        <v>591.1</v>
      </c>
      <c r="P48" s="14">
        <v>0</v>
      </c>
      <c r="Q48" s="14">
        <v>9</v>
      </c>
      <c r="R48" s="14">
        <v>51</v>
      </c>
      <c r="S48" s="15">
        <v>3</v>
      </c>
      <c r="T48" t="s">
        <v>30</v>
      </c>
      <c r="U48" t="s">
        <v>31</v>
      </c>
      <c r="Y48" t="s">
        <v>85</v>
      </c>
      <c r="Z48" t="str">
        <f t="shared" si="9"/>
        <v>R56_S1.2.4_T1</v>
      </c>
      <c r="AD48" t="str">
        <f t="shared" si="5"/>
        <v>R56_S1.2.4_T1_C1</v>
      </c>
      <c r="AE48" t="str">
        <f t="shared" si="4"/>
        <v>R56_S1.2.4_T1_C2</v>
      </c>
    </row>
    <row r="49" spans="1:31">
      <c r="A49" s="6">
        <v>56</v>
      </c>
      <c r="B49" s="7" t="s">
        <v>86</v>
      </c>
      <c r="C49" s="7">
        <v>1</v>
      </c>
      <c r="D49" s="9">
        <v>1</v>
      </c>
      <c r="E49" s="12">
        <f t="shared" si="6"/>
        <v>12.2</v>
      </c>
      <c r="F49" s="14">
        <v>0</v>
      </c>
      <c r="G49" s="14">
        <v>0</v>
      </c>
      <c r="H49" s="14">
        <v>12</v>
      </c>
      <c r="I49" s="15">
        <v>6</v>
      </c>
      <c r="J49" s="12">
        <f t="shared" si="7"/>
        <v>9.7669999999999995</v>
      </c>
      <c r="K49" s="14">
        <v>0</v>
      </c>
      <c r="L49" s="14">
        <v>0</v>
      </c>
      <c r="M49" s="14">
        <v>9</v>
      </c>
      <c r="N49" s="15">
        <v>23</v>
      </c>
      <c r="O49" s="12">
        <f t="shared" si="8"/>
        <v>493.23399999999998</v>
      </c>
      <c r="P49" s="14">
        <v>0</v>
      </c>
      <c r="Q49" s="14">
        <v>8</v>
      </c>
      <c r="R49" s="14">
        <v>13</v>
      </c>
      <c r="S49" s="15">
        <v>7</v>
      </c>
      <c r="T49" t="s">
        <v>30</v>
      </c>
      <c r="U49" t="s">
        <v>31</v>
      </c>
      <c r="X49" t="s">
        <v>32</v>
      </c>
      <c r="Y49" t="s">
        <v>87</v>
      </c>
      <c r="Z49" t="str">
        <f t="shared" si="9"/>
        <v>R56_S1.2.5_T1</v>
      </c>
      <c r="AD49" t="str">
        <f t="shared" si="5"/>
        <v>R56_S1.2.5_T1_C1</v>
      </c>
      <c r="AE49" t="str">
        <f t="shared" si="4"/>
        <v>R56_S1.2.5_T1_C2</v>
      </c>
    </row>
    <row r="50" spans="1:31">
      <c r="A50" s="6">
        <v>56</v>
      </c>
      <c r="B50" s="7" t="s">
        <v>86</v>
      </c>
      <c r="C50" s="7">
        <v>1</v>
      </c>
      <c r="D50" s="10">
        <v>2</v>
      </c>
      <c r="E50" s="12">
        <f t="shared" si="6"/>
        <v>18.968</v>
      </c>
      <c r="F50" s="14">
        <v>0</v>
      </c>
      <c r="G50" s="14">
        <v>0</v>
      </c>
      <c r="H50" s="14">
        <v>18</v>
      </c>
      <c r="I50" s="15">
        <v>29</v>
      </c>
      <c r="J50" s="12">
        <f t="shared" si="7"/>
        <v>9.7669999999999995</v>
      </c>
      <c r="K50" s="14">
        <v>0</v>
      </c>
      <c r="L50" s="14">
        <v>0</v>
      </c>
      <c r="M50" s="14">
        <v>9</v>
      </c>
      <c r="N50" s="15">
        <v>23</v>
      </c>
      <c r="O50" s="12">
        <f t="shared" si="8"/>
        <v>493.23399999999998</v>
      </c>
      <c r="P50" s="14">
        <v>0</v>
      </c>
      <c r="Q50" s="14">
        <v>8</v>
      </c>
      <c r="R50" s="14">
        <v>13</v>
      </c>
      <c r="S50" s="15">
        <v>7</v>
      </c>
      <c r="T50" t="s">
        <v>30</v>
      </c>
      <c r="U50" t="s">
        <v>31</v>
      </c>
      <c r="X50" t="s">
        <v>32</v>
      </c>
      <c r="Y50" t="s">
        <v>87</v>
      </c>
      <c r="Z50" t="str">
        <f t="shared" si="9"/>
        <v>R56_S1.2.5_T1</v>
      </c>
      <c r="AD50" t="str">
        <f t="shared" si="5"/>
        <v>R56_S1.2.5_T1_C1</v>
      </c>
      <c r="AE50" t="str">
        <f t="shared" si="4"/>
        <v>R56_S1.2.5_T1_C2</v>
      </c>
    </row>
    <row r="51" spans="1:31">
      <c r="A51" s="7">
        <v>56</v>
      </c>
      <c r="B51" s="7" t="s">
        <v>86</v>
      </c>
      <c r="C51" s="7">
        <v>1</v>
      </c>
      <c r="D51" s="17" t="s">
        <v>34</v>
      </c>
      <c r="E51" s="12">
        <f t="shared" si="6"/>
        <v>15.534000000000001</v>
      </c>
      <c r="F51" s="14">
        <v>0</v>
      </c>
      <c r="G51" s="14">
        <v>0</v>
      </c>
      <c r="H51" s="14">
        <v>15</v>
      </c>
      <c r="I51" s="15">
        <v>16</v>
      </c>
      <c r="J51" s="12">
        <f t="shared" si="7"/>
        <v>9.7669999999999995</v>
      </c>
      <c r="K51" s="14">
        <v>0</v>
      </c>
      <c r="L51" s="14">
        <v>0</v>
      </c>
      <c r="M51" s="14">
        <v>9</v>
      </c>
      <c r="N51" s="15">
        <v>23</v>
      </c>
      <c r="O51" s="12">
        <f t="shared" si="8"/>
        <v>493.23399999999998</v>
      </c>
      <c r="P51" s="14">
        <v>0</v>
      </c>
      <c r="Q51" s="14">
        <v>8</v>
      </c>
      <c r="R51" s="14">
        <v>13</v>
      </c>
      <c r="S51" s="15">
        <v>7</v>
      </c>
      <c r="T51" t="s">
        <v>30</v>
      </c>
      <c r="U51" t="s">
        <v>31</v>
      </c>
      <c r="Y51" t="s">
        <v>87</v>
      </c>
      <c r="Z51" t="str">
        <f t="shared" si="9"/>
        <v>R56_S1.2.5_T1</v>
      </c>
      <c r="AD51" t="str">
        <f t="shared" si="5"/>
        <v>R56_S1.2.5_T1_C1</v>
      </c>
      <c r="AE51" t="str">
        <f t="shared" si="4"/>
        <v>R56_S1.2.5_T1_C2</v>
      </c>
    </row>
    <row r="52" spans="1:31">
      <c r="A52" s="6">
        <v>56</v>
      </c>
      <c r="B52" s="7" t="s">
        <v>88</v>
      </c>
      <c r="C52" s="7">
        <v>1</v>
      </c>
      <c r="D52" s="9">
        <v>1</v>
      </c>
      <c r="E52" s="12">
        <f t="shared" si="6"/>
        <v>13.367000000000001</v>
      </c>
      <c r="F52" s="14">
        <v>0</v>
      </c>
      <c r="G52" s="14">
        <v>0</v>
      </c>
      <c r="H52" s="14">
        <v>13</v>
      </c>
      <c r="I52" s="15">
        <v>11</v>
      </c>
      <c r="J52" s="12">
        <f t="shared" si="7"/>
        <v>9.6669999999999998</v>
      </c>
      <c r="K52" s="14">
        <v>0</v>
      </c>
      <c r="L52" s="14">
        <v>0</v>
      </c>
      <c r="M52" s="14">
        <v>9</v>
      </c>
      <c r="N52" s="15">
        <v>20</v>
      </c>
      <c r="O52" s="12">
        <f t="shared" si="8"/>
        <v>685.43399999999997</v>
      </c>
      <c r="P52" s="14">
        <v>0</v>
      </c>
      <c r="Q52" s="14">
        <v>11</v>
      </c>
      <c r="R52" s="14">
        <v>25</v>
      </c>
      <c r="S52" s="15">
        <v>13</v>
      </c>
      <c r="T52" t="s">
        <v>30</v>
      </c>
      <c r="U52" t="s">
        <v>31</v>
      </c>
      <c r="X52" t="s">
        <v>32</v>
      </c>
      <c r="Y52" t="s">
        <v>89</v>
      </c>
      <c r="Z52" t="str">
        <f t="shared" si="9"/>
        <v>R56_S1.2.6_T1</v>
      </c>
      <c r="AD52" t="str">
        <f t="shared" si="5"/>
        <v>R56_S1.2.6_T1_C1</v>
      </c>
      <c r="AE52" t="str">
        <f t="shared" si="4"/>
        <v>R56_S1.2.6_T1_C2</v>
      </c>
    </row>
    <row r="53" spans="1:31">
      <c r="A53" s="6">
        <v>56</v>
      </c>
      <c r="B53" s="7" t="s">
        <v>88</v>
      </c>
      <c r="C53" s="7">
        <v>1</v>
      </c>
      <c r="D53" s="10">
        <v>2</v>
      </c>
      <c r="E53" s="12">
        <f t="shared" si="6"/>
        <v>20.132999999999999</v>
      </c>
      <c r="F53" s="14">
        <v>0</v>
      </c>
      <c r="G53" s="14">
        <v>0</v>
      </c>
      <c r="H53" s="14">
        <v>20</v>
      </c>
      <c r="I53" s="15">
        <v>4</v>
      </c>
      <c r="J53" s="12">
        <f t="shared" si="7"/>
        <v>9.6669999999999998</v>
      </c>
      <c r="K53" s="14">
        <v>0</v>
      </c>
      <c r="L53" s="14">
        <v>0</v>
      </c>
      <c r="M53" s="14">
        <v>9</v>
      </c>
      <c r="N53" s="15">
        <v>20</v>
      </c>
      <c r="O53" s="12">
        <f t="shared" si="8"/>
        <v>685.43399999999997</v>
      </c>
      <c r="P53" s="14">
        <v>0</v>
      </c>
      <c r="Q53" s="14">
        <v>11</v>
      </c>
      <c r="R53" s="14">
        <v>25</v>
      </c>
      <c r="S53" s="15">
        <v>13</v>
      </c>
      <c r="T53" t="s">
        <v>30</v>
      </c>
      <c r="U53" t="s">
        <v>31</v>
      </c>
      <c r="X53" t="s">
        <v>32</v>
      </c>
      <c r="Y53" t="s">
        <v>89</v>
      </c>
      <c r="Z53" t="str">
        <f t="shared" si="9"/>
        <v>R56_S1.2.6_T1</v>
      </c>
      <c r="AD53" t="str">
        <f t="shared" si="5"/>
        <v>R56_S1.2.6_T1_C1</v>
      </c>
      <c r="AE53" t="str">
        <f t="shared" si="4"/>
        <v>R56_S1.2.6_T1_C2</v>
      </c>
    </row>
    <row r="54" spans="1:31">
      <c r="A54" s="7">
        <v>56</v>
      </c>
      <c r="B54" s="7" t="s">
        <v>88</v>
      </c>
      <c r="C54" s="7">
        <v>1</v>
      </c>
      <c r="D54" s="17" t="s">
        <v>34</v>
      </c>
      <c r="E54" s="12">
        <f t="shared" si="6"/>
        <v>15.933999999999999</v>
      </c>
      <c r="F54" s="14">
        <v>0</v>
      </c>
      <c r="G54" s="14">
        <v>0</v>
      </c>
      <c r="H54" s="14">
        <v>15</v>
      </c>
      <c r="I54" s="15">
        <v>28</v>
      </c>
      <c r="J54" s="12">
        <f t="shared" si="7"/>
        <v>9.6669999999999998</v>
      </c>
      <c r="K54" s="14">
        <v>0</v>
      </c>
      <c r="L54" s="14">
        <v>0</v>
      </c>
      <c r="M54" s="14">
        <v>9</v>
      </c>
      <c r="N54" s="15">
        <v>20</v>
      </c>
      <c r="O54" s="12">
        <f t="shared" si="8"/>
        <v>685.43399999999997</v>
      </c>
      <c r="P54" s="14">
        <v>0</v>
      </c>
      <c r="Q54" s="14">
        <v>11</v>
      </c>
      <c r="R54" s="14">
        <v>25</v>
      </c>
      <c r="S54" s="15">
        <v>13</v>
      </c>
      <c r="T54" t="s">
        <v>30</v>
      </c>
      <c r="U54" t="s">
        <v>31</v>
      </c>
      <c r="Y54" t="s">
        <v>89</v>
      </c>
      <c r="Z54" t="str">
        <f t="shared" si="9"/>
        <v>R56_S1.2.6_T1</v>
      </c>
      <c r="AD54" t="str">
        <f t="shared" si="5"/>
        <v>R56_S1.2.6_T1_C1</v>
      </c>
      <c r="AE54" t="str">
        <f t="shared" si="4"/>
        <v>R56_S1.2.6_T1_C2</v>
      </c>
    </row>
    <row r="55" spans="1:31">
      <c r="A55" s="6">
        <v>56</v>
      </c>
      <c r="B55" s="7" t="s">
        <v>90</v>
      </c>
      <c r="C55" s="7">
        <v>1</v>
      </c>
      <c r="D55" s="9">
        <v>1</v>
      </c>
      <c r="E55" s="12">
        <f t="shared" si="6"/>
        <v>11.801</v>
      </c>
      <c r="F55" s="14">
        <v>0</v>
      </c>
      <c r="G55" s="14">
        <v>0</v>
      </c>
      <c r="H55" s="14">
        <v>11</v>
      </c>
      <c r="I55" s="15">
        <v>24</v>
      </c>
      <c r="J55" s="12">
        <f t="shared" si="7"/>
        <v>7.133</v>
      </c>
      <c r="K55" s="14">
        <v>0</v>
      </c>
      <c r="L55" s="14">
        <v>0</v>
      </c>
      <c r="M55" s="14">
        <v>7</v>
      </c>
      <c r="N55" s="15">
        <v>4</v>
      </c>
      <c r="O55" s="12">
        <f t="shared" si="8"/>
        <v>500.86799999999999</v>
      </c>
      <c r="P55" s="14">
        <v>0</v>
      </c>
      <c r="Q55" s="14">
        <v>8</v>
      </c>
      <c r="R55" s="14">
        <v>20</v>
      </c>
      <c r="S55" s="15">
        <v>26</v>
      </c>
      <c r="T55" t="s">
        <v>30</v>
      </c>
      <c r="U55" t="s">
        <v>31</v>
      </c>
      <c r="X55" t="s">
        <v>32</v>
      </c>
      <c r="Y55" t="s">
        <v>91</v>
      </c>
      <c r="Z55" t="str">
        <f t="shared" si="9"/>
        <v>R56_S1.2.7_T1</v>
      </c>
      <c r="AD55" t="str">
        <f t="shared" si="5"/>
        <v>R56_S1.2.7_T1_C1</v>
      </c>
      <c r="AE55" t="str">
        <f t="shared" si="4"/>
        <v>R56_S1.2.7_T1_C2</v>
      </c>
    </row>
    <row r="56" spans="1:31">
      <c r="A56" s="6">
        <v>56</v>
      </c>
      <c r="B56" s="7" t="s">
        <v>90</v>
      </c>
      <c r="C56" s="7">
        <v>1</v>
      </c>
      <c r="D56" s="10">
        <v>2</v>
      </c>
      <c r="E56" s="12">
        <f t="shared" si="6"/>
        <v>19.167000000000002</v>
      </c>
      <c r="F56" s="14">
        <v>0</v>
      </c>
      <c r="G56" s="14">
        <v>0</v>
      </c>
      <c r="H56" s="14">
        <v>19</v>
      </c>
      <c r="I56" s="15">
        <v>5</v>
      </c>
      <c r="J56" s="12">
        <f t="shared" si="7"/>
        <v>7.133</v>
      </c>
      <c r="K56" s="14">
        <v>0</v>
      </c>
      <c r="L56" s="14">
        <v>0</v>
      </c>
      <c r="M56" s="14">
        <v>7</v>
      </c>
      <c r="N56" s="15">
        <v>4</v>
      </c>
      <c r="O56" s="12">
        <f t="shared" si="8"/>
        <v>500.86799999999999</v>
      </c>
      <c r="P56" s="14">
        <v>0</v>
      </c>
      <c r="Q56" s="14">
        <v>8</v>
      </c>
      <c r="R56" s="14">
        <v>20</v>
      </c>
      <c r="S56" s="15">
        <v>26</v>
      </c>
      <c r="T56" t="s">
        <v>30</v>
      </c>
      <c r="U56" t="s">
        <v>31</v>
      </c>
      <c r="X56" t="s">
        <v>32</v>
      </c>
      <c r="Y56" t="s">
        <v>91</v>
      </c>
      <c r="Z56" t="str">
        <f t="shared" si="9"/>
        <v>R56_S1.2.7_T1</v>
      </c>
      <c r="AD56" t="str">
        <f t="shared" si="5"/>
        <v>R56_S1.2.7_T1_C1</v>
      </c>
      <c r="AE56" t="str">
        <f t="shared" si="4"/>
        <v>R56_S1.2.7_T1_C2</v>
      </c>
    </row>
    <row r="57" spans="1:31">
      <c r="A57" s="7">
        <v>56</v>
      </c>
      <c r="B57" s="7" t="s">
        <v>90</v>
      </c>
      <c r="C57" s="7">
        <v>1</v>
      </c>
      <c r="D57" s="17" t="s">
        <v>34</v>
      </c>
      <c r="E57" s="12">
        <f t="shared" si="6"/>
        <v>18.634</v>
      </c>
      <c r="F57" s="14">
        <v>0</v>
      </c>
      <c r="G57" s="14">
        <v>0</v>
      </c>
      <c r="H57" s="14">
        <v>18</v>
      </c>
      <c r="I57" s="15">
        <v>19</v>
      </c>
      <c r="J57" s="12">
        <f t="shared" si="7"/>
        <v>7.133</v>
      </c>
      <c r="K57" s="14">
        <v>0</v>
      </c>
      <c r="L57" s="14">
        <v>0</v>
      </c>
      <c r="M57" s="14">
        <v>7</v>
      </c>
      <c r="N57" s="15">
        <v>4</v>
      </c>
      <c r="O57" s="12">
        <f t="shared" si="8"/>
        <v>500.86799999999999</v>
      </c>
      <c r="P57" s="14">
        <v>0</v>
      </c>
      <c r="Q57" s="14">
        <v>8</v>
      </c>
      <c r="R57" s="14">
        <v>20</v>
      </c>
      <c r="S57" s="15">
        <v>26</v>
      </c>
      <c r="T57" t="s">
        <v>30</v>
      </c>
      <c r="U57" t="s">
        <v>31</v>
      </c>
      <c r="Y57" t="s">
        <v>91</v>
      </c>
      <c r="Z57" t="str">
        <f t="shared" si="9"/>
        <v>R56_S1.2.7_T1</v>
      </c>
      <c r="AD57" t="str">
        <f t="shared" si="5"/>
        <v>R56_S1.2.7_T1_C1</v>
      </c>
      <c r="AE57" t="str">
        <f t="shared" si="4"/>
        <v>R56_S1.2.7_T1_C2</v>
      </c>
    </row>
    <row r="58" spans="1:31">
      <c r="A58" s="6">
        <v>66</v>
      </c>
      <c r="B58" s="7" t="s">
        <v>92</v>
      </c>
      <c r="C58" s="7">
        <v>7</v>
      </c>
      <c r="D58" s="9">
        <v>1</v>
      </c>
      <c r="E58" s="12">
        <f t="shared" si="6"/>
        <v>13.968</v>
      </c>
      <c r="F58" s="14">
        <v>0</v>
      </c>
      <c r="G58" s="14">
        <v>0</v>
      </c>
      <c r="H58" s="14">
        <v>13</v>
      </c>
      <c r="I58" s="15">
        <v>29</v>
      </c>
      <c r="J58" s="12">
        <f t="shared" si="7"/>
        <v>11.032999999999999</v>
      </c>
      <c r="K58" s="14">
        <v>0</v>
      </c>
      <c r="L58" s="14">
        <v>0</v>
      </c>
      <c r="M58" s="14">
        <v>11</v>
      </c>
      <c r="N58" s="15">
        <v>1</v>
      </c>
      <c r="O58" s="12">
        <f t="shared" si="8"/>
        <v>559.20000000000005</v>
      </c>
      <c r="P58" s="14">
        <v>0</v>
      </c>
      <c r="Q58" s="14">
        <v>9</v>
      </c>
      <c r="R58" s="14">
        <v>19</v>
      </c>
      <c r="S58" s="15">
        <v>6</v>
      </c>
      <c r="T58" t="s">
        <v>30</v>
      </c>
      <c r="U58" t="s">
        <v>31</v>
      </c>
      <c r="X58" t="s">
        <v>32</v>
      </c>
      <c r="Y58" t="s">
        <v>93</v>
      </c>
      <c r="Z58" t="str">
        <f t="shared" si="9"/>
        <v>R66_S1.2.8_T7</v>
      </c>
      <c r="AD58" t="str">
        <f t="shared" si="5"/>
        <v>R66_S1.2.8_T7_C1</v>
      </c>
      <c r="AE58" t="str">
        <f t="shared" si="4"/>
        <v>R66_S1.2.8_T7_C2</v>
      </c>
    </row>
    <row r="59" spans="1:31">
      <c r="A59" s="6">
        <v>66</v>
      </c>
      <c r="B59" s="7" t="s">
        <v>92</v>
      </c>
      <c r="C59" s="7">
        <v>7</v>
      </c>
      <c r="D59" s="10">
        <v>2</v>
      </c>
      <c r="E59" s="12">
        <f t="shared" si="6"/>
        <v>19.834</v>
      </c>
      <c r="F59" s="14">
        <v>0</v>
      </c>
      <c r="G59" s="14">
        <v>0</v>
      </c>
      <c r="H59" s="14">
        <v>19</v>
      </c>
      <c r="I59" s="15">
        <v>25</v>
      </c>
      <c r="J59" s="12">
        <f t="shared" si="7"/>
        <v>11.032999999999999</v>
      </c>
      <c r="K59" s="14">
        <v>0</v>
      </c>
      <c r="L59" s="14">
        <v>0</v>
      </c>
      <c r="M59" s="14">
        <v>11</v>
      </c>
      <c r="N59" s="15">
        <v>1</v>
      </c>
      <c r="O59" s="12">
        <f t="shared" si="8"/>
        <v>559.20000000000005</v>
      </c>
      <c r="P59" s="14">
        <v>0</v>
      </c>
      <c r="Q59" s="14">
        <v>9</v>
      </c>
      <c r="R59" s="14">
        <v>19</v>
      </c>
      <c r="S59" s="15">
        <v>6</v>
      </c>
      <c r="T59" t="s">
        <v>30</v>
      </c>
      <c r="U59" t="s">
        <v>31</v>
      </c>
      <c r="X59" t="s">
        <v>32</v>
      </c>
      <c r="Y59" t="s">
        <v>93</v>
      </c>
      <c r="Z59" t="str">
        <f t="shared" si="9"/>
        <v>R66_S1.2.8_T7</v>
      </c>
      <c r="AD59" t="str">
        <f t="shared" si="5"/>
        <v>R66_S1.2.8_T7_C1</v>
      </c>
      <c r="AE59" t="str">
        <f t="shared" si="4"/>
        <v>R66_S1.2.8_T7_C2</v>
      </c>
    </row>
    <row r="60" spans="1:31">
      <c r="A60" s="7">
        <v>66</v>
      </c>
      <c r="B60" s="7" t="s">
        <v>92</v>
      </c>
      <c r="C60" s="7">
        <v>7</v>
      </c>
      <c r="D60" s="17" t="s">
        <v>34</v>
      </c>
      <c r="E60" s="12">
        <f t="shared" si="6"/>
        <v>8.4</v>
      </c>
      <c r="F60" s="14">
        <v>0</v>
      </c>
      <c r="G60" s="14">
        <v>0</v>
      </c>
      <c r="H60" s="14">
        <v>8</v>
      </c>
      <c r="I60" s="15">
        <v>12</v>
      </c>
      <c r="J60" s="12">
        <f t="shared" si="7"/>
        <v>11.032999999999999</v>
      </c>
      <c r="K60" s="14">
        <v>0</v>
      </c>
      <c r="L60" s="14">
        <v>0</v>
      </c>
      <c r="M60" s="14">
        <v>11</v>
      </c>
      <c r="N60" s="15">
        <v>1</v>
      </c>
      <c r="O60" s="12">
        <f t="shared" si="8"/>
        <v>556.86800000000005</v>
      </c>
      <c r="P60" s="14">
        <v>0</v>
      </c>
      <c r="Q60" s="14">
        <v>9</v>
      </c>
      <c r="R60" s="14">
        <v>16</v>
      </c>
      <c r="S60" s="15">
        <v>26</v>
      </c>
      <c r="T60" t="s">
        <v>30</v>
      </c>
      <c r="U60" t="s">
        <v>31</v>
      </c>
      <c r="Y60" t="s">
        <v>93</v>
      </c>
      <c r="Z60" t="str">
        <f t="shared" si="9"/>
        <v>R66_S1.2.8_T7</v>
      </c>
      <c r="AD60" t="str">
        <f t="shared" si="5"/>
        <v>R66_S1.2.8_T7_C1</v>
      </c>
      <c r="AE60" t="str">
        <f t="shared" si="4"/>
        <v>R66_S1.2.8_T7_C2</v>
      </c>
    </row>
    <row r="61" spans="1:31">
      <c r="A61" s="6">
        <v>66</v>
      </c>
      <c r="B61" s="7" t="s">
        <v>94</v>
      </c>
      <c r="C61" s="7">
        <v>3</v>
      </c>
      <c r="D61" s="9">
        <v>1</v>
      </c>
      <c r="E61" s="12">
        <f t="shared" si="6"/>
        <v>17.2</v>
      </c>
      <c r="F61" s="14">
        <v>0</v>
      </c>
      <c r="G61" s="14">
        <v>0</v>
      </c>
      <c r="H61" s="14">
        <v>17</v>
      </c>
      <c r="I61" s="15">
        <v>6</v>
      </c>
      <c r="J61" s="12">
        <f t="shared" si="7"/>
        <v>15.132999999999999</v>
      </c>
      <c r="K61" s="14">
        <v>0</v>
      </c>
      <c r="L61" s="14">
        <v>0</v>
      </c>
      <c r="M61" s="14">
        <v>15</v>
      </c>
      <c r="N61" s="15">
        <v>4</v>
      </c>
      <c r="O61" s="12">
        <f t="shared" si="8"/>
        <v>699.13300000000004</v>
      </c>
      <c r="P61" s="14">
        <v>0</v>
      </c>
      <c r="Q61" s="14">
        <v>11</v>
      </c>
      <c r="R61" s="14">
        <v>39</v>
      </c>
      <c r="S61" s="15">
        <v>4</v>
      </c>
      <c r="T61" t="s">
        <v>30</v>
      </c>
      <c r="U61" t="s">
        <v>31</v>
      </c>
      <c r="X61" t="s">
        <v>32</v>
      </c>
      <c r="Y61" t="s">
        <v>95</v>
      </c>
      <c r="Z61" t="str">
        <f t="shared" si="9"/>
        <v>R66_S1.2.9_T3</v>
      </c>
      <c r="AD61" t="str">
        <f t="shared" si="5"/>
        <v>R66_S1.2.9_T3_C1</v>
      </c>
      <c r="AE61" t="str">
        <f t="shared" si="4"/>
        <v>R66_S1.2.9_T3_C2</v>
      </c>
    </row>
    <row r="62" spans="1:31">
      <c r="A62" s="6">
        <v>66</v>
      </c>
      <c r="B62" s="7" t="s">
        <v>94</v>
      </c>
      <c r="C62" s="7">
        <v>3</v>
      </c>
      <c r="D62" s="10">
        <v>2</v>
      </c>
      <c r="E62" s="12">
        <f t="shared" si="6"/>
        <v>22.766999999999999</v>
      </c>
      <c r="F62" s="14">
        <v>0</v>
      </c>
      <c r="G62" s="14">
        <v>0</v>
      </c>
      <c r="H62" s="14">
        <v>22</v>
      </c>
      <c r="I62" s="15">
        <v>23</v>
      </c>
      <c r="J62" s="12">
        <f t="shared" si="7"/>
        <v>15.132999999999999</v>
      </c>
      <c r="K62" s="14">
        <v>0</v>
      </c>
      <c r="L62" s="14">
        <v>0</v>
      </c>
      <c r="M62" s="14">
        <v>15</v>
      </c>
      <c r="N62" s="15">
        <v>4</v>
      </c>
      <c r="O62" s="12">
        <f t="shared" si="8"/>
        <v>699.13300000000004</v>
      </c>
      <c r="P62" s="14">
        <v>0</v>
      </c>
      <c r="Q62" s="14">
        <v>11</v>
      </c>
      <c r="R62" s="14">
        <v>39</v>
      </c>
      <c r="S62" s="15">
        <v>4</v>
      </c>
      <c r="T62" t="s">
        <v>30</v>
      </c>
      <c r="U62" t="s">
        <v>31</v>
      </c>
      <c r="X62" t="s">
        <v>32</v>
      </c>
      <c r="Y62" t="s">
        <v>95</v>
      </c>
      <c r="Z62" t="str">
        <f t="shared" si="9"/>
        <v>R66_S1.2.9_T3</v>
      </c>
      <c r="AD62" t="str">
        <f t="shared" si="5"/>
        <v>R66_S1.2.9_T3_C1</v>
      </c>
      <c r="AE62" t="str">
        <f t="shared" si="4"/>
        <v>R66_S1.2.9_T3_C2</v>
      </c>
    </row>
    <row r="63" spans="1:31">
      <c r="A63" s="7">
        <v>66</v>
      </c>
      <c r="B63" s="7" t="s">
        <v>94</v>
      </c>
      <c r="C63" s="7">
        <v>3</v>
      </c>
      <c r="D63" s="17" t="s">
        <v>34</v>
      </c>
      <c r="E63" s="12">
        <f t="shared" si="6"/>
        <v>9.6340000000000003</v>
      </c>
      <c r="F63" s="14">
        <v>0</v>
      </c>
      <c r="G63" s="14">
        <v>0</v>
      </c>
      <c r="H63" s="14">
        <v>9</v>
      </c>
      <c r="I63" s="15">
        <v>19</v>
      </c>
      <c r="J63" s="12">
        <f t="shared" si="7"/>
        <v>15.132999999999999</v>
      </c>
      <c r="K63" s="14">
        <v>0</v>
      </c>
      <c r="L63" s="14">
        <v>0</v>
      </c>
      <c r="M63" s="14">
        <v>15</v>
      </c>
      <c r="N63" s="15">
        <v>4</v>
      </c>
      <c r="O63" s="12">
        <f t="shared" si="8"/>
        <v>698.46699999999998</v>
      </c>
      <c r="P63" s="14">
        <v>0</v>
      </c>
      <c r="Q63" s="14">
        <v>11</v>
      </c>
      <c r="R63" s="14">
        <v>38</v>
      </c>
      <c r="S63" s="15">
        <v>14</v>
      </c>
      <c r="T63" t="s">
        <v>30</v>
      </c>
      <c r="U63" t="s">
        <v>31</v>
      </c>
      <c r="Y63" t="s">
        <v>95</v>
      </c>
      <c r="Z63" t="str">
        <f t="shared" si="9"/>
        <v>R66_S1.2.9_T3</v>
      </c>
      <c r="AD63" t="str">
        <f t="shared" si="5"/>
        <v>R66_S1.2.9_T3_C1</v>
      </c>
      <c r="AE63" t="str">
        <f t="shared" si="4"/>
        <v>R66_S1.2.9_T3_C2</v>
      </c>
    </row>
    <row r="64" spans="1:31">
      <c r="A64" s="6" t="s">
        <v>27</v>
      </c>
      <c r="B64" s="7" t="s">
        <v>96</v>
      </c>
      <c r="C64" s="7" t="s">
        <v>27</v>
      </c>
      <c r="D64" s="6" t="s">
        <v>69</v>
      </c>
      <c r="E64" s="12" t="s">
        <v>69</v>
      </c>
      <c r="F64" s="14" t="s">
        <v>69</v>
      </c>
      <c r="G64" s="14" t="s">
        <v>69</v>
      </c>
      <c r="H64" s="14" t="s">
        <v>69</v>
      </c>
      <c r="I64" s="15" t="s">
        <v>69</v>
      </c>
      <c r="J64" s="12" t="s">
        <v>69</v>
      </c>
      <c r="K64" s="14" t="s">
        <v>69</v>
      </c>
      <c r="L64" s="14" t="s">
        <v>69</v>
      </c>
      <c r="M64" s="14" t="s">
        <v>69</v>
      </c>
      <c r="N64" s="15" t="s">
        <v>69</v>
      </c>
      <c r="O64" s="12" t="s">
        <v>69</v>
      </c>
      <c r="P64" s="14" t="s">
        <v>69</v>
      </c>
      <c r="Q64" s="14" t="s">
        <v>69</v>
      </c>
      <c r="R64" s="14" t="s">
        <v>69</v>
      </c>
      <c r="S64" s="15" t="s">
        <v>69</v>
      </c>
      <c r="T64" s="18" t="s">
        <v>69</v>
      </c>
    </row>
    <row r="65" spans="1:31">
      <c r="A65" s="6">
        <v>71</v>
      </c>
      <c r="B65" s="7" t="s">
        <v>97</v>
      </c>
      <c r="C65" s="7">
        <v>1</v>
      </c>
      <c r="D65" s="9">
        <v>1</v>
      </c>
      <c r="E65" s="12">
        <f t="shared" ref="E65:E94" si="10">ROUND((((F65*60^2+(G65*60)+H65)+(I65/29.97))),3)</f>
        <v>10.701000000000001</v>
      </c>
      <c r="F65" s="14">
        <v>0</v>
      </c>
      <c r="G65" s="14">
        <v>0</v>
      </c>
      <c r="H65" s="14">
        <v>10</v>
      </c>
      <c r="I65" s="15">
        <v>21</v>
      </c>
      <c r="J65" s="12">
        <f t="shared" ref="J65:J94" si="11">ROUND((((K65*60^2+(L65*60)+M65)+(N65/29.97))),3)</f>
        <v>6.3</v>
      </c>
      <c r="K65" s="14">
        <v>0</v>
      </c>
      <c r="L65" s="14">
        <v>0</v>
      </c>
      <c r="M65" s="14">
        <v>6</v>
      </c>
      <c r="N65" s="15">
        <v>9</v>
      </c>
      <c r="O65" s="12">
        <f t="shared" ref="O65:O94" si="12">ROUND((((P65*60^2+(Q65*60)+R65)+(S65/29.97))),3)</f>
        <v>550.16700000000003</v>
      </c>
      <c r="P65" s="14">
        <v>0</v>
      </c>
      <c r="Q65" s="14">
        <v>9</v>
      </c>
      <c r="R65" s="14">
        <v>10</v>
      </c>
      <c r="S65" s="15">
        <v>5</v>
      </c>
      <c r="T65" t="s">
        <v>30</v>
      </c>
      <c r="U65" t="s">
        <v>98</v>
      </c>
      <c r="V65" t="s">
        <v>99</v>
      </c>
      <c r="W65" t="s">
        <v>100</v>
      </c>
      <c r="Y65" t="s">
        <v>101</v>
      </c>
      <c r="Z65" t="str">
        <f t="shared" ref="Z65:Z94" si="13">CONCATENATE("R", A65, "_S", B65, "_T", C65)</f>
        <v>R71_S1.3.1_T1</v>
      </c>
      <c r="AD65" t="str">
        <f t="shared" si="5"/>
        <v>R71_S1.3.1_T1_C1</v>
      </c>
      <c r="AE65" t="str">
        <f t="shared" si="4"/>
        <v>R71_S1.3.1_T1_C2</v>
      </c>
    </row>
    <row r="66" spans="1:31">
      <c r="A66" s="6">
        <v>71</v>
      </c>
      <c r="B66" s="7" t="s">
        <v>97</v>
      </c>
      <c r="C66" s="7">
        <v>1</v>
      </c>
      <c r="D66" s="10">
        <v>2</v>
      </c>
      <c r="E66" s="12">
        <f t="shared" si="10"/>
        <v>28.934000000000001</v>
      </c>
      <c r="F66" s="14">
        <v>0</v>
      </c>
      <c r="G66" s="14">
        <v>0</v>
      </c>
      <c r="H66" s="14">
        <v>28</v>
      </c>
      <c r="I66" s="15">
        <v>28</v>
      </c>
      <c r="J66" s="12">
        <f t="shared" si="11"/>
        <v>6.3</v>
      </c>
      <c r="K66" s="14">
        <v>0</v>
      </c>
      <c r="L66" s="14">
        <v>0</v>
      </c>
      <c r="M66" s="14">
        <v>6</v>
      </c>
      <c r="N66" s="15">
        <v>9</v>
      </c>
      <c r="O66" s="12">
        <f t="shared" si="12"/>
        <v>550.16700000000003</v>
      </c>
      <c r="P66" s="14">
        <v>0</v>
      </c>
      <c r="Q66" s="14">
        <v>9</v>
      </c>
      <c r="R66" s="14">
        <v>10</v>
      </c>
      <c r="S66" s="15">
        <v>5</v>
      </c>
      <c r="T66" t="s">
        <v>30</v>
      </c>
      <c r="U66" t="s">
        <v>98</v>
      </c>
      <c r="Y66" t="s">
        <v>101</v>
      </c>
      <c r="Z66" t="str">
        <f t="shared" si="13"/>
        <v>R71_S1.3.1_T1</v>
      </c>
      <c r="AD66" t="str">
        <f t="shared" si="5"/>
        <v>R71_S1.3.1_T1_C1</v>
      </c>
      <c r="AE66" t="str">
        <f t="shared" si="4"/>
        <v>R71_S1.3.1_T1_C2</v>
      </c>
    </row>
    <row r="67" spans="1:31">
      <c r="A67" s="7">
        <v>71</v>
      </c>
      <c r="B67" s="7" t="s">
        <v>97</v>
      </c>
      <c r="C67" s="7">
        <v>1</v>
      </c>
      <c r="D67" s="16" t="s">
        <v>34</v>
      </c>
      <c r="E67" s="12">
        <f t="shared" si="10"/>
        <v>5.8010000000000002</v>
      </c>
      <c r="F67" s="14">
        <v>0</v>
      </c>
      <c r="G67" s="14">
        <v>0</v>
      </c>
      <c r="H67" s="14">
        <v>5</v>
      </c>
      <c r="I67" s="15">
        <v>24</v>
      </c>
      <c r="J67" s="12">
        <f>ROUND((((K67*60^2+(L67*60)+M67)+(N67/29.97))),3)</f>
        <v>6.3</v>
      </c>
      <c r="K67" s="14">
        <v>0</v>
      </c>
      <c r="L67" s="14">
        <v>0</v>
      </c>
      <c r="M67" s="14">
        <v>6</v>
      </c>
      <c r="N67" s="15">
        <v>9</v>
      </c>
      <c r="O67" s="12">
        <f t="shared" si="12"/>
        <v>550.16700000000003</v>
      </c>
      <c r="P67" s="14">
        <v>0</v>
      </c>
      <c r="Q67" s="14">
        <v>9</v>
      </c>
      <c r="R67" s="14">
        <v>10</v>
      </c>
      <c r="S67" s="15">
        <v>5</v>
      </c>
      <c r="T67" t="s">
        <v>30</v>
      </c>
      <c r="U67" t="s">
        <v>98</v>
      </c>
      <c r="Y67" t="s">
        <v>101</v>
      </c>
      <c r="Z67" t="str">
        <f t="shared" si="13"/>
        <v>R71_S1.3.1_T1</v>
      </c>
      <c r="AD67" t="str">
        <f t="shared" si="5"/>
        <v>R71_S1.3.1_T1_C1</v>
      </c>
      <c r="AE67" t="str">
        <f t="shared" si="4"/>
        <v>R71_S1.3.1_T1_C2</v>
      </c>
    </row>
    <row r="68" spans="1:31">
      <c r="A68" s="6">
        <v>74</v>
      </c>
      <c r="B68" s="7" t="s">
        <v>102</v>
      </c>
      <c r="C68" s="7">
        <v>1</v>
      </c>
      <c r="D68" s="9">
        <v>1</v>
      </c>
      <c r="E68" s="12">
        <f t="shared" si="10"/>
        <v>11.367000000000001</v>
      </c>
      <c r="F68" s="14">
        <v>0</v>
      </c>
      <c r="G68" s="14">
        <v>0</v>
      </c>
      <c r="H68" s="14">
        <v>11</v>
      </c>
      <c r="I68" s="15">
        <v>11</v>
      </c>
      <c r="J68" s="12">
        <f t="shared" si="11"/>
        <v>9.2669999999999995</v>
      </c>
      <c r="K68" s="14">
        <v>0</v>
      </c>
      <c r="L68" s="14">
        <v>0</v>
      </c>
      <c r="M68" s="14">
        <v>9</v>
      </c>
      <c r="N68" s="15">
        <v>8</v>
      </c>
      <c r="O68" s="12">
        <f t="shared" si="12"/>
        <v>594.1</v>
      </c>
      <c r="P68" s="14">
        <v>0</v>
      </c>
      <c r="Q68" s="14">
        <v>9</v>
      </c>
      <c r="R68" s="14">
        <v>54</v>
      </c>
      <c r="S68" s="15">
        <v>3</v>
      </c>
      <c r="T68" t="s">
        <v>30</v>
      </c>
      <c r="U68" t="s">
        <v>31</v>
      </c>
      <c r="X68" t="s">
        <v>71</v>
      </c>
      <c r="Y68" t="s">
        <v>103</v>
      </c>
      <c r="Z68" t="str">
        <f t="shared" si="13"/>
        <v>R74_S1.3.10_T1</v>
      </c>
      <c r="AD68" t="str">
        <f t="shared" si="5"/>
        <v>R74_S1.3.10_T1_C1</v>
      </c>
      <c r="AE68" t="str">
        <f t="shared" ref="AE68:AE131" si="14">CONCATENATE(Z68,"_C2")</f>
        <v>R74_S1.3.10_T1_C2</v>
      </c>
    </row>
    <row r="69" spans="1:31">
      <c r="A69" s="6">
        <v>74</v>
      </c>
      <c r="B69" s="7" t="s">
        <v>102</v>
      </c>
      <c r="C69" s="7">
        <v>1</v>
      </c>
      <c r="D69" s="10">
        <v>2</v>
      </c>
      <c r="E69" s="12">
        <f t="shared" si="10"/>
        <v>19.634</v>
      </c>
      <c r="F69" s="14">
        <v>0</v>
      </c>
      <c r="G69" s="14">
        <v>0</v>
      </c>
      <c r="H69" s="14">
        <v>19</v>
      </c>
      <c r="I69" s="15">
        <v>19</v>
      </c>
      <c r="J69" s="12">
        <f t="shared" si="11"/>
        <v>9.2669999999999995</v>
      </c>
      <c r="K69" s="14">
        <v>0</v>
      </c>
      <c r="L69" s="14">
        <v>0</v>
      </c>
      <c r="M69" s="14">
        <v>9</v>
      </c>
      <c r="N69" s="15">
        <v>8</v>
      </c>
      <c r="O69" s="12">
        <f t="shared" si="12"/>
        <v>594.1</v>
      </c>
      <c r="P69" s="14">
        <v>0</v>
      </c>
      <c r="Q69" s="14">
        <v>9</v>
      </c>
      <c r="R69" s="14">
        <v>54</v>
      </c>
      <c r="S69" s="15">
        <v>3</v>
      </c>
      <c r="T69" t="s">
        <v>30</v>
      </c>
      <c r="U69" t="s">
        <v>31</v>
      </c>
      <c r="X69" t="s">
        <v>71</v>
      </c>
      <c r="Y69" t="s">
        <v>103</v>
      </c>
      <c r="Z69" t="str">
        <f t="shared" si="13"/>
        <v>R74_S1.3.10_T1</v>
      </c>
      <c r="AD69" t="str">
        <f t="shared" si="5"/>
        <v>R74_S1.3.10_T1_C1</v>
      </c>
      <c r="AE69" t="str">
        <f t="shared" si="14"/>
        <v>R74_S1.3.10_T1_C2</v>
      </c>
    </row>
    <row r="70" spans="1:31">
      <c r="A70" s="7">
        <v>74</v>
      </c>
      <c r="B70" s="7" t="s">
        <v>102</v>
      </c>
      <c r="C70" s="7">
        <v>1</v>
      </c>
      <c r="D70" s="16" t="s">
        <v>34</v>
      </c>
      <c r="E70" s="12">
        <f t="shared" si="10"/>
        <v>6.4340000000000002</v>
      </c>
      <c r="F70" s="14">
        <v>0</v>
      </c>
      <c r="G70" s="14">
        <v>0</v>
      </c>
      <c r="H70" s="14">
        <v>6</v>
      </c>
      <c r="I70" s="15">
        <v>13</v>
      </c>
      <c r="J70" s="12">
        <f t="shared" si="11"/>
        <v>9.2669999999999995</v>
      </c>
      <c r="K70" s="14">
        <v>0</v>
      </c>
      <c r="L70" s="14">
        <v>0</v>
      </c>
      <c r="M70" s="14">
        <v>9</v>
      </c>
      <c r="N70" s="15">
        <v>8</v>
      </c>
      <c r="O70" s="12">
        <f t="shared" si="12"/>
        <v>594.1</v>
      </c>
      <c r="P70" s="14">
        <v>0</v>
      </c>
      <c r="Q70" s="14">
        <v>9</v>
      </c>
      <c r="R70" s="14">
        <v>54</v>
      </c>
      <c r="S70" s="15">
        <v>3</v>
      </c>
      <c r="T70" t="s">
        <v>30</v>
      </c>
      <c r="U70" t="s">
        <v>31</v>
      </c>
      <c r="V70" t="s">
        <v>104</v>
      </c>
      <c r="W70" t="s">
        <v>105</v>
      </c>
      <c r="Y70" t="s">
        <v>103</v>
      </c>
      <c r="Z70" t="str">
        <f t="shared" si="13"/>
        <v>R74_S1.3.10_T1</v>
      </c>
      <c r="AD70" t="str">
        <f t="shared" si="5"/>
        <v>R74_S1.3.10_T1_C1</v>
      </c>
      <c r="AE70" t="str">
        <f t="shared" si="14"/>
        <v>R74_S1.3.10_T1_C2</v>
      </c>
    </row>
    <row r="71" spans="1:31">
      <c r="A71" s="6">
        <v>74</v>
      </c>
      <c r="B71" s="7" t="s">
        <v>106</v>
      </c>
      <c r="C71" s="7">
        <v>3</v>
      </c>
      <c r="D71" s="9">
        <v>1</v>
      </c>
      <c r="E71" s="12">
        <f t="shared" si="10"/>
        <v>10.968</v>
      </c>
      <c r="F71" s="14">
        <v>0</v>
      </c>
      <c r="G71" s="14">
        <v>0</v>
      </c>
      <c r="H71" s="14">
        <v>10</v>
      </c>
      <c r="I71" s="15">
        <v>29</v>
      </c>
      <c r="J71" s="12">
        <f t="shared" si="11"/>
        <v>15.132999999999999</v>
      </c>
      <c r="K71" s="14">
        <v>0</v>
      </c>
      <c r="L71" s="14">
        <v>0</v>
      </c>
      <c r="M71" s="14">
        <v>15</v>
      </c>
      <c r="N71" s="15">
        <v>4</v>
      </c>
      <c r="O71" s="12">
        <f t="shared" si="12"/>
        <v>685.73400000000004</v>
      </c>
      <c r="P71" s="14">
        <v>0</v>
      </c>
      <c r="Q71" s="14">
        <v>11</v>
      </c>
      <c r="R71" s="14">
        <v>25</v>
      </c>
      <c r="S71" s="15">
        <v>22</v>
      </c>
      <c r="T71" t="s">
        <v>30</v>
      </c>
      <c r="U71" t="s">
        <v>31</v>
      </c>
      <c r="X71" t="s">
        <v>71</v>
      </c>
      <c r="Y71" t="s">
        <v>107</v>
      </c>
      <c r="Z71" t="str">
        <f t="shared" si="13"/>
        <v>R74_S1.3.2_T3</v>
      </c>
      <c r="AD71" t="str">
        <f t="shared" si="5"/>
        <v>R74_S1.3.2_T3_C1</v>
      </c>
      <c r="AE71" t="str">
        <f t="shared" si="14"/>
        <v>R74_S1.3.2_T3_C2</v>
      </c>
    </row>
    <row r="72" spans="1:31">
      <c r="A72" s="6">
        <v>74</v>
      </c>
      <c r="B72" s="7" t="s">
        <v>106</v>
      </c>
      <c r="C72" s="7">
        <v>3</v>
      </c>
      <c r="D72" s="10">
        <v>2</v>
      </c>
      <c r="E72" s="12">
        <f t="shared" si="10"/>
        <v>19</v>
      </c>
      <c r="F72" s="14">
        <v>0</v>
      </c>
      <c r="G72" s="14">
        <v>0</v>
      </c>
      <c r="H72" s="14">
        <v>19</v>
      </c>
      <c r="I72" s="15">
        <v>0</v>
      </c>
      <c r="J72" s="12">
        <f t="shared" si="11"/>
        <v>15.132999999999999</v>
      </c>
      <c r="K72" s="14">
        <v>0</v>
      </c>
      <c r="L72" s="14">
        <v>0</v>
      </c>
      <c r="M72" s="14">
        <v>15</v>
      </c>
      <c r="N72" s="15">
        <v>4</v>
      </c>
      <c r="O72" s="12">
        <f t="shared" si="12"/>
        <v>685.73400000000004</v>
      </c>
      <c r="P72" s="14">
        <v>0</v>
      </c>
      <c r="Q72" s="14">
        <v>11</v>
      </c>
      <c r="R72" s="14">
        <v>25</v>
      </c>
      <c r="S72" s="15">
        <v>22</v>
      </c>
      <c r="T72" t="s">
        <v>30</v>
      </c>
      <c r="U72" t="s">
        <v>31</v>
      </c>
      <c r="X72" t="s">
        <v>71</v>
      </c>
      <c r="Y72" t="s">
        <v>107</v>
      </c>
      <c r="Z72" t="str">
        <f t="shared" si="13"/>
        <v>R74_S1.3.2_T3</v>
      </c>
      <c r="AD72" t="str">
        <f t="shared" ref="AD72:AD135" si="15">CONCATENATE(Z72,"_C1")</f>
        <v>R74_S1.3.2_T3_C1</v>
      </c>
      <c r="AE72" t="str">
        <f t="shared" si="14"/>
        <v>R74_S1.3.2_T3_C2</v>
      </c>
    </row>
    <row r="73" spans="1:31">
      <c r="A73" s="7">
        <v>74</v>
      </c>
      <c r="B73" s="7" t="s">
        <v>106</v>
      </c>
      <c r="C73" s="7">
        <v>3</v>
      </c>
      <c r="D73" s="16" t="s">
        <v>34</v>
      </c>
      <c r="E73" s="12">
        <f t="shared" si="10"/>
        <v>6.3</v>
      </c>
      <c r="F73" s="14">
        <v>0</v>
      </c>
      <c r="G73" s="14">
        <v>0</v>
      </c>
      <c r="H73" s="14">
        <v>6</v>
      </c>
      <c r="I73" s="15">
        <v>9</v>
      </c>
      <c r="J73" s="12">
        <f t="shared" si="11"/>
        <v>15.132999999999999</v>
      </c>
      <c r="K73" s="14">
        <v>0</v>
      </c>
      <c r="L73" s="14">
        <v>0</v>
      </c>
      <c r="M73" s="14">
        <v>15</v>
      </c>
      <c r="N73" s="15">
        <v>4</v>
      </c>
      <c r="O73" s="12">
        <f t="shared" si="12"/>
        <v>685.73400000000004</v>
      </c>
      <c r="P73" s="14">
        <v>0</v>
      </c>
      <c r="Q73" s="14">
        <v>11</v>
      </c>
      <c r="R73" s="14">
        <v>25</v>
      </c>
      <c r="S73" s="15">
        <v>22</v>
      </c>
      <c r="T73" t="s">
        <v>30</v>
      </c>
      <c r="U73" t="s">
        <v>31</v>
      </c>
      <c r="V73" t="s">
        <v>108</v>
      </c>
      <c r="W73" t="s">
        <v>105</v>
      </c>
      <c r="Y73" t="s">
        <v>107</v>
      </c>
      <c r="Z73" t="str">
        <f t="shared" si="13"/>
        <v>R74_S1.3.2_T3</v>
      </c>
      <c r="AD73" t="str">
        <f t="shared" si="15"/>
        <v>R74_S1.3.2_T3_C1</v>
      </c>
      <c r="AE73" t="str">
        <f t="shared" si="14"/>
        <v>R74_S1.3.2_T3_C2</v>
      </c>
    </row>
    <row r="74" spans="1:31">
      <c r="A74" s="6">
        <v>71</v>
      </c>
      <c r="B74" s="7" t="s">
        <v>109</v>
      </c>
      <c r="C74" s="7">
        <v>1</v>
      </c>
      <c r="D74" s="9">
        <v>1</v>
      </c>
      <c r="E74" s="12">
        <f t="shared" si="10"/>
        <v>10.868</v>
      </c>
      <c r="F74" s="14">
        <v>0</v>
      </c>
      <c r="G74" s="14">
        <v>0</v>
      </c>
      <c r="H74" s="14">
        <v>10</v>
      </c>
      <c r="I74" s="15">
        <v>26</v>
      </c>
      <c r="J74" s="12">
        <f t="shared" si="11"/>
        <v>7.9340000000000002</v>
      </c>
      <c r="K74" s="14">
        <v>0</v>
      </c>
      <c r="L74" s="14">
        <v>0</v>
      </c>
      <c r="M74" s="14">
        <v>7</v>
      </c>
      <c r="N74" s="15">
        <v>28</v>
      </c>
      <c r="O74" s="12">
        <f t="shared" si="12"/>
        <v>581.86800000000005</v>
      </c>
      <c r="P74" s="14">
        <v>0</v>
      </c>
      <c r="Q74" s="14">
        <v>9</v>
      </c>
      <c r="R74" s="14">
        <v>41</v>
      </c>
      <c r="S74" s="15">
        <v>26</v>
      </c>
      <c r="T74" t="s">
        <v>30</v>
      </c>
      <c r="U74" t="s">
        <v>98</v>
      </c>
      <c r="V74" t="s">
        <v>110</v>
      </c>
      <c r="W74" t="s">
        <v>100</v>
      </c>
      <c r="Y74" t="s">
        <v>111</v>
      </c>
      <c r="Z74" t="str">
        <f t="shared" si="13"/>
        <v>R71_S1.3.3_T1</v>
      </c>
      <c r="AD74" t="str">
        <f t="shared" si="15"/>
        <v>R71_S1.3.3_T1_C1</v>
      </c>
      <c r="AE74" t="str">
        <f t="shared" si="14"/>
        <v>R71_S1.3.3_T1_C2</v>
      </c>
    </row>
    <row r="75" spans="1:31">
      <c r="A75" s="6">
        <v>71</v>
      </c>
      <c r="B75" s="7" t="s">
        <v>109</v>
      </c>
      <c r="C75" s="7">
        <v>1</v>
      </c>
      <c r="D75" s="10">
        <v>2</v>
      </c>
      <c r="E75" s="12">
        <f t="shared" si="10"/>
        <v>17.132999999999999</v>
      </c>
      <c r="F75" s="14">
        <v>0</v>
      </c>
      <c r="G75" s="14">
        <v>0</v>
      </c>
      <c r="H75" s="14">
        <v>17</v>
      </c>
      <c r="I75" s="15">
        <v>4</v>
      </c>
      <c r="J75" s="12">
        <f t="shared" si="11"/>
        <v>7.9340000000000002</v>
      </c>
      <c r="K75" s="14">
        <v>0</v>
      </c>
      <c r="L75" s="14">
        <v>0</v>
      </c>
      <c r="M75" s="14">
        <v>7</v>
      </c>
      <c r="N75" s="15">
        <v>28</v>
      </c>
      <c r="O75" s="12">
        <f t="shared" si="12"/>
        <v>581.86800000000005</v>
      </c>
      <c r="P75" s="14">
        <v>0</v>
      </c>
      <c r="Q75" s="14">
        <v>9</v>
      </c>
      <c r="R75" s="14">
        <v>41</v>
      </c>
      <c r="S75" s="15">
        <v>26</v>
      </c>
      <c r="T75" t="s">
        <v>30</v>
      </c>
      <c r="U75" t="s">
        <v>98</v>
      </c>
      <c r="Y75" t="s">
        <v>111</v>
      </c>
      <c r="Z75" t="str">
        <f t="shared" si="13"/>
        <v>R71_S1.3.3_T1</v>
      </c>
      <c r="AD75" t="str">
        <f t="shared" si="15"/>
        <v>R71_S1.3.3_T1_C1</v>
      </c>
      <c r="AE75" t="str">
        <f t="shared" si="14"/>
        <v>R71_S1.3.3_T1_C2</v>
      </c>
    </row>
    <row r="76" spans="1:31">
      <c r="A76" s="7">
        <v>71</v>
      </c>
      <c r="B76" s="7" t="s">
        <v>109</v>
      </c>
      <c r="C76" s="7">
        <v>1</v>
      </c>
      <c r="D76" s="16" t="s">
        <v>34</v>
      </c>
      <c r="E76" s="12">
        <f t="shared" si="10"/>
        <v>5.9009999999999998</v>
      </c>
      <c r="F76" s="14">
        <v>0</v>
      </c>
      <c r="G76" s="14">
        <v>0</v>
      </c>
      <c r="H76" s="14">
        <v>5</v>
      </c>
      <c r="I76" s="15">
        <v>27</v>
      </c>
      <c r="J76" s="12">
        <f t="shared" si="11"/>
        <v>7.9340000000000002</v>
      </c>
      <c r="K76" s="14">
        <v>0</v>
      </c>
      <c r="L76" s="14">
        <v>0</v>
      </c>
      <c r="M76" s="14">
        <v>7</v>
      </c>
      <c r="N76" s="15">
        <v>28</v>
      </c>
      <c r="O76" s="12">
        <f t="shared" si="12"/>
        <v>581.86800000000005</v>
      </c>
      <c r="P76" s="14">
        <v>0</v>
      </c>
      <c r="Q76" s="14">
        <v>9</v>
      </c>
      <c r="R76" s="14">
        <v>41</v>
      </c>
      <c r="S76" s="15">
        <v>26</v>
      </c>
      <c r="T76" t="s">
        <v>30</v>
      </c>
      <c r="U76" t="s">
        <v>98</v>
      </c>
      <c r="V76" t="s">
        <v>112</v>
      </c>
      <c r="W76" t="s">
        <v>105</v>
      </c>
      <c r="Y76" t="s">
        <v>111</v>
      </c>
      <c r="Z76" t="str">
        <f t="shared" si="13"/>
        <v>R71_S1.3.3_T1</v>
      </c>
      <c r="AD76" t="str">
        <f t="shared" si="15"/>
        <v>R71_S1.3.3_T1_C1</v>
      </c>
      <c r="AE76" t="str">
        <f t="shared" si="14"/>
        <v>R71_S1.3.3_T1_C2</v>
      </c>
    </row>
    <row r="77" spans="1:31">
      <c r="A77" s="6">
        <v>71</v>
      </c>
      <c r="B77" s="7" t="s">
        <v>113</v>
      </c>
      <c r="C77" s="7">
        <v>1</v>
      </c>
      <c r="D77" s="9">
        <v>1</v>
      </c>
      <c r="E77" s="12">
        <f t="shared" si="10"/>
        <v>22.501000000000001</v>
      </c>
      <c r="F77" s="14">
        <v>0</v>
      </c>
      <c r="G77" s="14">
        <v>0</v>
      </c>
      <c r="H77" s="14">
        <v>22</v>
      </c>
      <c r="I77" s="15">
        <v>15</v>
      </c>
      <c r="J77" s="12">
        <f t="shared" si="11"/>
        <v>10.067</v>
      </c>
      <c r="K77" s="14">
        <v>0</v>
      </c>
      <c r="L77" s="14">
        <v>0</v>
      </c>
      <c r="M77" s="14">
        <v>10</v>
      </c>
      <c r="N77" s="15">
        <v>2</v>
      </c>
      <c r="O77" s="12">
        <f t="shared" si="12"/>
        <v>591.06700000000001</v>
      </c>
      <c r="P77" s="14">
        <v>0</v>
      </c>
      <c r="Q77" s="14">
        <v>9</v>
      </c>
      <c r="R77" s="14">
        <v>51</v>
      </c>
      <c r="S77" s="15">
        <v>2</v>
      </c>
      <c r="T77" t="s">
        <v>30</v>
      </c>
      <c r="U77" t="s">
        <v>98</v>
      </c>
      <c r="Y77" t="s">
        <v>114</v>
      </c>
      <c r="Z77" t="str">
        <f t="shared" si="13"/>
        <v>R71_S1.3.4_T1</v>
      </c>
      <c r="AD77" t="str">
        <f t="shared" si="15"/>
        <v>R71_S1.3.4_T1_C1</v>
      </c>
      <c r="AE77" t="str">
        <f t="shared" si="14"/>
        <v>R71_S1.3.4_T1_C2</v>
      </c>
    </row>
    <row r="78" spans="1:31">
      <c r="A78" s="6">
        <v>71</v>
      </c>
      <c r="B78" s="7" t="s">
        <v>113</v>
      </c>
      <c r="C78" s="7">
        <v>1</v>
      </c>
      <c r="D78" s="10">
        <v>2</v>
      </c>
      <c r="E78" s="12">
        <f t="shared" si="10"/>
        <v>50.067</v>
      </c>
      <c r="F78" s="14">
        <v>0</v>
      </c>
      <c r="G78" s="14">
        <v>0</v>
      </c>
      <c r="H78" s="14">
        <v>50</v>
      </c>
      <c r="I78" s="15">
        <v>2</v>
      </c>
      <c r="J78" s="12">
        <f t="shared" si="11"/>
        <v>10.067</v>
      </c>
      <c r="K78" s="14">
        <v>0</v>
      </c>
      <c r="L78" s="14">
        <v>0</v>
      </c>
      <c r="M78" s="14">
        <v>10</v>
      </c>
      <c r="N78" s="15">
        <v>2</v>
      </c>
      <c r="O78" s="12">
        <f t="shared" si="12"/>
        <v>591.06700000000001</v>
      </c>
      <c r="P78" s="14">
        <v>0</v>
      </c>
      <c r="Q78" s="14">
        <v>9</v>
      </c>
      <c r="R78" s="14">
        <v>51</v>
      </c>
      <c r="S78" s="15">
        <v>2</v>
      </c>
      <c r="T78" t="s">
        <v>30</v>
      </c>
      <c r="U78" t="s">
        <v>98</v>
      </c>
      <c r="X78" t="s">
        <v>71</v>
      </c>
      <c r="Y78" t="s">
        <v>114</v>
      </c>
      <c r="Z78" t="str">
        <f t="shared" si="13"/>
        <v>R71_S1.3.4_T1</v>
      </c>
      <c r="AD78" t="str">
        <f t="shared" si="15"/>
        <v>R71_S1.3.4_T1_C1</v>
      </c>
      <c r="AE78" t="str">
        <f t="shared" si="14"/>
        <v>R71_S1.3.4_T1_C2</v>
      </c>
    </row>
    <row r="79" spans="1:31">
      <c r="A79" s="7">
        <v>71</v>
      </c>
      <c r="B79" s="7" t="s">
        <v>113</v>
      </c>
      <c r="C79" s="7">
        <v>1</v>
      </c>
      <c r="D79" s="16" t="s">
        <v>34</v>
      </c>
      <c r="E79" s="12">
        <f t="shared" si="10"/>
        <v>4.7670000000000003</v>
      </c>
      <c r="F79" s="14">
        <v>0</v>
      </c>
      <c r="G79" s="14">
        <v>0</v>
      </c>
      <c r="H79" s="14">
        <v>4</v>
      </c>
      <c r="I79" s="15">
        <v>23</v>
      </c>
      <c r="J79" s="12">
        <f t="shared" si="11"/>
        <v>10.067</v>
      </c>
      <c r="K79" s="14">
        <v>0</v>
      </c>
      <c r="L79" s="14">
        <v>0</v>
      </c>
      <c r="M79" s="14">
        <v>10</v>
      </c>
      <c r="N79" s="15">
        <v>2</v>
      </c>
      <c r="O79" s="12">
        <f t="shared" si="12"/>
        <v>591.06700000000001</v>
      </c>
      <c r="P79" s="14">
        <v>0</v>
      </c>
      <c r="Q79" s="14">
        <v>9</v>
      </c>
      <c r="R79" s="14">
        <v>51</v>
      </c>
      <c r="S79" s="15">
        <v>2</v>
      </c>
      <c r="T79" t="s">
        <v>30</v>
      </c>
      <c r="U79" t="s">
        <v>98</v>
      </c>
      <c r="V79" t="s">
        <v>115</v>
      </c>
      <c r="W79" t="s">
        <v>105</v>
      </c>
      <c r="Y79" t="s">
        <v>114</v>
      </c>
      <c r="Z79" t="str">
        <f t="shared" si="13"/>
        <v>R71_S1.3.4_T1</v>
      </c>
      <c r="AD79" t="str">
        <f t="shared" si="15"/>
        <v>R71_S1.3.4_T1_C1</v>
      </c>
      <c r="AE79" t="str">
        <f t="shared" si="14"/>
        <v>R71_S1.3.4_T1_C2</v>
      </c>
    </row>
    <row r="80" spans="1:31">
      <c r="A80" s="6">
        <v>71</v>
      </c>
      <c r="B80" s="7" t="s">
        <v>116</v>
      </c>
      <c r="C80" s="7">
        <v>1</v>
      </c>
      <c r="D80" s="9">
        <v>1</v>
      </c>
      <c r="E80" s="12">
        <f t="shared" si="10"/>
        <v>10.367000000000001</v>
      </c>
      <c r="F80" s="14">
        <v>0</v>
      </c>
      <c r="G80" s="14">
        <v>0</v>
      </c>
      <c r="H80" s="14">
        <v>10</v>
      </c>
      <c r="I80" s="15">
        <v>11</v>
      </c>
      <c r="J80" s="12">
        <f t="shared" si="11"/>
        <v>9.4339999999999993</v>
      </c>
      <c r="K80" s="14">
        <v>0</v>
      </c>
      <c r="L80" s="14">
        <v>0</v>
      </c>
      <c r="M80" s="14">
        <v>9</v>
      </c>
      <c r="N80" s="15">
        <v>13</v>
      </c>
      <c r="O80" s="12">
        <f t="shared" si="12"/>
        <v>721.83399999999995</v>
      </c>
      <c r="P80" s="14">
        <v>0</v>
      </c>
      <c r="Q80" s="14">
        <v>12</v>
      </c>
      <c r="R80" s="14">
        <v>1</v>
      </c>
      <c r="S80" s="15">
        <v>25</v>
      </c>
      <c r="T80" t="s">
        <v>30</v>
      </c>
      <c r="U80" t="s">
        <v>31</v>
      </c>
      <c r="X80" t="s">
        <v>71</v>
      </c>
      <c r="Y80" t="s">
        <v>117</v>
      </c>
      <c r="Z80" t="str">
        <f t="shared" si="13"/>
        <v>R71_S1.3.5_T1</v>
      </c>
      <c r="AD80" t="str">
        <f t="shared" si="15"/>
        <v>R71_S1.3.5_T1_C1</v>
      </c>
      <c r="AE80" t="str">
        <f t="shared" si="14"/>
        <v>R71_S1.3.5_T1_C2</v>
      </c>
    </row>
    <row r="81" spans="1:33">
      <c r="A81" s="6">
        <v>71</v>
      </c>
      <c r="B81" s="7" t="s">
        <v>116</v>
      </c>
      <c r="C81" s="7">
        <v>1</v>
      </c>
      <c r="D81" s="10">
        <v>2</v>
      </c>
      <c r="E81" s="12">
        <f t="shared" si="10"/>
        <v>16.399999999999999</v>
      </c>
      <c r="F81" s="14">
        <v>0</v>
      </c>
      <c r="G81" s="14">
        <v>0</v>
      </c>
      <c r="H81" s="14">
        <v>16</v>
      </c>
      <c r="I81" s="15">
        <v>12</v>
      </c>
      <c r="J81" s="12">
        <f t="shared" si="11"/>
        <v>9.4339999999999993</v>
      </c>
      <c r="K81" s="14">
        <v>0</v>
      </c>
      <c r="L81" s="14">
        <v>0</v>
      </c>
      <c r="M81" s="14">
        <v>9</v>
      </c>
      <c r="N81" s="15">
        <v>13</v>
      </c>
      <c r="O81" s="12">
        <f t="shared" si="12"/>
        <v>721.83399999999995</v>
      </c>
      <c r="P81" s="14">
        <v>0</v>
      </c>
      <c r="Q81" s="14">
        <v>12</v>
      </c>
      <c r="R81" s="14">
        <v>1</v>
      </c>
      <c r="S81" s="15">
        <v>25</v>
      </c>
      <c r="T81" t="s">
        <v>30</v>
      </c>
      <c r="U81" t="s">
        <v>31</v>
      </c>
      <c r="X81" t="s">
        <v>71</v>
      </c>
      <c r="Y81" t="s">
        <v>117</v>
      </c>
      <c r="Z81" t="str">
        <f t="shared" si="13"/>
        <v>R71_S1.3.5_T1</v>
      </c>
      <c r="AD81" t="str">
        <f t="shared" si="15"/>
        <v>R71_S1.3.5_T1_C1</v>
      </c>
      <c r="AE81" t="str">
        <f t="shared" si="14"/>
        <v>R71_S1.3.5_T1_C2</v>
      </c>
    </row>
    <row r="82" spans="1:33">
      <c r="A82" s="7">
        <v>71</v>
      </c>
      <c r="B82" s="7" t="s">
        <v>116</v>
      </c>
      <c r="C82" s="7">
        <v>1</v>
      </c>
      <c r="D82" s="16" t="s">
        <v>34</v>
      </c>
      <c r="E82" s="12">
        <f t="shared" si="10"/>
        <v>5.7009999999999996</v>
      </c>
      <c r="F82" s="14">
        <v>0</v>
      </c>
      <c r="G82" s="14">
        <v>0</v>
      </c>
      <c r="H82" s="14">
        <v>5</v>
      </c>
      <c r="I82" s="15">
        <v>21</v>
      </c>
      <c r="J82" s="12">
        <f t="shared" si="11"/>
        <v>9.4339999999999993</v>
      </c>
      <c r="K82" s="14">
        <v>0</v>
      </c>
      <c r="L82" s="14">
        <v>0</v>
      </c>
      <c r="M82" s="14">
        <v>9</v>
      </c>
      <c r="N82" s="15">
        <v>13</v>
      </c>
      <c r="O82" s="12">
        <f t="shared" si="12"/>
        <v>721.83399999999995</v>
      </c>
      <c r="P82" s="14">
        <v>0</v>
      </c>
      <c r="Q82" s="14">
        <v>12</v>
      </c>
      <c r="R82" s="14">
        <v>1</v>
      </c>
      <c r="S82" s="15">
        <v>25</v>
      </c>
      <c r="T82" t="s">
        <v>30</v>
      </c>
      <c r="U82" t="s">
        <v>31</v>
      </c>
      <c r="V82" t="s">
        <v>118</v>
      </c>
      <c r="W82" t="s">
        <v>105</v>
      </c>
      <c r="Y82" t="s">
        <v>117</v>
      </c>
      <c r="Z82" t="str">
        <f t="shared" si="13"/>
        <v>R71_S1.3.5_T1</v>
      </c>
      <c r="AD82" t="str">
        <f t="shared" si="15"/>
        <v>R71_S1.3.5_T1_C1</v>
      </c>
      <c r="AE82" t="str">
        <f t="shared" si="14"/>
        <v>R71_S1.3.5_T1_C2</v>
      </c>
    </row>
    <row r="83" spans="1:33">
      <c r="A83" s="6">
        <v>74</v>
      </c>
      <c r="B83" s="7" t="s">
        <v>119</v>
      </c>
      <c r="C83" s="7">
        <v>2</v>
      </c>
      <c r="D83" s="9">
        <v>1</v>
      </c>
      <c r="E83" s="12">
        <f t="shared" si="10"/>
        <v>11.801</v>
      </c>
      <c r="F83" s="14">
        <v>0</v>
      </c>
      <c r="G83" s="14">
        <v>0</v>
      </c>
      <c r="H83" s="14">
        <v>11</v>
      </c>
      <c r="I83" s="15">
        <v>24</v>
      </c>
      <c r="J83" s="12">
        <f t="shared" si="11"/>
        <v>7.234</v>
      </c>
      <c r="K83" s="14">
        <v>0</v>
      </c>
      <c r="L83" s="14">
        <v>0</v>
      </c>
      <c r="M83" s="14">
        <v>7</v>
      </c>
      <c r="N83" s="15">
        <v>7</v>
      </c>
      <c r="O83" s="12">
        <f t="shared" si="12"/>
        <v>737.63400000000001</v>
      </c>
      <c r="P83" s="14">
        <v>0</v>
      </c>
      <c r="Q83" s="14">
        <v>12</v>
      </c>
      <c r="R83" s="14">
        <v>17</v>
      </c>
      <c r="S83" s="15">
        <v>19</v>
      </c>
      <c r="T83" t="s">
        <v>30</v>
      </c>
      <c r="U83" t="s">
        <v>31</v>
      </c>
      <c r="V83" t="s">
        <v>120</v>
      </c>
      <c r="X83" t="s">
        <v>32</v>
      </c>
      <c r="Y83" t="s">
        <v>121</v>
      </c>
      <c r="Z83" t="str">
        <f t="shared" si="13"/>
        <v>R74_S1.3.6_T2</v>
      </c>
      <c r="AD83" t="str">
        <f t="shared" si="15"/>
        <v>R74_S1.3.6_T2_C1</v>
      </c>
      <c r="AE83" t="str">
        <f t="shared" si="14"/>
        <v>R74_S1.3.6_T2_C2</v>
      </c>
    </row>
    <row r="84" spans="1:33">
      <c r="A84" s="6">
        <v>74</v>
      </c>
      <c r="B84" s="7" t="s">
        <v>119</v>
      </c>
      <c r="C84" s="7">
        <v>2</v>
      </c>
      <c r="D84" s="10">
        <v>2</v>
      </c>
      <c r="E84" s="12">
        <f t="shared" si="10"/>
        <v>19.567</v>
      </c>
      <c r="F84" s="14">
        <v>0</v>
      </c>
      <c r="G84" s="14">
        <v>0</v>
      </c>
      <c r="H84" s="14">
        <v>19</v>
      </c>
      <c r="I84" s="15">
        <v>17</v>
      </c>
      <c r="J84" s="12">
        <f t="shared" si="11"/>
        <v>7.234</v>
      </c>
      <c r="K84" s="14">
        <v>0</v>
      </c>
      <c r="L84" s="14">
        <v>0</v>
      </c>
      <c r="M84" s="14">
        <v>7</v>
      </c>
      <c r="N84" s="15">
        <v>7</v>
      </c>
      <c r="O84" s="12">
        <f t="shared" si="12"/>
        <v>740.33399999999995</v>
      </c>
      <c r="P84" s="14">
        <v>0</v>
      </c>
      <c r="Q84" s="14">
        <v>12</v>
      </c>
      <c r="R84" s="14">
        <v>20</v>
      </c>
      <c r="S84" s="15">
        <v>10</v>
      </c>
      <c r="T84" t="s">
        <v>30</v>
      </c>
      <c r="U84" t="s">
        <v>31</v>
      </c>
      <c r="X84" t="s">
        <v>71</v>
      </c>
      <c r="Y84" t="s">
        <v>121</v>
      </c>
      <c r="Z84" t="str">
        <f t="shared" si="13"/>
        <v>R74_S1.3.6_T2</v>
      </c>
      <c r="AD84" t="str">
        <f t="shared" si="15"/>
        <v>R74_S1.3.6_T2_C1</v>
      </c>
      <c r="AE84" t="str">
        <f t="shared" si="14"/>
        <v>R74_S1.3.6_T2_C2</v>
      </c>
    </row>
    <row r="85" spans="1:33">
      <c r="A85" s="7">
        <v>74</v>
      </c>
      <c r="B85" s="7" t="s">
        <v>119</v>
      </c>
      <c r="C85" s="7">
        <v>2</v>
      </c>
      <c r="D85" s="16" t="s">
        <v>34</v>
      </c>
      <c r="E85" s="12">
        <f t="shared" si="10"/>
        <v>5.133</v>
      </c>
      <c r="F85" s="14">
        <v>0</v>
      </c>
      <c r="G85" s="14">
        <v>0</v>
      </c>
      <c r="H85" s="14">
        <v>5</v>
      </c>
      <c r="I85" s="15">
        <v>4</v>
      </c>
      <c r="J85" s="12">
        <f t="shared" si="11"/>
        <v>7.234</v>
      </c>
      <c r="K85" s="14">
        <v>0</v>
      </c>
      <c r="L85" s="14">
        <v>0</v>
      </c>
      <c r="M85" s="14">
        <v>7</v>
      </c>
      <c r="N85" s="15">
        <v>7</v>
      </c>
      <c r="O85" s="12">
        <f t="shared" si="12"/>
        <v>740.33399999999995</v>
      </c>
      <c r="P85" s="14">
        <v>0</v>
      </c>
      <c r="Q85" s="14">
        <v>12</v>
      </c>
      <c r="R85" s="14">
        <v>20</v>
      </c>
      <c r="S85" s="15">
        <v>10</v>
      </c>
      <c r="T85" t="s">
        <v>30</v>
      </c>
      <c r="U85" t="s">
        <v>31</v>
      </c>
      <c r="V85" t="s">
        <v>110</v>
      </c>
      <c r="W85" t="s">
        <v>105</v>
      </c>
      <c r="Y85" t="s">
        <v>121</v>
      </c>
      <c r="Z85" t="str">
        <f t="shared" si="13"/>
        <v>R74_S1.3.6_T2</v>
      </c>
      <c r="AD85" t="str">
        <f t="shared" si="15"/>
        <v>R74_S1.3.6_T2_C1</v>
      </c>
      <c r="AE85" t="str">
        <f t="shared" si="14"/>
        <v>R74_S1.3.6_T2_C2</v>
      </c>
    </row>
    <row r="86" spans="1:33">
      <c r="A86" s="6">
        <v>74</v>
      </c>
      <c r="B86" s="7" t="s">
        <v>122</v>
      </c>
      <c r="C86" s="7">
        <v>1</v>
      </c>
      <c r="D86" s="9">
        <v>1</v>
      </c>
      <c r="E86" s="12">
        <f t="shared" si="10"/>
        <v>11.601000000000001</v>
      </c>
      <c r="F86" s="14">
        <v>0</v>
      </c>
      <c r="G86" s="14">
        <v>0</v>
      </c>
      <c r="H86" s="14">
        <v>11</v>
      </c>
      <c r="I86" s="15">
        <v>18</v>
      </c>
      <c r="J86" s="12">
        <f t="shared" si="11"/>
        <v>7.3</v>
      </c>
      <c r="K86" s="14">
        <v>0</v>
      </c>
      <c r="L86" s="14">
        <v>0</v>
      </c>
      <c r="M86" s="14">
        <v>7</v>
      </c>
      <c r="N86" s="15">
        <v>9</v>
      </c>
      <c r="O86" s="12">
        <f t="shared" si="12"/>
        <v>611.80100000000004</v>
      </c>
      <c r="P86" s="14">
        <v>0</v>
      </c>
      <c r="Q86" s="14">
        <v>10</v>
      </c>
      <c r="R86" s="14">
        <v>11</v>
      </c>
      <c r="S86" s="15">
        <v>24</v>
      </c>
      <c r="T86" t="s">
        <v>30</v>
      </c>
      <c r="U86" t="s">
        <v>31</v>
      </c>
      <c r="X86" t="s">
        <v>71</v>
      </c>
      <c r="Y86" t="s">
        <v>123</v>
      </c>
      <c r="Z86" t="str">
        <f t="shared" si="13"/>
        <v>R74_S1.3.7_T1</v>
      </c>
      <c r="AD86" t="str">
        <f t="shared" si="15"/>
        <v>R74_S1.3.7_T1_C1</v>
      </c>
      <c r="AE86" t="str">
        <f t="shared" si="14"/>
        <v>R74_S1.3.7_T1_C2</v>
      </c>
    </row>
    <row r="87" spans="1:33">
      <c r="A87" s="6">
        <v>74</v>
      </c>
      <c r="B87" s="7" t="s">
        <v>122</v>
      </c>
      <c r="C87" s="7">
        <v>1</v>
      </c>
      <c r="D87" s="10">
        <v>2</v>
      </c>
      <c r="E87" s="12">
        <f t="shared" si="10"/>
        <v>19.234000000000002</v>
      </c>
      <c r="F87" s="14">
        <v>0</v>
      </c>
      <c r="G87" s="14">
        <v>0</v>
      </c>
      <c r="H87" s="14">
        <v>19</v>
      </c>
      <c r="I87" s="15">
        <v>7</v>
      </c>
      <c r="J87" s="12">
        <f t="shared" si="11"/>
        <v>7.3</v>
      </c>
      <c r="K87" s="14">
        <v>0</v>
      </c>
      <c r="L87" s="14">
        <v>0</v>
      </c>
      <c r="M87" s="14">
        <v>7</v>
      </c>
      <c r="N87" s="15">
        <v>9</v>
      </c>
      <c r="O87" s="12">
        <f t="shared" si="12"/>
        <v>611.80100000000004</v>
      </c>
      <c r="P87" s="14">
        <v>0</v>
      </c>
      <c r="Q87" s="14">
        <v>10</v>
      </c>
      <c r="R87" s="14">
        <v>11</v>
      </c>
      <c r="S87" s="15">
        <v>24</v>
      </c>
      <c r="T87" t="s">
        <v>30</v>
      </c>
      <c r="U87" t="s">
        <v>31</v>
      </c>
      <c r="X87" t="s">
        <v>71</v>
      </c>
      <c r="Y87" t="s">
        <v>123</v>
      </c>
      <c r="Z87" t="str">
        <f t="shared" si="13"/>
        <v>R74_S1.3.7_T1</v>
      </c>
      <c r="AD87" t="str">
        <f t="shared" si="15"/>
        <v>R74_S1.3.7_T1_C1</v>
      </c>
      <c r="AE87" t="str">
        <f t="shared" si="14"/>
        <v>R74_S1.3.7_T1_C2</v>
      </c>
    </row>
    <row r="88" spans="1:33">
      <c r="A88" s="7">
        <v>74</v>
      </c>
      <c r="B88" s="7" t="s">
        <v>122</v>
      </c>
      <c r="C88" s="7">
        <v>1</v>
      </c>
      <c r="D88" s="16" t="s">
        <v>34</v>
      </c>
      <c r="E88" s="12">
        <f t="shared" si="10"/>
        <v>6.2</v>
      </c>
      <c r="F88" s="14">
        <v>0</v>
      </c>
      <c r="G88" s="14">
        <v>0</v>
      </c>
      <c r="H88" s="14">
        <v>6</v>
      </c>
      <c r="I88" s="15">
        <v>6</v>
      </c>
      <c r="J88" s="12">
        <f t="shared" si="11"/>
        <v>7.3</v>
      </c>
      <c r="K88" s="14">
        <v>0</v>
      </c>
      <c r="L88" s="14">
        <v>0</v>
      </c>
      <c r="M88" s="14">
        <v>7</v>
      </c>
      <c r="N88" s="15">
        <v>9</v>
      </c>
      <c r="O88" s="12">
        <f t="shared" si="12"/>
        <v>611.80100000000004</v>
      </c>
      <c r="P88" s="14">
        <v>0</v>
      </c>
      <c r="Q88" s="14">
        <v>10</v>
      </c>
      <c r="R88" s="14">
        <v>11</v>
      </c>
      <c r="S88" s="15">
        <v>24</v>
      </c>
      <c r="T88" t="s">
        <v>30</v>
      </c>
      <c r="U88" t="s">
        <v>31</v>
      </c>
      <c r="V88" t="s">
        <v>124</v>
      </c>
      <c r="W88" t="s">
        <v>105</v>
      </c>
      <c r="Y88" t="s">
        <v>123</v>
      </c>
      <c r="Z88" t="str">
        <f t="shared" si="13"/>
        <v>R74_S1.3.7_T1</v>
      </c>
      <c r="AD88" t="str">
        <f t="shared" si="15"/>
        <v>R74_S1.3.7_T1_C1</v>
      </c>
      <c r="AE88" t="str">
        <f t="shared" si="14"/>
        <v>R74_S1.3.7_T1_C2</v>
      </c>
    </row>
    <row r="89" spans="1:33">
      <c r="A89" s="6">
        <v>74</v>
      </c>
      <c r="B89" s="7" t="s">
        <v>125</v>
      </c>
      <c r="C89" s="7">
        <v>1</v>
      </c>
      <c r="D89" s="9">
        <v>1</v>
      </c>
      <c r="E89" s="12">
        <f t="shared" si="10"/>
        <v>12.167</v>
      </c>
      <c r="F89" s="14">
        <v>0</v>
      </c>
      <c r="G89" s="14">
        <v>0</v>
      </c>
      <c r="H89" s="14">
        <v>12</v>
      </c>
      <c r="I89" s="15">
        <v>5</v>
      </c>
      <c r="J89" s="12">
        <f t="shared" si="11"/>
        <v>8.4339999999999993</v>
      </c>
      <c r="K89" s="14">
        <v>0</v>
      </c>
      <c r="L89" s="14">
        <v>0</v>
      </c>
      <c r="M89" s="14">
        <v>8</v>
      </c>
      <c r="N89" s="15">
        <v>13</v>
      </c>
      <c r="O89" s="12">
        <f t="shared" si="12"/>
        <v>566.4</v>
      </c>
      <c r="P89" s="14">
        <v>0</v>
      </c>
      <c r="Q89" s="14">
        <v>9</v>
      </c>
      <c r="R89" s="14">
        <v>26</v>
      </c>
      <c r="S89" s="15">
        <v>12</v>
      </c>
      <c r="T89" t="s">
        <v>30</v>
      </c>
      <c r="U89" t="s">
        <v>31</v>
      </c>
      <c r="X89" t="s">
        <v>71</v>
      </c>
      <c r="Y89" t="s">
        <v>126</v>
      </c>
      <c r="Z89" t="str">
        <f t="shared" si="13"/>
        <v>R74_S1.3.8_T1</v>
      </c>
      <c r="AD89" t="str">
        <f t="shared" si="15"/>
        <v>R74_S1.3.8_T1_C1</v>
      </c>
      <c r="AE89" t="str">
        <f t="shared" si="14"/>
        <v>R74_S1.3.8_T1_C2</v>
      </c>
    </row>
    <row r="90" spans="1:33">
      <c r="A90" s="6">
        <v>74</v>
      </c>
      <c r="B90" s="7" t="s">
        <v>125</v>
      </c>
      <c r="C90" s="7">
        <v>1</v>
      </c>
      <c r="D90" s="10">
        <v>2</v>
      </c>
      <c r="E90" s="12">
        <f t="shared" si="10"/>
        <v>19.334</v>
      </c>
      <c r="F90" s="14">
        <v>0</v>
      </c>
      <c r="G90" s="14">
        <v>0</v>
      </c>
      <c r="H90" s="14">
        <v>19</v>
      </c>
      <c r="I90" s="15">
        <v>10</v>
      </c>
      <c r="J90" s="12">
        <f t="shared" si="11"/>
        <v>8.4339999999999993</v>
      </c>
      <c r="K90" s="14">
        <v>0</v>
      </c>
      <c r="L90" s="14">
        <v>0</v>
      </c>
      <c r="M90" s="14">
        <v>8</v>
      </c>
      <c r="N90" s="15">
        <v>13</v>
      </c>
      <c r="O90" s="12">
        <f t="shared" si="12"/>
        <v>566.4</v>
      </c>
      <c r="P90" s="14">
        <v>0</v>
      </c>
      <c r="Q90" s="14">
        <v>9</v>
      </c>
      <c r="R90" s="14">
        <v>26</v>
      </c>
      <c r="S90" s="15">
        <v>12</v>
      </c>
      <c r="T90" t="s">
        <v>30</v>
      </c>
      <c r="U90" t="s">
        <v>31</v>
      </c>
      <c r="X90" t="s">
        <v>71</v>
      </c>
      <c r="Y90" t="s">
        <v>126</v>
      </c>
      <c r="Z90" t="str">
        <f t="shared" si="13"/>
        <v>R74_S1.3.8_T1</v>
      </c>
      <c r="AD90" t="str">
        <f t="shared" si="15"/>
        <v>R74_S1.3.8_T1_C1</v>
      </c>
      <c r="AE90" t="str">
        <f t="shared" si="14"/>
        <v>R74_S1.3.8_T1_C2</v>
      </c>
    </row>
    <row r="91" spans="1:33">
      <c r="A91" s="7">
        <v>74</v>
      </c>
      <c r="B91" s="7" t="s">
        <v>125</v>
      </c>
      <c r="C91" s="7">
        <v>1</v>
      </c>
      <c r="D91" s="16" t="s">
        <v>34</v>
      </c>
      <c r="E91" s="12">
        <f t="shared" si="10"/>
        <v>7.968</v>
      </c>
      <c r="F91" s="14">
        <v>0</v>
      </c>
      <c r="G91" s="14">
        <v>0</v>
      </c>
      <c r="H91" s="14">
        <v>7</v>
      </c>
      <c r="I91" s="15">
        <v>29</v>
      </c>
      <c r="J91" s="12">
        <f t="shared" si="11"/>
        <v>8.4339999999999993</v>
      </c>
      <c r="K91" s="14">
        <v>0</v>
      </c>
      <c r="L91" s="14">
        <v>0</v>
      </c>
      <c r="M91" s="14">
        <v>8</v>
      </c>
      <c r="N91" s="15">
        <v>13</v>
      </c>
      <c r="O91" s="12">
        <f t="shared" si="12"/>
        <v>566.4</v>
      </c>
      <c r="P91" s="14">
        <v>0</v>
      </c>
      <c r="Q91" s="14">
        <v>9</v>
      </c>
      <c r="R91" s="14">
        <v>26</v>
      </c>
      <c r="S91" s="15">
        <v>12</v>
      </c>
      <c r="T91" t="s">
        <v>30</v>
      </c>
      <c r="U91" t="s">
        <v>31</v>
      </c>
      <c r="V91" t="s">
        <v>124</v>
      </c>
      <c r="W91" t="s">
        <v>105</v>
      </c>
      <c r="Y91" t="s">
        <v>126</v>
      </c>
      <c r="Z91" t="str">
        <f t="shared" si="13"/>
        <v>R74_S1.3.8_T1</v>
      </c>
      <c r="AD91" t="str">
        <f t="shared" si="15"/>
        <v>R74_S1.3.8_T1_C1</v>
      </c>
      <c r="AE91" t="str">
        <f t="shared" si="14"/>
        <v>R74_S1.3.8_T1_C2</v>
      </c>
    </row>
    <row r="92" spans="1:33">
      <c r="A92" s="6">
        <v>74</v>
      </c>
      <c r="B92" s="7" t="s">
        <v>127</v>
      </c>
      <c r="C92" s="7">
        <v>1</v>
      </c>
      <c r="D92" s="9">
        <v>1</v>
      </c>
      <c r="E92" s="12">
        <f t="shared" si="10"/>
        <v>10.467000000000001</v>
      </c>
      <c r="F92" s="14">
        <v>0</v>
      </c>
      <c r="G92" s="14">
        <v>0</v>
      </c>
      <c r="H92" s="14">
        <v>10</v>
      </c>
      <c r="I92" s="15">
        <v>14</v>
      </c>
      <c r="J92" s="12">
        <f t="shared" si="11"/>
        <v>7.5670000000000002</v>
      </c>
      <c r="K92" s="14">
        <v>0</v>
      </c>
      <c r="L92" s="14">
        <v>0</v>
      </c>
      <c r="M92" s="14">
        <v>7</v>
      </c>
      <c r="N92" s="15">
        <v>17</v>
      </c>
      <c r="O92" s="12">
        <f t="shared" si="12"/>
        <v>738.93399999999997</v>
      </c>
      <c r="P92" s="14">
        <v>0</v>
      </c>
      <c r="Q92" s="14">
        <v>12</v>
      </c>
      <c r="R92" s="14">
        <v>18</v>
      </c>
      <c r="S92" s="15">
        <v>28</v>
      </c>
      <c r="T92" t="s">
        <v>30</v>
      </c>
      <c r="U92" t="s">
        <v>98</v>
      </c>
      <c r="V92" t="s">
        <v>120</v>
      </c>
      <c r="X92" t="s">
        <v>128</v>
      </c>
      <c r="Y92" t="s">
        <v>129</v>
      </c>
      <c r="Z92" t="str">
        <f t="shared" si="13"/>
        <v>R74_S1.3.9_T1</v>
      </c>
      <c r="AD92" t="str">
        <f t="shared" si="15"/>
        <v>R74_S1.3.9_T1_C1</v>
      </c>
      <c r="AE92" t="str">
        <f t="shared" si="14"/>
        <v>R74_S1.3.9_T1_C2</v>
      </c>
    </row>
    <row r="93" spans="1:33">
      <c r="A93" s="6">
        <v>74</v>
      </c>
      <c r="B93" s="7" t="s">
        <v>127</v>
      </c>
      <c r="C93" s="7">
        <v>1</v>
      </c>
      <c r="D93" s="10">
        <v>2</v>
      </c>
      <c r="E93" s="12">
        <f t="shared" si="10"/>
        <v>20.634</v>
      </c>
      <c r="F93" s="14">
        <v>0</v>
      </c>
      <c r="G93" s="14">
        <v>0</v>
      </c>
      <c r="H93" s="14">
        <v>20</v>
      </c>
      <c r="I93" s="15">
        <v>19</v>
      </c>
      <c r="J93" s="12">
        <f t="shared" si="11"/>
        <v>7.5670000000000002</v>
      </c>
      <c r="K93" s="14">
        <v>0</v>
      </c>
      <c r="L93" s="14">
        <v>0</v>
      </c>
      <c r="M93" s="14">
        <v>7</v>
      </c>
      <c r="N93" s="15">
        <v>17</v>
      </c>
      <c r="O93" s="12">
        <f t="shared" si="12"/>
        <v>741.50099999999998</v>
      </c>
      <c r="P93" s="14">
        <v>0</v>
      </c>
      <c r="Q93" s="14">
        <v>12</v>
      </c>
      <c r="R93" s="14">
        <v>21</v>
      </c>
      <c r="S93" s="15">
        <v>15</v>
      </c>
      <c r="T93" t="s">
        <v>30</v>
      </c>
      <c r="U93" t="s">
        <v>98</v>
      </c>
      <c r="X93" t="s">
        <v>128</v>
      </c>
      <c r="Y93" t="s">
        <v>129</v>
      </c>
      <c r="Z93" t="str">
        <f t="shared" si="13"/>
        <v>R74_S1.3.9_T1</v>
      </c>
      <c r="AD93" t="str">
        <f t="shared" si="15"/>
        <v>R74_S1.3.9_T1_C1</v>
      </c>
      <c r="AE93" t="str">
        <f t="shared" si="14"/>
        <v>R74_S1.3.9_T1_C2</v>
      </c>
    </row>
    <row r="94" spans="1:33">
      <c r="A94" s="7">
        <v>74</v>
      </c>
      <c r="B94" s="7" t="s">
        <v>127</v>
      </c>
      <c r="C94" s="7">
        <v>1</v>
      </c>
      <c r="D94" s="16" t="s">
        <v>34</v>
      </c>
      <c r="E94" s="12">
        <f t="shared" si="10"/>
        <v>6.4</v>
      </c>
      <c r="F94" s="14">
        <v>0</v>
      </c>
      <c r="G94" s="14">
        <v>0</v>
      </c>
      <c r="H94" s="14">
        <v>6</v>
      </c>
      <c r="I94" s="15">
        <v>12</v>
      </c>
      <c r="J94" s="12">
        <f t="shared" si="11"/>
        <v>7.5670000000000002</v>
      </c>
      <c r="K94" s="14">
        <v>0</v>
      </c>
      <c r="L94" s="14">
        <v>0</v>
      </c>
      <c r="M94" s="14">
        <v>7</v>
      </c>
      <c r="N94" s="15">
        <v>17</v>
      </c>
      <c r="O94" s="12">
        <f t="shared" si="12"/>
        <v>741.50099999999998</v>
      </c>
      <c r="P94" s="14">
        <v>0</v>
      </c>
      <c r="Q94" s="14">
        <v>12</v>
      </c>
      <c r="R94" s="14">
        <v>21</v>
      </c>
      <c r="S94" s="15">
        <v>15</v>
      </c>
      <c r="T94" t="s">
        <v>30</v>
      </c>
      <c r="U94" t="s">
        <v>98</v>
      </c>
      <c r="V94" t="s">
        <v>110</v>
      </c>
      <c r="W94" t="s">
        <v>105</v>
      </c>
      <c r="Y94" t="s">
        <v>129</v>
      </c>
      <c r="Z94" t="str">
        <f t="shared" si="13"/>
        <v>R74_S1.3.9_T1</v>
      </c>
      <c r="AD94" t="str">
        <f t="shared" si="15"/>
        <v>R74_S1.3.9_T1_C1</v>
      </c>
      <c r="AE94" t="str">
        <f t="shared" si="14"/>
        <v>R74_S1.3.9_T1_C2</v>
      </c>
    </row>
    <row r="95" spans="1:33">
      <c r="A95" s="6" t="s">
        <v>27</v>
      </c>
      <c r="B95" s="7" t="s">
        <v>130</v>
      </c>
      <c r="C95" s="7" t="s">
        <v>27</v>
      </c>
      <c r="D95" s="6" t="s">
        <v>69</v>
      </c>
      <c r="E95" s="12" t="s">
        <v>69</v>
      </c>
      <c r="F95" s="14" t="s">
        <v>69</v>
      </c>
      <c r="G95" s="14" t="s">
        <v>69</v>
      </c>
      <c r="H95" s="14" t="s">
        <v>69</v>
      </c>
      <c r="I95" s="15" t="s">
        <v>69</v>
      </c>
      <c r="J95" s="12" t="s">
        <v>69</v>
      </c>
      <c r="K95" s="14" t="s">
        <v>69</v>
      </c>
      <c r="L95" s="14" t="s">
        <v>69</v>
      </c>
      <c r="M95" s="14" t="s">
        <v>69</v>
      </c>
      <c r="N95" s="15" t="s">
        <v>69</v>
      </c>
      <c r="O95" s="12" t="s">
        <v>69</v>
      </c>
      <c r="P95" s="14" t="s">
        <v>69</v>
      </c>
      <c r="Q95" s="14" t="s">
        <v>69</v>
      </c>
      <c r="R95" s="14" t="s">
        <v>69</v>
      </c>
      <c r="S95" s="15" t="s">
        <v>69</v>
      </c>
      <c r="T95" s="18" t="s">
        <v>69</v>
      </c>
    </row>
    <row r="96" spans="1:33">
      <c r="A96" s="6">
        <v>36</v>
      </c>
      <c r="B96" s="7" t="s">
        <v>131</v>
      </c>
      <c r="C96" s="7">
        <v>1</v>
      </c>
      <c r="D96" s="9">
        <v>1</v>
      </c>
      <c r="E96" s="12">
        <f t="shared" ref="E96:E125" si="16">ROUND((((F96*60^2+(G96*60)+H96)+(I96/29.97))),3)</f>
        <v>19.033000000000001</v>
      </c>
      <c r="F96" s="14">
        <v>0</v>
      </c>
      <c r="G96" s="14">
        <v>0</v>
      </c>
      <c r="H96" s="14">
        <v>19</v>
      </c>
      <c r="I96" s="15">
        <v>1</v>
      </c>
      <c r="J96" s="12">
        <f t="shared" ref="J96:J125" si="17">ROUND((((K96*60^2+(L96*60)+M96)+(N96/29.97))),3)</f>
        <v>3.5339999999999998</v>
      </c>
      <c r="K96" s="14">
        <v>0</v>
      </c>
      <c r="L96" s="14">
        <v>0</v>
      </c>
      <c r="M96" s="14">
        <v>3</v>
      </c>
      <c r="N96" s="15">
        <v>16</v>
      </c>
      <c r="O96" s="12">
        <f t="shared" ref="O96:O125" si="18">ROUND((((P96*60^2+(Q96*60)+R96)+(S96/29.97))),3)</f>
        <v>578.76700000000005</v>
      </c>
      <c r="P96" s="14">
        <v>0</v>
      </c>
      <c r="Q96" s="14">
        <v>9</v>
      </c>
      <c r="R96" s="14">
        <v>38</v>
      </c>
      <c r="S96" s="15">
        <v>23</v>
      </c>
      <c r="T96" t="s">
        <v>30</v>
      </c>
      <c r="U96" t="s">
        <v>31</v>
      </c>
      <c r="V96" t="s">
        <v>132</v>
      </c>
      <c r="X96" t="s">
        <v>71</v>
      </c>
      <c r="Y96" t="s">
        <v>133</v>
      </c>
      <c r="Z96" t="str">
        <f t="shared" ref="Z96:Z125" si="19">CONCATENATE("R", A96, "_S", B96, "_T", C96)</f>
        <v>R36_S2.2.1_T1</v>
      </c>
      <c r="AB96" t="s">
        <v>134</v>
      </c>
      <c r="AC96" t="s">
        <v>135</v>
      </c>
      <c r="AD96" t="str">
        <f t="shared" si="15"/>
        <v>R36_S2.2.1_T1_C1</v>
      </c>
      <c r="AE96" t="str">
        <f t="shared" si="14"/>
        <v>R36_S2.2.1_T1_C2</v>
      </c>
      <c r="AF96">
        <v>0</v>
      </c>
      <c r="AG96" t="str">
        <f>IF(AF96,CONCATENATE(AB96,"cont"),"")</f>
        <v/>
      </c>
    </row>
    <row r="97" spans="1:33">
      <c r="A97" s="6">
        <v>36</v>
      </c>
      <c r="B97" s="7" t="s">
        <v>131</v>
      </c>
      <c r="C97" s="7">
        <v>1</v>
      </c>
      <c r="D97" s="10">
        <v>2</v>
      </c>
      <c r="E97" s="12">
        <f t="shared" si="16"/>
        <v>9.5340000000000007</v>
      </c>
      <c r="F97" s="14">
        <v>0</v>
      </c>
      <c r="G97" s="14">
        <v>0</v>
      </c>
      <c r="H97" s="14">
        <v>9</v>
      </c>
      <c r="I97" s="15">
        <v>16</v>
      </c>
      <c r="J97" s="12">
        <f t="shared" si="17"/>
        <v>3.5339999999999998</v>
      </c>
      <c r="K97" s="14">
        <v>0</v>
      </c>
      <c r="L97" s="14">
        <v>0</v>
      </c>
      <c r="M97" s="14">
        <v>3</v>
      </c>
      <c r="N97" s="15">
        <v>16</v>
      </c>
      <c r="O97" s="12">
        <f t="shared" si="18"/>
        <v>578.76700000000005</v>
      </c>
      <c r="P97" s="14">
        <v>0</v>
      </c>
      <c r="Q97" s="14">
        <v>9</v>
      </c>
      <c r="R97" s="14">
        <v>38</v>
      </c>
      <c r="S97" s="15">
        <v>23</v>
      </c>
      <c r="T97" t="s">
        <v>30</v>
      </c>
      <c r="U97" t="s">
        <v>31</v>
      </c>
      <c r="X97" t="s">
        <v>71</v>
      </c>
      <c r="Y97" t="s">
        <v>133</v>
      </c>
      <c r="Z97" t="str">
        <f t="shared" si="19"/>
        <v>R36_S2.2.1_T1</v>
      </c>
      <c r="AB97" t="s">
        <v>134</v>
      </c>
      <c r="AC97" t="s">
        <v>135</v>
      </c>
      <c r="AD97" t="str">
        <f t="shared" si="15"/>
        <v>R36_S2.2.1_T1_C1</v>
      </c>
      <c r="AE97" t="str">
        <f t="shared" si="14"/>
        <v>R36_S2.2.1_T1_C2</v>
      </c>
      <c r="AF97">
        <v>0</v>
      </c>
      <c r="AG97" t="str">
        <f>IF(AF97,CONCATENATE(AB97,"cont"),"")</f>
        <v/>
      </c>
    </row>
    <row r="98" spans="1:33">
      <c r="A98" s="7">
        <v>36</v>
      </c>
      <c r="B98" s="7" t="s">
        <v>131</v>
      </c>
      <c r="C98" s="7">
        <v>1</v>
      </c>
      <c r="D98" s="16" t="s">
        <v>34</v>
      </c>
      <c r="E98" s="12">
        <f t="shared" si="16"/>
        <v>14.634</v>
      </c>
      <c r="F98" s="14">
        <v>0</v>
      </c>
      <c r="G98" s="14">
        <v>0</v>
      </c>
      <c r="H98" s="14">
        <v>14</v>
      </c>
      <c r="I98" s="15">
        <v>19</v>
      </c>
      <c r="J98" s="12">
        <f t="shared" si="17"/>
        <v>3.5339999999999998</v>
      </c>
      <c r="K98" s="14">
        <v>0</v>
      </c>
      <c r="L98" s="14">
        <v>0</v>
      </c>
      <c r="M98" s="14">
        <v>3</v>
      </c>
      <c r="N98" s="15">
        <v>16</v>
      </c>
      <c r="O98" s="12">
        <f t="shared" si="18"/>
        <v>578.76700000000005</v>
      </c>
      <c r="P98" s="14">
        <v>0</v>
      </c>
      <c r="Q98" s="14">
        <v>9</v>
      </c>
      <c r="R98" s="14">
        <v>38</v>
      </c>
      <c r="S98" s="15">
        <v>23</v>
      </c>
      <c r="T98" t="s">
        <v>30</v>
      </c>
      <c r="U98" t="s">
        <v>31</v>
      </c>
      <c r="Y98" t="s">
        <v>133</v>
      </c>
      <c r="Z98" t="str">
        <f t="shared" si="19"/>
        <v>R36_S2.2.1_T1</v>
      </c>
      <c r="AD98" t="str">
        <f t="shared" si="15"/>
        <v>R36_S2.2.1_T1_C1</v>
      </c>
      <c r="AE98" t="str">
        <f t="shared" si="14"/>
        <v>R36_S2.2.1_T1_C2</v>
      </c>
    </row>
    <row r="99" spans="1:33">
      <c r="A99" s="6">
        <v>45</v>
      </c>
      <c r="B99" s="7" t="s">
        <v>136</v>
      </c>
      <c r="C99" s="7">
        <v>2</v>
      </c>
      <c r="D99" s="9">
        <v>1</v>
      </c>
      <c r="E99" s="12">
        <f t="shared" si="16"/>
        <v>22.466999999999999</v>
      </c>
      <c r="F99" s="14">
        <v>0</v>
      </c>
      <c r="G99" s="14">
        <v>0</v>
      </c>
      <c r="H99" s="14">
        <v>22</v>
      </c>
      <c r="I99" s="15">
        <v>14</v>
      </c>
      <c r="J99" s="12">
        <f t="shared" si="17"/>
        <v>7.3339999999999996</v>
      </c>
      <c r="K99" s="14">
        <v>0</v>
      </c>
      <c r="L99" s="14">
        <v>0</v>
      </c>
      <c r="M99" s="14">
        <v>7</v>
      </c>
      <c r="N99" s="15">
        <v>10</v>
      </c>
      <c r="O99" s="12">
        <f t="shared" si="18"/>
        <v>597.601</v>
      </c>
      <c r="P99" s="14">
        <v>0</v>
      </c>
      <c r="Q99" s="14">
        <v>9</v>
      </c>
      <c r="R99" s="14">
        <v>57</v>
      </c>
      <c r="S99" s="15">
        <v>18</v>
      </c>
      <c r="T99" t="s">
        <v>30</v>
      </c>
      <c r="U99" t="s">
        <v>31</v>
      </c>
      <c r="X99" t="s">
        <v>71</v>
      </c>
      <c r="Y99" t="s">
        <v>137</v>
      </c>
      <c r="Z99" t="str">
        <f t="shared" si="19"/>
        <v>R45_S2.2.10_T2</v>
      </c>
      <c r="AB99" t="s">
        <v>138</v>
      </c>
      <c r="AC99" t="s">
        <v>139</v>
      </c>
      <c r="AD99" t="str">
        <f t="shared" si="15"/>
        <v>R45_S2.2.10_T2_C1</v>
      </c>
      <c r="AE99" t="str">
        <f t="shared" si="14"/>
        <v>R45_S2.2.10_T2_C2</v>
      </c>
      <c r="AF99">
        <v>0</v>
      </c>
      <c r="AG99" t="str">
        <f>IF(AF99,CONCATENATE(AB99,"cont"),"")</f>
        <v/>
      </c>
    </row>
    <row r="100" spans="1:33">
      <c r="A100" s="6">
        <v>45</v>
      </c>
      <c r="B100" s="7" t="s">
        <v>136</v>
      </c>
      <c r="C100" s="7">
        <v>2</v>
      </c>
      <c r="D100" s="10">
        <v>2</v>
      </c>
      <c r="E100" s="12">
        <f t="shared" si="16"/>
        <v>13.834</v>
      </c>
      <c r="F100" s="14">
        <v>0</v>
      </c>
      <c r="G100" s="14">
        <v>0</v>
      </c>
      <c r="H100" s="14">
        <v>13</v>
      </c>
      <c r="I100" s="15">
        <v>25</v>
      </c>
      <c r="J100" s="12">
        <f t="shared" si="17"/>
        <v>7.3339999999999996</v>
      </c>
      <c r="K100" s="14">
        <v>0</v>
      </c>
      <c r="L100" s="14">
        <v>0</v>
      </c>
      <c r="M100" s="14">
        <v>7</v>
      </c>
      <c r="N100" s="15">
        <v>10</v>
      </c>
      <c r="O100" s="12">
        <f t="shared" si="18"/>
        <v>597.601</v>
      </c>
      <c r="P100" s="14">
        <v>0</v>
      </c>
      <c r="Q100" s="14">
        <v>9</v>
      </c>
      <c r="R100" s="14">
        <v>57</v>
      </c>
      <c r="S100" s="15">
        <v>18</v>
      </c>
      <c r="T100" t="s">
        <v>30</v>
      </c>
      <c r="U100" t="s">
        <v>31</v>
      </c>
      <c r="X100" t="s">
        <v>71</v>
      </c>
      <c r="Y100" t="s">
        <v>137</v>
      </c>
      <c r="Z100" t="str">
        <f t="shared" si="19"/>
        <v>R45_S2.2.10_T2</v>
      </c>
      <c r="AB100" t="s">
        <v>138</v>
      </c>
      <c r="AC100" t="s">
        <v>139</v>
      </c>
      <c r="AD100" t="str">
        <f t="shared" si="15"/>
        <v>R45_S2.2.10_T2_C1</v>
      </c>
      <c r="AE100" t="str">
        <f t="shared" si="14"/>
        <v>R45_S2.2.10_T2_C2</v>
      </c>
      <c r="AF100">
        <v>0</v>
      </c>
      <c r="AG100" t="str">
        <f>IF(AF100,CONCATENATE(AB100,"cont"),"")</f>
        <v/>
      </c>
    </row>
    <row r="101" spans="1:33">
      <c r="A101" s="7">
        <v>45</v>
      </c>
      <c r="B101" s="7" t="s">
        <v>136</v>
      </c>
      <c r="C101" s="7">
        <v>2</v>
      </c>
      <c r="D101" s="16" t="s">
        <v>34</v>
      </c>
      <c r="E101" s="12">
        <f t="shared" si="16"/>
        <v>8.3339999999999996</v>
      </c>
      <c r="F101" s="14">
        <v>0</v>
      </c>
      <c r="G101" s="14">
        <v>0</v>
      </c>
      <c r="H101" s="14">
        <v>8</v>
      </c>
      <c r="I101" s="15">
        <v>10</v>
      </c>
      <c r="J101" s="12">
        <f t="shared" si="17"/>
        <v>7.3339999999999996</v>
      </c>
      <c r="K101" s="14">
        <v>0</v>
      </c>
      <c r="L101" s="14">
        <v>0</v>
      </c>
      <c r="M101" s="14">
        <v>7</v>
      </c>
      <c r="N101" s="15">
        <v>10</v>
      </c>
      <c r="O101" s="12">
        <f t="shared" si="18"/>
        <v>597.601</v>
      </c>
      <c r="P101" s="14">
        <v>0</v>
      </c>
      <c r="Q101" s="14">
        <v>9</v>
      </c>
      <c r="R101" s="14">
        <v>57</v>
      </c>
      <c r="S101" s="15">
        <v>18</v>
      </c>
      <c r="T101" t="s">
        <v>30</v>
      </c>
      <c r="U101" t="s">
        <v>31</v>
      </c>
      <c r="Y101" t="s">
        <v>137</v>
      </c>
      <c r="Z101" t="str">
        <f t="shared" si="19"/>
        <v>R45_S2.2.10_T2</v>
      </c>
      <c r="AD101" t="str">
        <f t="shared" si="15"/>
        <v>R45_S2.2.10_T2_C1</v>
      </c>
      <c r="AE101" t="str">
        <f t="shared" si="14"/>
        <v>R45_S2.2.10_T2_C2</v>
      </c>
    </row>
    <row r="102" spans="1:33">
      <c r="A102" s="6">
        <v>36</v>
      </c>
      <c r="B102" s="7" t="s">
        <v>140</v>
      </c>
      <c r="C102" s="7">
        <v>1</v>
      </c>
      <c r="D102" s="9">
        <v>1</v>
      </c>
      <c r="E102" s="12">
        <f t="shared" si="16"/>
        <v>18.167000000000002</v>
      </c>
      <c r="F102" s="14">
        <v>0</v>
      </c>
      <c r="G102" s="14">
        <v>0</v>
      </c>
      <c r="H102" s="14">
        <v>18</v>
      </c>
      <c r="I102" s="15">
        <v>5</v>
      </c>
      <c r="J102" s="12">
        <f t="shared" si="17"/>
        <v>7.234</v>
      </c>
      <c r="K102" s="14">
        <v>0</v>
      </c>
      <c r="L102" s="14">
        <v>0</v>
      </c>
      <c r="M102" s="14">
        <v>7</v>
      </c>
      <c r="N102" s="15">
        <v>7</v>
      </c>
      <c r="O102" s="12">
        <f t="shared" si="18"/>
        <v>554.80100000000004</v>
      </c>
      <c r="P102" s="14">
        <v>0</v>
      </c>
      <c r="Q102" s="14">
        <v>9</v>
      </c>
      <c r="R102" s="14">
        <v>14</v>
      </c>
      <c r="S102" s="15">
        <v>24</v>
      </c>
      <c r="T102" t="s">
        <v>30</v>
      </c>
      <c r="U102" t="s">
        <v>31</v>
      </c>
      <c r="X102" t="s">
        <v>71</v>
      </c>
      <c r="Y102" t="s">
        <v>141</v>
      </c>
      <c r="Z102" t="str">
        <f t="shared" si="19"/>
        <v>R36_S2.2.2_T1</v>
      </c>
      <c r="AB102" t="s">
        <v>142</v>
      </c>
      <c r="AC102" t="s">
        <v>143</v>
      </c>
      <c r="AD102" t="str">
        <f t="shared" si="15"/>
        <v>R36_S2.2.2_T1_C1</v>
      </c>
      <c r="AE102" t="str">
        <f t="shared" si="14"/>
        <v>R36_S2.2.2_T1_C2</v>
      </c>
      <c r="AF102">
        <v>0</v>
      </c>
      <c r="AG102" t="str">
        <f>IF(AF102,CONCATENATE(AB102,"cont"),"")</f>
        <v/>
      </c>
    </row>
    <row r="103" spans="1:33">
      <c r="A103" s="6">
        <v>36</v>
      </c>
      <c r="B103" s="7" t="s">
        <v>140</v>
      </c>
      <c r="C103" s="7">
        <v>1</v>
      </c>
      <c r="D103" s="10">
        <v>2</v>
      </c>
      <c r="E103" s="12">
        <f t="shared" si="16"/>
        <v>9.5670000000000002</v>
      </c>
      <c r="F103" s="14">
        <v>0</v>
      </c>
      <c r="G103" s="14">
        <v>0</v>
      </c>
      <c r="H103" s="14">
        <v>9</v>
      </c>
      <c r="I103" s="15">
        <v>17</v>
      </c>
      <c r="J103" s="12">
        <f t="shared" si="17"/>
        <v>7.234</v>
      </c>
      <c r="K103" s="14">
        <v>0</v>
      </c>
      <c r="L103" s="14">
        <v>0</v>
      </c>
      <c r="M103" s="14">
        <v>7</v>
      </c>
      <c r="N103" s="15">
        <v>7</v>
      </c>
      <c r="O103" s="12">
        <f t="shared" si="18"/>
        <v>554.80100000000004</v>
      </c>
      <c r="P103" s="14">
        <v>0</v>
      </c>
      <c r="Q103" s="14">
        <v>9</v>
      </c>
      <c r="R103" s="14">
        <v>14</v>
      </c>
      <c r="S103" s="15">
        <v>24</v>
      </c>
      <c r="T103" t="s">
        <v>30</v>
      </c>
      <c r="U103" t="s">
        <v>31</v>
      </c>
      <c r="X103" t="s">
        <v>71</v>
      </c>
      <c r="Y103" t="s">
        <v>141</v>
      </c>
      <c r="Z103" t="str">
        <f t="shared" si="19"/>
        <v>R36_S2.2.2_T1</v>
      </c>
      <c r="AB103" t="s">
        <v>142</v>
      </c>
      <c r="AC103" t="s">
        <v>143</v>
      </c>
      <c r="AD103" t="str">
        <f t="shared" si="15"/>
        <v>R36_S2.2.2_T1_C1</v>
      </c>
      <c r="AE103" t="str">
        <f t="shared" si="14"/>
        <v>R36_S2.2.2_T1_C2</v>
      </c>
      <c r="AF103">
        <v>0</v>
      </c>
      <c r="AG103" t="str">
        <f>IF(AF103,CONCATENATE(AB103,"cont"),"")</f>
        <v/>
      </c>
    </row>
    <row r="104" spans="1:33">
      <c r="A104" s="7">
        <v>36</v>
      </c>
      <c r="B104" s="7" t="s">
        <v>140</v>
      </c>
      <c r="C104" s="7">
        <v>1</v>
      </c>
      <c r="D104" s="16" t="s">
        <v>34</v>
      </c>
      <c r="E104" s="12">
        <f t="shared" si="16"/>
        <v>14.534000000000001</v>
      </c>
      <c r="F104" s="14">
        <v>0</v>
      </c>
      <c r="G104" s="14">
        <v>0</v>
      </c>
      <c r="H104" s="14">
        <v>14</v>
      </c>
      <c r="I104" s="15">
        <v>16</v>
      </c>
      <c r="J104" s="12">
        <f t="shared" si="17"/>
        <v>7.234</v>
      </c>
      <c r="K104" s="14">
        <v>0</v>
      </c>
      <c r="L104" s="14">
        <v>0</v>
      </c>
      <c r="M104" s="14">
        <v>7</v>
      </c>
      <c r="N104" s="15">
        <v>7</v>
      </c>
      <c r="O104" s="12">
        <f t="shared" si="18"/>
        <v>554.80100000000004</v>
      </c>
      <c r="P104" s="14">
        <v>0</v>
      </c>
      <c r="Q104" s="14">
        <v>9</v>
      </c>
      <c r="R104" s="14">
        <v>14</v>
      </c>
      <c r="S104" s="15">
        <v>24</v>
      </c>
      <c r="T104" t="s">
        <v>30</v>
      </c>
      <c r="U104" t="s">
        <v>31</v>
      </c>
      <c r="Y104" t="s">
        <v>141</v>
      </c>
      <c r="Z104" t="str">
        <f t="shared" si="19"/>
        <v>R36_S2.2.2_T1</v>
      </c>
      <c r="AD104" t="str">
        <f t="shared" si="15"/>
        <v>R36_S2.2.2_T1_C1</v>
      </c>
      <c r="AE104" t="str">
        <f t="shared" si="14"/>
        <v>R36_S2.2.2_T1_C2</v>
      </c>
    </row>
    <row r="105" spans="1:33">
      <c r="A105" s="6">
        <v>36</v>
      </c>
      <c r="B105" s="7" t="s">
        <v>144</v>
      </c>
      <c r="C105" s="7">
        <v>1</v>
      </c>
      <c r="D105" s="9">
        <v>1</v>
      </c>
      <c r="E105" s="12">
        <f t="shared" si="16"/>
        <v>19.834</v>
      </c>
      <c r="F105" s="14">
        <v>0</v>
      </c>
      <c r="G105" s="14">
        <v>0</v>
      </c>
      <c r="H105" s="14">
        <v>19</v>
      </c>
      <c r="I105" s="15">
        <v>25</v>
      </c>
      <c r="J105" s="12">
        <f t="shared" si="17"/>
        <v>7.3339999999999996</v>
      </c>
      <c r="K105" s="14">
        <v>0</v>
      </c>
      <c r="L105" s="14">
        <v>0</v>
      </c>
      <c r="M105" s="14">
        <v>7</v>
      </c>
      <c r="N105" s="15">
        <v>10</v>
      </c>
      <c r="O105" s="12">
        <f t="shared" si="18"/>
        <v>554.80100000000004</v>
      </c>
      <c r="P105" s="14">
        <v>0</v>
      </c>
      <c r="Q105" s="14">
        <v>9</v>
      </c>
      <c r="R105" s="14">
        <v>14</v>
      </c>
      <c r="S105" s="15">
        <v>24</v>
      </c>
      <c r="T105" t="s">
        <v>30</v>
      </c>
      <c r="U105" t="s">
        <v>31</v>
      </c>
      <c r="X105" t="s">
        <v>71</v>
      </c>
      <c r="Y105" t="s">
        <v>141</v>
      </c>
      <c r="Z105" t="str">
        <f t="shared" si="19"/>
        <v>R36_S2.2.3_T1</v>
      </c>
      <c r="AB105" t="s">
        <v>145</v>
      </c>
      <c r="AC105" t="s">
        <v>146</v>
      </c>
      <c r="AD105" t="str">
        <f t="shared" si="15"/>
        <v>R36_S2.2.3_T1_C1</v>
      </c>
      <c r="AE105" t="str">
        <f t="shared" si="14"/>
        <v>R36_S2.2.3_T1_C2</v>
      </c>
      <c r="AF105">
        <v>0</v>
      </c>
      <c r="AG105" t="str">
        <f>IF(AF105,CONCATENATE(AB105,"cont"),"")</f>
        <v/>
      </c>
    </row>
    <row r="106" spans="1:33">
      <c r="A106" s="6">
        <v>36</v>
      </c>
      <c r="B106" s="7" t="s">
        <v>144</v>
      </c>
      <c r="C106" s="7">
        <v>1</v>
      </c>
      <c r="D106" s="10">
        <v>2</v>
      </c>
      <c r="E106" s="12">
        <f t="shared" si="16"/>
        <v>8.968</v>
      </c>
      <c r="F106" s="14">
        <v>0</v>
      </c>
      <c r="G106" s="14">
        <v>0</v>
      </c>
      <c r="H106" s="14">
        <v>8</v>
      </c>
      <c r="I106" s="15">
        <v>29</v>
      </c>
      <c r="J106" s="12">
        <f t="shared" si="17"/>
        <v>7.3339999999999996</v>
      </c>
      <c r="K106" s="14">
        <v>0</v>
      </c>
      <c r="L106" s="14">
        <v>0</v>
      </c>
      <c r="M106" s="14">
        <v>7</v>
      </c>
      <c r="N106" s="15">
        <v>10</v>
      </c>
      <c r="O106" s="12">
        <f t="shared" si="18"/>
        <v>554.80100000000004</v>
      </c>
      <c r="P106" s="14">
        <v>0</v>
      </c>
      <c r="Q106" s="14">
        <v>9</v>
      </c>
      <c r="R106" s="14">
        <v>14</v>
      </c>
      <c r="S106" s="15">
        <v>24</v>
      </c>
      <c r="T106" t="s">
        <v>30</v>
      </c>
      <c r="U106" t="s">
        <v>31</v>
      </c>
      <c r="X106" t="s">
        <v>71</v>
      </c>
      <c r="Y106" t="s">
        <v>141</v>
      </c>
      <c r="Z106" t="str">
        <f t="shared" si="19"/>
        <v>R36_S2.2.3_T1</v>
      </c>
      <c r="AB106" t="s">
        <v>145</v>
      </c>
      <c r="AC106" t="s">
        <v>146</v>
      </c>
      <c r="AD106" t="str">
        <f t="shared" si="15"/>
        <v>R36_S2.2.3_T1_C1</v>
      </c>
      <c r="AE106" t="str">
        <f t="shared" si="14"/>
        <v>R36_S2.2.3_T1_C2</v>
      </c>
      <c r="AF106">
        <v>0</v>
      </c>
      <c r="AG106" t="str">
        <f>IF(AF106,CONCATENATE(AB106,"cont"),"")</f>
        <v/>
      </c>
    </row>
    <row r="107" spans="1:33">
      <c r="A107" s="7">
        <v>36</v>
      </c>
      <c r="B107" s="7" t="s">
        <v>144</v>
      </c>
      <c r="C107" s="7">
        <v>1</v>
      </c>
      <c r="D107" s="16" t="s">
        <v>34</v>
      </c>
      <c r="E107" s="12">
        <f t="shared" si="16"/>
        <v>15.667</v>
      </c>
      <c r="F107" s="14">
        <v>0</v>
      </c>
      <c r="G107" s="14">
        <v>0</v>
      </c>
      <c r="H107" s="14">
        <v>15</v>
      </c>
      <c r="I107" s="15">
        <v>20</v>
      </c>
      <c r="J107" s="12">
        <f t="shared" si="17"/>
        <v>7.3339999999999996</v>
      </c>
      <c r="K107" s="14">
        <v>0</v>
      </c>
      <c r="L107" s="14">
        <v>0</v>
      </c>
      <c r="M107" s="14">
        <v>7</v>
      </c>
      <c r="N107" s="15">
        <v>10</v>
      </c>
      <c r="O107" s="12">
        <f t="shared" si="18"/>
        <v>554.80100000000004</v>
      </c>
      <c r="P107" s="14">
        <v>0</v>
      </c>
      <c r="Q107" s="14">
        <v>9</v>
      </c>
      <c r="R107" s="14">
        <v>14</v>
      </c>
      <c r="S107" s="15">
        <v>24</v>
      </c>
      <c r="T107" t="s">
        <v>30</v>
      </c>
      <c r="U107" t="s">
        <v>31</v>
      </c>
      <c r="Y107" t="s">
        <v>141</v>
      </c>
      <c r="Z107" t="str">
        <f t="shared" si="19"/>
        <v>R36_S2.2.3_T1</v>
      </c>
      <c r="AD107" t="str">
        <f t="shared" si="15"/>
        <v>R36_S2.2.3_T1_C1</v>
      </c>
      <c r="AE107" t="str">
        <f t="shared" si="14"/>
        <v>R36_S2.2.3_T1_C2</v>
      </c>
    </row>
    <row r="108" spans="1:33">
      <c r="A108" s="6">
        <v>36</v>
      </c>
      <c r="B108" s="7" t="s">
        <v>147</v>
      </c>
      <c r="C108" s="7">
        <v>1</v>
      </c>
      <c r="D108" s="9">
        <v>1</v>
      </c>
      <c r="E108" s="12">
        <f t="shared" si="16"/>
        <v>20.901</v>
      </c>
      <c r="F108" s="14">
        <v>0</v>
      </c>
      <c r="G108" s="14">
        <v>0</v>
      </c>
      <c r="H108" s="14">
        <v>20</v>
      </c>
      <c r="I108" s="15">
        <v>27</v>
      </c>
      <c r="J108" s="12">
        <f t="shared" si="17"/>
        <v>9.5670000000000002</v>
      </c>
      <c r="K108" s="14">
        <v>0</v>
      </c>
      <c r="L108" s="14">
        <v>0</v>
      </c>
      <c r="M108" s="14">
        <v>9</v>
      </c>
      <c r="N108" s="15">
        <v>17</v>
      </c>
      <c r="O108" s="12">
        <f t="shared" si="18"/>
        <v>536.90099999999995</v>
      </c>
      <c r="P108" s="14">
        <v>0</v>
      </c>
      <c r="Q108" s="14">
        <v>8</v>
      </c>
      <c r="R108" s="14">
        <v>56</v>
      </c>
      <c r="S108" s="15">
        <v>27</v>
      </c>
      <c r="T108" t="s">
        <v>30</v>
      </c>
      <c r="U108" t="s">
        <v>31</v>
      </c>
      <c r="X108" t="s">
        <v>71</v>
      </c>
      <c r="Y108" t="s">
        <v>148</v>
      </c>
      <c r="Z108" t="str">
        <f t="shared" si="19"/>
        <v>R36_S2.2.4_T1</v>
      </c>
      <c r="AB108" t="s">
        <v>149</v>
      </c>
      <c r="AC108" t="s">
        <v>150</v>
      </c>
      <c r="AD108" t="str">
        <f t="shared" si="15"/>
        <v>R36_S2.2.4_T1_C1</v>
      </c>
      <c r="AE108" t="str">
        <f t="shared" si="14"/>
        <v>R36_S2.2.4_T1_C2</v>
      </c>
      <c r="AF108">
        <v>0</v>
      </c>
      <c r="AG108" t="str">
        <f>IF(AF108,CONCATENATE(AB108,"cont"),"")</f>
        <v/>
      </c>
    </row>
    <row r="109" spans="1:33">
      <c r="A109" s="6">
        <v>36</v>
      </c>
      <c r="B109" s="7" t="s">
        <v>147</v>
      </c>
      <c r="C109" s="7">
        <v>1</v>
      </c>
      <c r="D109" s="10">
        <v>2</v>
      </c>
      <c r="E109" s="12">
        <f t="shared" si="16"/>
        <v>11.067</v>
      </c>
      <c r="F109" s="14">
        <v>0</v>
      </c>
      <c r="G109" s="14">
        <v>0</v>
      </c>
      <c r="H109" s="14">
        <v>11</v>
      </c>
      <c r="I109" s="15">
        <v>2</v>
      </c>
      <c r="J109" s="12">
        <f t="shared" si="17"/>
        <v>9.5670000000000002</v>
      </c>
      <c r="K109" s="14">
        <v>0</v>
      </c>
      <c r="L109" s="14">
        <v>0</v>
      </c>
      <c r="M109" s="14">
        <v>9</v>
      </c>
      <c r="N109" s="15">
        <v>17</v>
      </c>
      <c r="O109" s="12">
        <f t="shared" si="18"/>
        <v>536.90099999999995</v>
      </c>
      <c r="P109" s="14">
        <v>0</v>
      </c>
      <c r="Q109" s="14">
        <v>8</v>
      </c>
      <c r="R109" s="14">
        <v>56</v>
      </c>
      <c r="S109" s="15">
        <v>27</v>
      </c>
      <c r="T109" t="s">
        <v>30</v>
      </c>
      <c r="U109" t="s">
        <v>31</v>
      </c>
      <c r="X109" t="s">
        <v>71</v>
      </c>
      <c r="Y109" t="s">
        <v>148</v>
      </c>
      <c r="Z109" t="str">
        <f t="shared" si="19"/>
        <v>R36_S2.2.4_T1</v>
      </c>
      <c r="AB109" t="s">
        <v>149</v>
      </c>
      <c r="AC109" t="s">
        <v>150</v>
      </c>
      <c r="AD109" t="str">
        <f t="shared" si="15"/>
        <v>R36_S2.2.4_T1_C1</v>
      </c>
      <c r="AE109" t="str">
        <f t="shared" si="14"/>
        <v>R36_S2.2.4_T1_C2</v>
      </c>
      <c r="AF109">
        <v>0</v>
      </c>
      <c r="AG109" t="str">
        <f>IF(AF109,CONCATENATE(AB109,"cont"),"")</f>
        <v/>
      </c>
    </row>
    <row r="110" spans="1:33">
      <c r="A110" s="7">
        <v>36</v>
      </c>
      <c r="B110" s="7" t="s">
        <v>147</v>
      </c>
      <c r="C110" s="7">
        <v>1</v>
      </c>
      <c r="D110" s="16" t="s">
        <v>34</v>
      </c>
      <c r="E110" s="12">
        <f t="shared" si="16"/>
        <v>17.367000000000001</v>
      </c>
      <c r="F110" s="14">
        <v>0</v>
      </c>
      <c r="G110" s="14">
        <v>0</v>
      </c>
      <c r="H110" s="14">
        <v>17</v>
      </c>
      <c r="I110" s="15">
        <v>11</v>
      </c>
      <c r="J110" s="12">
        <f t="shared" si="17"/>
        <v>9.5670000000000002</v>
      </c>
      <c r="K110" s="14">
        <v>0</v>
      </c>
      <c r="L110" s="14">
        <v>0</v>
      </c>
      <c r="M110" s="14">
        <v>9</v>
      </c>
      <c r="N110" s="15">
        <v>17</v>
      </c>
      <c r="O110" s="12">
        <f t="shared" si="18"/>
        <v>536.90099999999995</v>
      </c>
      <c r="P110" s="14">
        <v>0</v>
      </c>
      <c r="Q110" s="14">
        <v>8</v>
      </c>
      <c r="R110" s="14">
        <v>56</v>
      </c>
      <c r="S110" s="15">
        <v>27</v>
      </c>
      <c r="T110" t="s">
        <v>30</v>
      </c>
      <c r="U110" t="s">
        <v>31</v>
      </c>
      <c r="Y110" t="s">
        <v>148</v>
      </c>
      <c r="Z110" t="str">
        <f t="shared" si="19"/>
        <v>R36_S2.2.4_T1</v>
      </c>
      <c r="AD110" t="str">
        <f t="shared" si="15"/>
        <v>R36_S2.2.4_T1_C1</v>
      </c>
      <c r="AE110" t="str">
        <f t="shared" si="14"/>
        <v>R36_S2.2.4_T1_C2</v>
      </c>
    </row>
    <row r="111" spans="1:33">
      <c r="A111" s="6">
        <v>36</v>
      </c>
      <c r="B111" s="7" t="s">
        <v>151</v>
      </c>
      <c r="C111" s="7">
        <v>1</v>
      </c>
      <c r="D111" s="9">
        <v>1</v>
      </c>
      <c r="E111" s="12">
        <f t="shared" si="16"/>
        <v>20.634</v>
      </c>
      <c r="F111" s="14">
        <v>0</v>
      </c>
      <c r="G111" s="14">
        <v>0</v>
      </c>
      <c r="H111" s="14">
        <v>20</v>
      </c>
      <c r="I111" s="15">
        <v>19</v>
      </c>
      <c r="J111" s="12">
        <f t="shared" si="17"/>
        <v>8.0670000000000002</v>
      </c>
      <c r="K111" s="14">
        <v>0</v>
      </c>
      <c r="L111" s="14">
        <v>0</v>
      </c>
      <c r="M111" s="14">
        <v>8</v>
      </c>
      <c r="N111" s="15">
        <v>2</v>
      </c>
      <c r="O111" s="12">
        <f t="shared" si="18"/>
        <v>568.80100000000004</v>
      </c>
      <c r="P111" s="14">
        <v>0</v>
      </c>
      <c r="Q111" s="14">
        <v>9</v>
      </c>
      <c r="R111" s="14">
        <v>28</v>
      </c>
      <c r="S111" s="15">
        <v>24</v>
      </c>
      <c r="T111" t="s">
        <v>30</v>
      </c>
      <c r="U111" t="s">
        <v>31</v>
      </c>
      <c r="X111" t="s">
        <v>71</v>
      </c>
      <c r="Y111" t="s">
        <v>152</v>
      </c>
      <c r="Z111" t="str">
        <f t="shared" si="19"/>
        <v>R36_S2.2.5_T1</v>
      </c>
      <c r="AB111" t="s">
        <v>153</v>
      </c>
      <c r="AC111" t="s">
        <v>154</v>
      </c>
      <c r="AD111" t="str">
        <f t="shared" si="15"/>
        <v>R36_S2.2.5_T1_C1</v>
      </c>
      <c r="AE111" t="str">
        <f t="shared" si="14"/>
        <v>R36_S2.2.5_T1_C2</v>
      </c>
      <c r="AF111">
        <v>0</v>
      </c>
      <c r="AG111" t="str">
        <f>IF(AF111,CONCATENATE(AB111,"cont"),"")</f>
        <v/>
      </c>
    </row>
    <row r="112" spans="1:33">
      <c r="A112" s="6">
        <v>36</v>
      </c>
      <c r="B112" s="7" t="s">
        <v>151</v>
      </c>
      <c r="C112" s="7">
        <v>1</v>
      </c>
      <c r="D112" s="10">
        <v>2</v>
      </c>
      <c r="E112" s="12">
        <f t="shared" si="16"/>
        <v>10.199999999999999</v>
      </c>
      <c r="F112" s="14">
        <v>0</v>
      </c>
      <c r="G112" s="14">
        <v>0</v>
      </c>
      <c r="H112" s="14">
        <v>10</v>
      </c>
      <c r="I112" s="15">
        <v>6</v>
      </c>
      <c r="J112" s="12">
        <f t="shared" si="17"/>
        <v>8.0670000000000002</v>
      </c>
      <c r="K112" s="14">
        <v>0</v>
      </c>
      <c r="L112" s="14">
        <v>0</v>
      </c>
      <c r="M112" s="14">
        <v>8</v>
      </c>
      <c r="N112" s="15">
        <v>2</v>
      </c>
      <c r="O112" s="12">
        <f t="shared" si="18"/>
        <v>568.80100000000004</v>
      </c>
      <c r="P112" s="14">
        <v>0</v>
      </c>
      <c r="Q112" s="14">
        <v>9</v>
      </c>
      <c r="R112" s="14">
        <v>28</v>
      </c>
      <c r="S112" s="15">
        <v>24</v>
      </c>
      <c r="T112" t="s">
        <v>30</v>
      </c>
      <c r="U112" t="s">
        <v>31</v>
      </c>
      <c r="X112" t="s">
        <v>71</v>
      </c>
      <c r="Y112" t="s">
        <v>152</v>
      </c>
      <c r="Z112" t="str">
        <f t="shared" si="19"/>
        <v>R36_S2.2.5_T1</v>
      </c>
      <c r="AB112" t="s">
        <v>153</v>
      </c>
      <c r="AC112" t="s">
        <v>154</v>
      </c>
      <c r="AD112" t="str">
        <f t="shared" si="15"/>
        <v>R36_S2.2.5_T1_C1</v>
      </c>
      <c r="AE112" t="str">
        <f t="shared" si="14"/>
        <v>R36_S2.2.5_T1_C2</v>
      </c>
      <c r="AF112">
        <v>0</v>
      </c>
      <c r="AG112" t="str">
        <f>IF(AF112,CONCATENATE(AB112,"cont"),"")</f>
        <v/>
      </c>
    </row>
    <row r="113" spans="1:33">
      <c r="A113" s="7">
        <v>36</v>
      </c>
      <c r="B113" s="7" t="s">
        <v>151</v>
      </c>
      <c r="C113" s="7">
        <v>1</v>
      </c>
      <c r="D113" s="16" t="s">
        <v>34</v>
      </c>
      <c r="E113" s="12">
        <f t="shared" si="16"/>
        <v>16.867999999999999</v>
      </c>
      <c r="F113" s="14">
        <v>0</v>
      </c>
      <c r="G113" s="14">
        <v>0</v>
      </c>
      <c r="H113" s="14">
        <v>16</v>
      </c>
      <c r="I113" s="15">
        <v>26</v>
      </c>
      <c r="J113" s="12">
        <f t="shared" si="17"/>
        <v>8.0670000000000002</v>
      </c>
      <c r="K113" s="14">
        <v>0</v>
      </c>
      <c r="L113" s="14">
        <v>0</v>
      </c>
      <c r="M113" s="14">
        <v>8</v>
      </c>
      <c r="N113" s="15">
        <v>2</v>
      </c>
      <c r="O113" s="12">
        <f t="shared" si="18"/>
        <v>568.80100000000004</v>
      </c>
      <c r="P113" s="14">
        <v>0</v>
      </c>
      <c r="Q113" s="14">
        <v>9</v>
      </c>
      <c r="R113" s="14">
        <v>28</v>
      </c>
      <c r="S113" s="15">
        <v>24</v>
      </c>
      <c r="T113" t="s">
        <v>30</v>
      </c>
      <c r="U113" t="s">
        <v>31</v>
      </c>
      <c r="Y113" t="s">
        <v>152</v>
      </c>
      <c r="Z113" t="str">
        <f t="shared" si="19"/>
        <v>R36_S2.2.5_T1</v>
      </c>
      <c r="AD113" t="str">
        <f t="shared" si="15"/>
        <v>R36_S2.2.5_T1_C1</v>
      </c>
      <c r="AE113" t="str">
        <f t="shared" si="14"/>
        <v>R36_S2.2.5_T1_C2</v>
      </c>
    </row>
    <row r="114" spans="1:33">
      <c r="A114" s="6">
        <v>42</v>
      </c>
      <c r="B114" s="7" t="s">
        <v>155</v>
      </c>
      <c r="C114" s="7">
        <v>1</v>
      </c>
      <c r="D114" s="9">
        <v>1</v>
      </c>
      <c r="E114" s="12">
        <f t="shared" si="16"/>
        <v>18.033000000000001</v>
      </c>
      <c r="F114" s="14">
        <v>0</v>
      </c>
      <c r="G114" s="14">
        <v>0</v>
      </c>
      <c r="H114" s="14">
        <v>18</v>
      </c>
      <c r="I114" s="15">
        <v>1</v>
      </c>
      <c r="J114" s="12">
        <f t="shared" si="17"/>
        <v>18.167000000000002</v>
      </c>
      <c r="K114" s="14">
        <v>0</v>
      </c>
      <c r="L114" s="14">
        <v>0</v>
      </c>
      <c r="M114" s="14">
        <v>18</v>
      </c>
      <c r="N114" s="15">
        <v>5</v>
      </c>
      <c r="O114" s="12">
        <f t="shared" si="18"/>
        <v>539.80100000000004</v>
      </c>
      <c r="P114" s="14">
        <v>0</v>
      </c>
      <c r="Q114" s="14">
        <v>8</v>
      </c>
      <c r="R114" s="14">
        <v>59</v>
      </c>
      <c r="S114" s="15">
        <v>24</v>
      </c>
      <c r="T114" t="s">
        <v>30</v>
      </c>
      <c r="U114" t="s">
        <v>31</v>
      </c>
      <c r="X114" t="s">
        <v>71</v>
      </c>
      <c r="Y114" t="s">
        <v>156</v>
      </c>
      <c r="Z114" t="str">
        <f t="shared" si="19"/>
        <v>R42_S2.2.6_T1</v>
      </c>
      <c r="AB114" t="s">
        <v>157</v>
      </c>
      <c r="AC114" t="s">
        <v>158</v>
      </c>
      <c r="AD114" t="str">
        <f t="shared" si="15"/>
        <v>R42_S2.2.6_T1_C1</v>
      </c>
      <c r="AE114" t="str">
        <f t="shared" si="14"/>
        <v>R42_S2.2.6_T1_C2</v>
      </c>
      <c r="AF114">
        <v>0</v>
      </c>
      <c r="AG114" t="str">
        <f>IF(AF114,CONCATENATE(AB114,"cont"),"")</f>
        <v/>
      </c>
    </row>
    <row r="115" spans="1:33">
      <c r="A115" s="6">
        <v>42</v>
      </c>
      <c r="B115" s="7" t="s">
        <v>155</v>
      </c>
      <c r="C115" s="7">
        <v>1</v>
      </c>
      <c r="D115" s="10">
        <v>2</v>
      </c>
      <c r="E115" s="12">
        <f t="shared" si="16"/>
        <v>29.766999999999999</v>
      </c>
      <c r="F115" s="14">
        <v>0</v>
      </c>
      <c r="G115" s="14">
        <v>0</v>
      </c>
      <c r="H115" s="14">
        <v>29</v>
      </c>
      <c r="I115" s="15">
        <v>23</v>
      </c>
      <c r="J115" s="12">
        <f t="shared" si="17"/>
        <v>18.167000000000002</v>
      </c>
      <c r="K115" s="14">
        <v>0</v>
      </c>
      <c r="L115" s="14">
        <v>0</v>
      </c>
      <c r="M115" s="14">
        <v>18</v>
      </c>
      <c r="N115" s="15">
        <v>5</v>
      </c>
      <c r="O115" s="12">
        <f t="shared" si="18"/>
        <v>539.80100000000004</v>
      </c>
      <c r="P115" s="14">
        <v>0</v>
      </c>
      <c r="Q115" s="14">
        <v>8</v>
      </c>
      <c r="R115" s="14">
        <v>59</v>
      </c>
      <c r="S115" s="15">
        <v>24</v>
      </c>
      <c r="T115" t="s">
        <v>30</v>
      </c>
      <c r="U115" t="s">
        <v>31</v>
      </c>
      <c r="X115" t="s">
        <v>71</v>
      </c>
      <c r="Y115" t="s">
        <v>156</v>
      </c>
      <c r="Z115" t="str">
        <f t="shared" si="19"/>
        <v>R42_S2.2.6_T1</v>
      </c>
      <c r="AB115" t="s">
        <v>157</v>
      </c>
      <c r="AC115" t="s">
        <v>158</v>
      </c>
      <c r="AD115" t="str">
        <f t="shared" si="15"/>
        <v>R42_S2.2.6_T1_C1</v>
      </c>
      <c r="AE115" t="str">
        <f t="shared" si="14"/>
        <v>R42_S2.2.6_T1_C2</v>
      </c>
      <c r="AF115">
        <v>0</v>
      </c>
      <c r="AG115" t="str">
        <f>IF(AF115,CONCATENATE(AB115,"cont"),"")</f>
        <v/>
      </c>
    </row>
    <row r="116" spans="1:33">
      <c r="A116" s="7">
        <v>42</v>
      </c>
      <c r="B116" s="7" t="s">
        <v>155</v>
      </c>
      <c r="C116" s="7">
        <v>1</v>
      </c>
      <c r="D116" s="16" t="s">
        <v>34</v>
      </c>
      <c r="E116" s="12">
        <f t="shared" si="16"/>
        <v>7.7009999999999996</v>
      </c>
      <c r="F116" s="14">
        <v>0</v>
      </c>
      <c r="G116" s="14">
        <v>0</v>
      </c>
      <c r="H116" s="14">
        <v>7</v>
      </c>
      <c r="I116" s="15">
        <v>21</v>
      </c>
      <c r="J116" s="12">
        <f t="shared" si="17"/>
        <v>18.167000000000002</v>
      </c>
      <c r="K116" s="14">
        <v>0</v>
      </c>
      <c r="L116" s="14">
        <v>0</v>
      </c>
      <c r="M116" s="14">
        <v>18</v>
      </c>
      <c r="N116" s="15">
        <v>5</v>
      </c>
      <c r="O116" s="12">
        <f t="shared" si="18"/>
        <v>539.80100000000004</v>
      </c>
      <c r="P116" s="14">
        <v>0</v>
      </c>
      <c r="Q116" s="14">
        <v>8</v>
      </c>
      <c r="R116" s="14">
        <v>59</v>
      </c>
      <c r="S116" s="15">
        <v>24</v>
      </c>
      <c r="T116" t="s">
        <v>30</v>
      </c>
      <c r="U116" t="s">
        <v>31</v>
      </c>
      <c r="Y116" t="s">
        <v>156</v>
      </c>
      <c r="Z116" t="str">
        <f t="shared" si="19"/>
        <v>R42_S2.2.6_T1</v>
      </c>
      <c r="AD116" t="str">
        <f t="shared" si="15"/>
        <v>R42_S2.2.6_T1_C1</v>
      </c>
      <c r="AE116" t="str">
        <f t="shared" si="14"/>
        <v>R42_S2.2.6_T1_C2</v>
      </c>
    </row>
    <row r="117" spans="1:33">
      <c r="A117" s="6">
        <v>45</v>
      </c>
      <c r="B117" s="7" t="s">
        <v>159</v>
      </c>
      <c r="C117" s="7">
        <v>2</v>
      </c>
      <c r="D117" s="9">
        <v>1</v>
      </c>
      <c r="E117" s="12">
        <f t="shared" si="16"/>
        <v>26.867999999999999</v>
      </c>
      <c r="F117" s="14">
        <v>0</v>
      </c>
      <c r="G117" s="14">
        <v>0</v>
      </c>
      <c r="H117" s="14">
        <v>26</v>
      </c>
      <c r="I117" s="15">
        <v>26</v>
      </c>
      <c r="J117" s="12">
        <f t="shared" si="17"/>
        <v>6.7670000000000003</v>
      </c>
      <c r="K117" s="14">
        <v>0</v>
      </c>
      <c r="L117" s="14">
        <v>0</v>
      </c>
      <c r="M117" s="14">
        <v>6</v>
      </c>
      <c r="N117" s="15">
        <v>23</v>
      </c>
      <c r="O117" s="12">
        <f t="shared" si="18"/>
        <v>578.46699999999998</v>
      </c>
      <c r="P117" s="14">
        <v>0</v>
      </c>
      <c r="Q117" s="14">
        <v>9</v>
      </c>
      <c r="R117" s="14">
        <v>38</v>
      </c>
      <c r="S117" s="15">
        <v>14</v>
      </c>
      <c r="T117" t="s">
        <v>30</v>
      </c>
      <c r="U117" t="s">
        <v>31</v>
      </c>
      <c r="X117" t="s">
        <v>71</v>
      </c>
      <c r="Y117" t="s">
        <v>160</v>
      </c>
      <c r="Z117" t="str">
        <f t="shared" si="19"/>
        <v>R45_S2.2.7_T2</v>
      </c>
      <c r="AB117" t="s">
        <v>161</v>
      </c>
      <c r="AC117" t="s">
        <v>162</v>
      </c>
      <c r="AD117" t="str">
        <f t="shared" si="15"/>
        <v>R45_S2.2.7_T2_C1</v>
      </c>
      <c r="AE117" t="str">
        <f t="shared" si="14"/>
        <v>R45_S2.2.7_T2_C2</v>
      </c>
      <c r="AF117">
        <v>0</v>
      </c>
      <c r="AG117" t="str">
        <f>IF(AF117,CONCATENATE(AB117,"cont"),"")</f>
        <v/>
      </c>
    </row>
    <row r="118" spans="1:33">
      <c r="A118" s="6">
        <v>45</v>
      </c>
      <c r="B118" s="7" t="s">
        <v>159</v>
      </c>
      <c r="C118" s="7">
        <v>2</v>
      </c>
      <c r="D118" s="10">
        <v>2</v>
      </c>
      <c r="E118" s="12">
        <f t="shared" si="16"/>
        <v>16.766999999999999</v>
      </c>
      <c r="F118" s="14">
        <v>0</v>
      </c>
      <c r="G118" s="14">
        <v>0</v>
      </c>
      <c r="H118" s="14">
        <v>16</v>
      </c>
      <c r="I118" s="15">
        <v>23</v>
      </c>
      <c r="J118" s="12">
        <f t="shared" si="17"/>
        <v>6.7670000000000003</v>
      </c>
      <c r="K118" s="14">
        <v>0</v>
      </c>
      <c r="L118" s="14">
        <v>0</v>
      </c>
      <c r="M118" s="14">
        <v>6</v>
      </c>
      <c r="N118" s="15">
        <v>23</v>
      </c>
      <c r="O118" s="12">
        <f t="shared" si="18"/>
        <v>578.46699999999998</v>
      </c>
      <c r="P118" s="14">
        <v>0</v>
      </c>
      <c r="Q118" s="14">
        <v>9</v>
      </c>
      <c r="R118" s="14">
        <v>38</v>
      </c>
      <c r="S118" s="15">
        <v>14</v>
      </c>
      <c r="T118" t="s">
        <v>30</v>
      </c>
      <c r="U118" t="s">
        <v>31</v>
      </c>
      <c r="X118" t="s">
        <v>71</v>
      </c>
      <c r="Y118" t="s">
        <v>160</v>
      </c>
      <c r="Z118" t="str">
        <f t="shared" si="19"/>
        <v>R45_S2.2.7_T2</v>
      </c>
      <c r="AB118" t="s">
        <v>161</v>
      </c>
      <c r="AC118" t="s">
        <v>162</v>
      </c>
      <c r="AD118" t="str">
        <f t="shared" si="15"/>
        <v>R45_S2.2.7_T2_C1</v>
      </c>
      <c r="AE118" t="str">
        <f t="shared" si="14"/>
        <v>R45_S2.2.7_T2_C2</v>
      </c>
      <c r="AF118">
        <v>0</v>
      </c>
      <c r="AG118" t="str">
        <f>IF(AF118,CONCATENATE(AB118,"cont"),"")</f>
        <v/>
      </c>
    </row>
    <row r="119" spans="1:33">
      <c r="A119" s="7">
        <v>45</v>
      </c>
      <c r="B119" s="7" t="s">
        <v>159</v>
      </c>
      <c r="C119" s="7">
        <v>2</v>
      </c>
      <c r="D119" s="16" t="s">
        <v>34</v>
      </c>
      <c r="E119" s="12">
        <f t="shared" si="16"/>
        <v>9.0670000000000002</v>
      </c>
      <c r="F119" s="14">
        <v>0</v>
      </c>
      <c r="G119" s="14">
        <v>0</v>
      </c>
      <c r="H119" s="14">
        <v>9</v>
      </c>
      <c r="I119" s="15">
        <v>2</v>
      </c>
      <c r="J119" s="12">
        <f t="shared" si="17"/>
        <v>6.7670000000000003</v>
      </c>
      <c r="K119" s="14">
        <v>0</v>
      </c>
      <c r="L119" s="14">
        <v>0</v>
      </c>
      <c r="M119" s="14">
        <v>6</v>
      </c>
      <c r="N119" s="15">
        <v>23</v>
      </c>
      <c r="O119" s="12">
        <f t="shared" si="18"/>
        <v>578.46699999999998</v>
      </c>
      <c r="P119" s="14">
        <v>0</v>
      </c>
      <c r="Q119" s="14">
        <v>9</v>
      </c>
      <c r="R119" s="14">
        <v>38</v>
      </c>
      <c r="S119" s="15">
        <v>14</v>
      </c>
      <c r="T119" t="s">
        <v>30</v>
      </c>
      <c r="U119" t="s">
        <v>31</v>
      </c>
      <c r="Y119" t="s">
        <v>160</v>
      </c>
      <c r="Z119" t="str">
        <f t="shared" si="19"/>
        <v>R45_S2.2.7_T2</v>
      </c>
      <c r="AD119" t="str">
        <f t="shared" si="15"/>
        <v>R45_S2.2.7_T2_C1</v>
      </c>
      <c r="AE119" t="str">
        <f t="shared" si="14"/>
        <v>R45_S2.2.7_T2_C2</v>
      </c>
    </row>
    <row r="120" spans="1:33">
      <c r="A120" s="6">
        <v>42</v>
      </c>
      <c r="B120" s="7" t="s">
        <v>163</v>
      </c>
      <c r="C120" s="7">
        <v>2</v>
      </c>
      <c r="D120" s="9">
        <v>1</v>
      </c>
      <c r="E120" s="12">
        <f t="shared" si="16"/>
        <v>21.567</v>
      </c>
      <c r="F120" s="14">
        <v>0</v>
      </c>
      <c r="G120" s="14">
        <v>0</v>
      </c>
      <c r="H120" s="14">
        <v>21</v>
      </c>
      <c r="I120" s="15">
        <v>17</v>
      </c>
      <c r="J120" s="12">
        <f t="shared" si="17"/>
        <v>8.6010000000000009</v>
      </c>
      <c r="K120" s="14">
        <v>0</v>
      </c>
      <c r="L120" s="14">
        <v>0</v>
      </c>
      <c r="M120" s="14">
        <v>8</v>
      </c>
      <c r="N120" s="15">
        <v>18</v>
      </c>
      <c r="O120" s="12">
        <f t="shared" si="18"/>
        <v>572.83399999999995</v>
      </c>
      <c r="P120" s="14">
        <v>0</v>
      </c>
      <c r="Q120" s="14">
        <v>9</v>
      </c>
      <c r="R120" s="14">
        <v>32</v>
      </c>
      <c r="S120" s="15">
        <v>25</v>
      </c>
      <c r="T120" t="s">
        <v>30</v>
      </c>
      <c r="U120" t="s">
        <v>31</v>
      </c>
      <c r="X120" t="s">
        <v>71</v>
      </c>
      <c r="Z120" t="str">
        <f t="shared" si="19"/>
        <v>R42_S2.2.8_T2</v>
      </c>
      <c r="AB120" t="s">
        <v>164</v>
      </c>
      <c r="AC120" t="s">
        <v>165</v>
      </c>
      <c r="AD120" t="str">
        <f t="shared" si="15"/>
        <v>R42_S2.2.8_T2_C1</v>
      </c>
      <c r="AE120" t="str">
        <f t="shared" si="14"/>
        <v>R42_S2.2.8_T2_C2</v>
      </c>
      <c r="AF120">
        <v>0</v>
      </c>
      <c r="AG120" t="str">
        <f>IF(AF120,CONCATENATE(AB120,"cont"),"")</f>
        <v/>
      </c>
    </row>
    <row r="121" spans="1:33">
      <c r="A121" s="6">
        <v>42</v>
      </c>
      <c r="B121" s="7" t="s">
        <v>163</v>
      </c>
      <c r="C121" s="7">
        <v>2</v>
      </c>
      <c r="D121" s="10">
        <v>2</v>
      </c>
      <c r="E121" s="12">
        <f t="shared" si="16"/>
        <v>13.367000000000001</v>
      </c>
      <c r="F121" s="14">
        <v>0</v>
      </c>
      <c r="G121" s="14">
        <v>0</v>
      </c>
      <c r="H121" s="14">
        <v>13</v>
      </c>
      <c r="I121" s="15">
        <v>11</v>
      </c>
      <c r="J121" s="12">
        <f t="shared" si="17"/>
        <v>8.6010000000000009</v>
      </c>
      <c r="K121" s="14">
        <v>0</v>
      </c>
      <c r="L121" s="14">
        <v>0</v>
      </c>
      <c r="M121" s="14">
        <v>8</v>
      </c>
      <c r="N121" s="15">
        <v>18</v>
      </c>
      <c r="O121" s="12">
        <f t="shared" si="18"/>
        <v>572.83399999999995</v>
      </c>
      <c r="P121" s="14">
        <v>0</v>
      </c>
      <c r="Q121" s="14">
        <v>9</v>
      </c>
      <c r="R121" s="14">
        <v>32</v>
      </c>
      <c r="S121" s="15">
        <v>25</v>
      </c>
      <c r="T121" t="s">
        <v>30</v>
      </c>
      <c r="U121" t="s">
        <v>31</v>
      </c>
      <c r="X121" t="s">
        <v>71</v>
      </c>
      <c r="Z121" t="str">
        <f t="shared" si="19"/>
        <v>R42_S2.2.8_T2</v>
      </c>
      <c r="AB121" t="s">
        <v>164</v>
      </c>
      <c r="AC121" t="s">
        <v>165</v>
      </c>
      <c r="AD121" t="str">
        <f t="shared" si="15"/>
        <v>R42_S2.2.8_T2_C1</v>
      </c>
      <c r="AE121" t="str">
        <f t="shared" si="14"/>
        <v>R42_S2.2.8_T2_C2</v>
      </c>
      <c r="AF121">
        <v>0</v>
      </c>
      <c r="AG121" t="str">
        <f>IF(AF121,CONCATENATE(AB121,"cont"),"")</f>
        <v/>
      </c>
    </row>
    <row r="122" spans="1:33">
      <c r="A122" s="7">
        <v>42</v>
      </c>
      <c r="B122" s="7" t="s">
        <v>163</v>
      </c>
      <c r="C122" s="7">
        <v>2</v>
      </c>
      <c r="D122" s="16" t="s">
        <v>34</v>
      </c>
      <c r="E122" s="12">
        <f t="shared" si="16"/>
        <v>6.7009999999999996</v>
      </c>
      <c r="F122" s="14">
        <v>0</v>
      </c>
      <c r="G122" s="14">
        <v>0</v>
      </c>
      <c r="H122" s="14">
        <v>6</v>
      </c>
      <c r="I122" s="15">
        <v>21</v>
      </c>
      <c r="J122" s="12">
        <f t="shared" si="17"/>
        <v>8.6010000000000009</v>
      </c>
      <c r="K122" s="14">
        <v>0</v>
      </c>
      <c r="L122" s="14">
        <v>0</v>
      </c>
      <c r="M122" s="14">
        <v>8</v>
      </c>
      <c r="N122" s="15">
        <v>18</v>
      </c>
      <c r="O122" s="12">
        <f t="shared" si="18"/>
        <v>572.83399999999995</v>
      </c>
      <c r="P122" s="14">
        <v>0</v>
      </c>
      <c r="Q122" s="14">
        <v>9</v>
      </c>
      <c r="R122" s="14">
        <v>32</v>
      </c>
      <c r="S122" s="15">
        <v>25</v>
      </c>
      <c r="T122" t="s">
        <v>30</v>
      </c>
      <c r="U122" t="s">
        <v>31</v>
      </c>
      <c r="Z122" t="str">
        <f t="shared" si="19"/>
        <v>R42_S2.2.8_T2</v>
      </c>
      <c r="AD122" t="str">
        <f t="shared" si="15"/>
        <v>R42_S2.2.8_T2_C1</v>
      </c>
      <c r="AE122" t="str">
        <f t="shared" si="14"/>
        <v>R42_S2.2.8_T2_C2</v>
      </c>
    </row>
    <row r="123" spans="1:33">
      <c r="A123" s="6">
        <v>45</v>
      </c>
      <c r="B123" s="7" t="s">
        <v>166</v>
      </c>
      <c r="C123" s="7">
        <v>2</v>
      </c>
      <c r="D123" s="9">
        <v>1</v>
      </c>
      <c r="E123" s="12">
        <f t="shared" si="16"/>
        <v>26.501000000000001</v>
      </c>
      <c r="F123" s="14">
        <v>0</v>
      </c>
      <c r="G123" s="14">
        <v>0</v>
      </c>
      <c r="H123" s="14">
        <v>26</v>
      </c>
      <c r="I123" s="15">
        <v>15</v>
      </c>
      <c r="J123" s="12">
        <f t="shared" si="17"/>
        <v>9.3339999999999996</v>
      </c>
      <c r="K123" s="14">
        <v>0</v>
      </c>
      <c r="L123" s="14">
        <v>0</v>
      </c>
      <c r="M123" s="14">
        <v>9</v>
      </c>
      <c r="N123" s="15">
        <v>10</v>
      </c>
      <c r="O123" s="12">
        <f t="shared" si="18"/>
        <v>643.66700000000003</v>
      </c>
      <c r="P123" s="14">
        <v>0</v>
      </c>
      <c r="Q123" s="14">
        <v>10</v>
      </c>
      <c r="R123" s="14">
        <v>43</v>
      </c>
      <c r="S123" s="15">
        <v>20</v>
      </c>
      <c r="T123" t="s">
        <v>30</v>
      </c>
      <c r="U123" t="s">
        <v>31</v>
      </c>
      <c r="X123" t="s">
        <v>71</v>
      </c>
      <c r="Y123" t="s">
        <v>137</v>
      </c>
      <c r="Z123" t="str">
        <f t="shared" si="19"/>
        <v>R45_S2.2.9_T2</v>
      </c>
      <c r="AB123" t="s">
        <v>167</v>
      </c>
      <c r="AC123" t="s">
        <v>168</v>
      </c>
      <c r="AD123" t="str">
        <f t="shared" si="15"/>
        <v>R45_S2.2.9_T2_C1</v>
      </c>
      <c r="AE123" t="str">
        <f t="shared" si="14"/>
        <v>R45_S2.2.9_T2_C2</v>
      </c>
      <c r="AF123">
        <v>0</v>
      </c>
      <c r="AG123" t="str">
        <f>IF(AF123,CONCATENATE(AB123,"cont"),"")</f>
        <v/>
      </c>
    </row>
    <row r="124" spans="1:33">
      <c r="A124" s="6">
        <v>45</v>
      </c>
      <c r="B124" s="7" t="s">
        <v>166</v>
      </c>
      <c r="C124" s="7">
        <v>2</v>
      </c>
      <c r="D124" s="10">
        <v>2</v>
      </c>
      <c r="E124" s="12">
        <f t="shared" si="16"/>
        <v>15.1</v>
      </c>
      <c r="F124" s="14">
        <v>0</v>
      </c>
      <c r="G124" s="14">
        <v>0</v>
      </c>
      <c r="H124" s="14">
        <v>15</v>
      </c>
      <c r="I124" s="15">
        <v>3</v>
      </c>
      <c r="J124" s="12">
        <f t="shared" si="17"/>
        <v>9.3339999999999996</v>
      </c>
      <c r="K124" s="14">
        <v>0</v>
      </c>
      <c r="L124" s="14">
        <v>0</v>
      </c>
      <c r="M124" s="14">
        <v>9</v>
      </c>
      <c r="N124" s="15">
        <v>10</v>
      </c>
      <c r="O124" s="12">
        <f t="shared" si="18"/>
        <v>643.66700000000003</v>
      </c>
      <c r="P124" s="14">
        <v>0</v>
      </c>
      <c r="Q124" s="14">
        <v>10</v>
      </c>
      <c r="R124" s="14">
        <v>43</v>
      </c>
      <c r="S124" s="15">
        <v>20</v>
      </c>
      <c r="T124" t="s">
        <v>30</v>
      </c>
      <c r="U124" t="s">
        <v>31</v>
      </c>
      <c r="X124" t="s">
        <v>71</v>
      </c>
      <c r="Y124" t="s">
        <v>137</v>
      </c>
      <c r="Z124" t="str">
        <f t="shared" si="19"/>
        <v>R45_S2.2.9_T2</v>
      </c>
      <c r="AB124" t="s">
        <v>167</v>
      </c>
      <c r="AC124" t="s">
        <v>168</v>
      </c>
      <c r="AD124" t="str">
        <f t="shared" si="15"/>
        <v>R45_S2.2.9_T2_C1</v>
      </c>
      <c r="AE124" t="str">
        <f t="shared" si="14"/>
        <v>R45_S2.2.9_T2_C2</v>
      </c>
      <c r="AF124">
        <v>0</v>
      </c>
      <c r="AG124" t="str">
        <f>IF(AF124,CONCATENATE(AB124,"cont"),"")</f>
        <v/>
      </c>
    </row>
    <row r="125" spans="1:33">
      <c r="A125" s="7">
        <v>45</v>
      </c>
      <c r="B125" s="7" t="s">
        <v>166</v>
      </c>
      <c r="C125" s="7">
        <v>2</v>
      </c>
      <c r="D125" s="16" t="s">
        <v>34</v>
      </c>
      <c r="E125" s="12">
        <f t="shared" si="16"/>
        <v>8.234</v>
      </c>
      <c r="F125" s="14">
        <v>0</v>
      </c>
      <c r="G125" s="14">
        <v>0</v>
      </c>
      <c r="H125" s="14">
        <v>8</v>
      </c>
      <c r="I125" s="15">
        <v>7</v>
      </c>
      <c r="J125" s="12">
        <f t="shared" si="17"/>
        <v>9.3339999999999996</v>
      </c>
      <c r="K125" s="14">
        <v>0</v>
      </c>
      <c r="L125" s="14">
        <v>0</v>
      </c>
      <c r="M125" s="14">
        <v>9</v>
      </c>
      <c r="N125" s="15">
        <v>10</v>
      </c>
      <c r="O125" s="12">
        <f t="shared" si="18"/>
        <v>643.66700000000003</v>
      </c>
      <c r="P125" s="14">
        <v>0</v>
      </c>
      <c r="Q125" s="14">
        <v>10</v>
      </c>
      <c r="R125" s="14">
        <v>43</v>
      </c>
      <c r="S125" s="15">
        <v>20</v>
      </c>
      <c r="T125" t="s">
        <v>30</v>
      </c>
      <c r="U125" t="s">
        <v>31</v>
      </c>
      <c r="Y125" t="s">
        <v>137</v>
      </c>
      <c r="Z125" t="str">
        <f t="shared" si="19"/>
        <v>R45_S2.2.9_T2</v>
      </c>
      <c r="AD125" t="str">
        <f t="shared" si="15"/>
        <v>R45_S2.2.9_T2_C1</v>
      </c>
      <c r="AE125" t="str">
        <f t="shared" si="14"/>
        <v>R45_S2.2.9_T2_C2</v>
      </c>
    </row>
    <row r="126" spans="1:33">
      <c r="A126" s="6" t="s">
        <v>27</v>
      </c>
      <c r="B126" s="7" t="s">
        <v>169</v>
      </c>
      <c r="C126" s="7" t="s">
        <v>27</v>
      </c>
      <c r="D126" s="6" t="s">
        <v>69</v>
      </c>
      <c r="E126" s="12" t="s">
        <v>69</v>
      </c>
      <c r="F126" s="14" t="s">
        <v>69</v>
      </c>
      <c r="G126" s="14" t="s">
        <v>69</v>
      </c>
      <c r="H126" s="14" t="s">
        <v>69</v>
      </c>
      <c r="I126" s="15" t="s">
        <v>69</v>
      </c>
      <c r="J126" s="12" t="s">
        <v>69</v>
      </c>
      <c r="K126" s="14" t="s">
        <v>69</v>
      </c>
      <c r="L126" s="14" t="s">
        <v>69</v>
      </c>
      <c r="M126" s="14" t="s">
        <v>69</v>
      </c>
      <c r="N126" s="15" t="s">
        <v>69</v>
      </c>
      <c r="O126" s="12" t="s">
        <v>69</v>
      </c>
      <c r="P126" s="14" t="s">
        <v>69</v>
      </c>
      <c r="Q126" s="14" t="s">
        <v>69</v>
      </c>
      <c r="R126" s="14" t="s">
        <v>69</v>
      </c>
      <c r="S126" s="15" t="s">
        <v>69</v>
      </c>
      <c r="T126" s="18" t="s">
        <v>69</v>
      </c>
    </row>
    <row r="127" spans="1:33">
      <c r="A127" s="6">
        <v>64</v>
      </c>
      <c r="B127" s="7" t="s">
        <v>170</v>
      </c>
      <c r="C127" s="7">
        <v>3</v>
      </c>
      <c r="D127" s="9">
        <v>1</v>
      </c>
      <c r="E127" s="12">
        <f t="shared" ref="E127:E156" si="20">ROUND((((F127*60^2+(G127*60)+H127)+(I127/29.97))),3)</f>
        <v>17.2</v>
      </c>
      <c r="F127" s="14">
        <v>0</v>
      </c>
      <c r="G127" s="14">
        <v>0</v>
      </c>
      <c r="H127" s="14">
        <v>17</v>
      </c>
      <c r="I127" s="15">
        <v>6</v>
      </c>
      <c r="J127" s="12">
        <f t="shared" ref="J127:J156" si="21">ROUND((((K127*60^2+(L127*60)+M127)+(N127/29.97))),3)</f>
        <v>6.9340000000000002</v>
      </c>
      <c r="K127" s="14">
        <v>0</v>
      </c>
      <c r="L127" s="14">
        <v>0</v>
      </c>
      <c r="M127" s="14">
        <v>6</v>
      </c>
      <c r="N127" s="15">
        <v>28</v>
      </c>
      <c r="O127" s="12">
        <f t="shared" ref="O127:O156" si="22">ROUND((((P127*60^2+(Q127*60)+R127)+(S127/29.97))),3)</f>
        <v>560.56700000000001</v>
      </c>
      <c r="P127" s="14">
        <v>0</v>
      </c>
      <c r="Q127" s="14">
        <v>9</v>
      </c>
      <c r="R127" s="14">
        <v>20</v>
      </c>
      <c r="S127" s="15">
        <v>17</v>
      </c>
      <c r="T127" t="s">
        <v>30</v>
      </c>
      <c r="U127" t="s">
        <v>31</v>
      </c>
      <c r="X127" t="s">
        <v>32</v>
      </c>
      <c r="Y127" t="s">
        <v>171</v>
      </c>
      <c r="Z127" t="str">
        <f t="shared" ref="Z127:Z156" si="23">CONCATENATE("R", A127, "_S", B127, "_T", C127)</f>
        <v>R64_S2.3.1_T3</v>
      </c>
      <c r="AD127" t="str">
        <f t="shared" si="15"/>
        <v>R64_S2.3.1_T3_C1</v>
      </c>
      <c r="AE127" t="str">
        <f t="shared" si="14"/>
        <v>R64_S2.3.1_T3_C2</v>
      </c>
    </row>
    <row r="128" spans="1:33">
      <c r="A128" s="6">
        <v>64</v>
      </c>
      <c r="B128" s="7" t="s">
        <v>170</v>
      </c>
      <c r="C128" s="7">
        <v>3</v>
      </c>
      <c r="D128" s="10">
        <v>2</v>
      </c>
      <c r="E128" s="12">
        <f t="shared" si="20"/>
        <v>35.667000000000002</v>
      </c>
      <c r="F128" s="14">
        <v>0</v>
      </c>
      <c r="G128" s="14">
        <v>0</v>
      </c>
      <c r="H128" s="14">
        <v>35</v>
      </c>
      <c r="I128" s="15">
        <v>20</v>
      </c>
      <c r="J128" s="12">
        <f t="shared" si="21"/>
        <v>6.9340000000000002</v>
      </c>
      <c r="K128" s="14">
        <v>0</v>
      </c>
      <c r="L128" s="14">
        <v>0</v>
      </c>
      <c r="M128" s="14">
        <v>6</v>
      </c>
      <c r="N128" s="15">
        <v>28</v>
      </c>
      <c r="O128" s="12">
        <f t="shared" si="22"/>
        <v>560.56700000000001</v>
      </c>
      <c r="P128" s="14">
        <v>0</v>
      </c>
      <c r="Q128" s="14">
        <v>9</v>
      </c>
      <c r="R128" s="14">
        <v>20</v>
      </c>
      <c r="S128" s="15">
        <v>17</v>
      </c>
      <c r="T128" t="s">
        <v>30</v>
      </c>
      <c r="U128" t="s">
        <v>31</v>
      </c>
      <c r="X128" t="s">
        <v>32</v>
      </c>
      <c r="Y128" t="s">
        <v>171</v>
      </c>
      <c r="Z128" t="str">
        <f t="shared" si="23"/>
        <v>R64_S2.3.1_T3</v>
      </c>
      <c r="AD128" t="str">
        <f t="shared" si="15"/>
        <v>R64_S2.3.1_T3_C1</v>
      </c>
      <c r="AE128" t="str">
        <f t="shared" si="14"/>
        <v>R64_S2.3.1_T3_C2</v>
      </c>
    </row>
    <row r="129" spans="1:31">
      <c r="A129" s="7">
        <v>64</v>
      </c>
      <c r="B129" s="7" t="s">
        <v>170</v>
      </c>
      <c r="C129" s="7">
        <v>3</v>
      </c>
      <c r="D129" s="16" t="s">
        <v>34</v>
      </c>
      <c r="E129" s="12">
        <f t="shared" si="20"/>
        <v>11.801</v>
      </c>
      <c r="F129" s="14">
        <v>0</v>
      </c>
      <c r="G129" s="14">
        <v>0</v>
      </c>
      <c r="H129" s="14">
        <v>11</v>
      </c>
      <c r="I129" s="15">
        <v>24</v>
      </c>
      <c r="J129" s="12">
        <f t="shared" si="21"/>
        <v>6.9340000000000002</v>
      </c>
      <c r="K129" s="14">
        <v>0</v>
      </c>
      <c r="L129" s="14">
        <v>0</v>
      </c>
      <c r="M129" s="14">
        <v>6</v>
      </c>
      <c r="N129" s="15">
        <v>28</v>
      </c>
      <c r="O129" s="12">
        <f t="shared" si="22"/>
        <v>559.63400000000001</v>
      </c>
      <c r="P129" s="14">
        <v>0</v>
      </c>
      <c r="Q129" s="14">
        <v>9</v>
      </c>
      <c r="R129" s="14">
        <v>19</v>
      </c>
      <c r="S129" s="15">
        <v>19</v>
      </c>
      <c r="T129" t="s">
        <v>30</v>
      </c>
      <c r="U129" t="s">
        <v>31</v>
      </c>
      <c r="V129" t="s">
        <v>172</v>
      </c>
      <c r="Y129" t="s">
        <v>171</v>
      </c>
      <c r="Z129" t="str">
        <f t="shared" si="23"/>
        <v>R64_S2.3.1_T3</v>
      </c>
      <c r="AD129" t="str">
        <f t="shared" si="15"/>
        <v>R64_S2.3.1_T3_C1</v>
      </c>
      <c r="AE129" t="str">
        <f t="shared" si="14"/>
        <v>R64_S2.3.1_T3_C2</v>
      </c>
    </row>
    <row r="130" spans="1:31">
      <c r="A130" s="6">
        <v>64</v>
      </c>
      <c r="B130" s="7" t="s">
        <v>173</v>
      </c>
      <c r="C130" s="7">
        <v>1</v>
      </c>
      <c r="D130" s="9">
        <v>1</v>
      </c>
      <c r="E130" s="12">
        <f t="shared" si="20"/>
        <v>13.2</v>
      </c>
      <c r="F130" s="14">
        <v>0</v>
      </c>
      <c r="G130" s="14">
        <v>0</v>
      </c>
      <c r="H130" s="14">
        <v>13</v>
      </c>
      <c r="I130" s="15">
        <v>6</v>
      </c>
      <c r="J130" s="12">
        <f t="shared" si="21"/>
        <v>7.8680000000000003</v>
      </c>
      <c r="K130" s="14">
        <v>0</v>
      </c>
      <c r="L130" s="14">
        <v>0</v>
      </c>
      <c r="M130" s="14">
        <v>7</v>
      </c>
      <c r="N130" s="15">
        <v>26</v>
      </c>
      <c r="O130" s="12">
        <f t="shared" si="22"/>
        <v>524.53399999999999</v>
      </c>
      <c r="P130" s="14">
        <v>0</v>
      </c>
      <c r="Q130" s="14">
        <v>8</v>
      </c>
      <c r="R130" s="14">
        <v>44</v>
      </c>
      <c r="S130" s="15">
        <v>16</v>
      </c>
      <c r="T130" t="s">
        <v>30</v>
      </c>
      <c r="U130" t="s">
        <v>98</v>
      </c>
      <c r="X130" t="s">
        <v>174</v>
      </c>
      <c r="Y130" t="s">
        <v>175</v>
      </c>
      <c r="Z130" t="str">
        <f t="shared" si="23"/>
        <v>R64_S2.3.10_T1</v>
      </c>
      <c r="AD130" t="str">
        <f t="shared" si="15"/>
        <v>R64_S2.3.10_T1_C1</v>
      </c>
      <c r="AE130" t="str">
        <f t="shared" si="14"/>
        <v>R64_S2.3.10_T1_C2</v>
      </c>
    </row>
    <row r="131" spans="1:31">
      <c r="A131" s="6">
        <v>64</v>
      </c>
      <c r="B131" s="7" t="s">
        <v>173</v>
      </c>
      <c r="C131" s="7">
        <v>1</v>
      </c>
      <c r="D131" s="10">
        <v>2</v>
      </c>
      <c r="E131" s="12">
        <f t="shared" si="20"/>
        <v>20.667000000000002</v>
      </c>
      <c r="F131" s="14">
        <v>0</v>
      </c>
      <c r="G131" s="14">
        <v>0</v>
      </c>
      <c r="H131" s="14">
        <v>20</v>
      </c>
      <c r="I131" s="15">
        <v>20</v>
      </c>
      <c r="J131" s="12">
        <f t="shared" si="21"/>
        <v>7.8680000000000003</v>
      </c>
      <c r="K131" s="14">
        <v>0</v>
      </c>
      <c r="L131" s="14">
        <v>0</v>
      </c>
      <c r="M131" s="14">
        <v>7</v>
      </c>
      <c r="N131" s="15">
        <v>26</v>
      </c>
      <c r="O131" s="12">
        <f t="shared" si="22"/>
        <v>524.53399999999999</v>
      </c>
      <c r="P131" s="14">
        <v>0</v>
      </c>
      <c r="Q131" s="14">
        <v>8</v>
      </c>
      <c r="R131" s="14">
        <v>44</v>
      </c>
      <c r="S131" s="15">
        <v>16</v>
      </c>
      <c r="T131" t="s">
        <v>30</v>
      </c>
      <c r="U131" t="s">
        <v>98</v>
      </c>
      <c r="X131" t="s">
        <v>174</v>
      </c>
      <c r="Y131" t="s">
        <v>175</v>
      </c>
      <c r="Z131" t="str">
        <f t="shared" si="23"/>
        <v>R64_S2.3.10_T1</v>
      </c>
      <c r="AD131" t="str">
        <f t="shared" si="15"/>
        <v>R64_S2.3.10_T1_C1</v>
      </c>
      <c r="AE131" t="str">
        <f t="shared" si="14"/>
        <v>R64_S2.3.10_T1_C2</v>
      </c>
    </row>
    <row r="132" spans="1:31">
      <c r="A132" s="7">
        <v>64</v>
      </c>
      <c r="B132" s="7" t="s">
        <v>173</v>
      </c>
      <c r="C132" s="7">
        <v>1</v>
      </c>
      <c r="D132" s="16" t="s">
        <v>34</v>
      </c>
      <c r="E132" s="12">
        <f t="shared" si="20"/>
        <v>10</v>
      </c>
      <c r="F132" s="14">
        <v>0</v>
      </c>
      <c r="G132" s="14">
        <v>0</v>
      </c>
      <c r="H132" s="14">
        <v>10</v>
      </c>
      <c r="I132" s="15">
        <v>0</v>
      </c>
      <c r="J132" s="12">
        <f t="shared" si="21"/>
        <v>7.8680000000000003</v>
      </c>
      <c r="K132" s="14">
        <v>0</v>
      </c>
      <c r="L132" s="14">
        <v>0</v>
      </c>
      <c r="M132" s="14">
        <v>7</v>
      </c>
      <c r="N132" s="15">
        <v>26</v>
      </c>
      <c r="O132" s="12">
        <f t="shared" si="22"/>
        <v>523.29999999999995</v>
      </c>
      <c r="P132" s="14">
        <v>0</v>
      </c>
      <c r="Q132" s="14">
        <v>8</v>
      </c>
      <c r="R132" s="14">
        <v>43</v>
      </c>
      <c r="S132" s="15">
        <v>9</v>
      </c>
      <c r="T132" t="s">
        <v>30</v>
      </c>
      <c r="U132" t="s">
        <v>98</v>
      </c>
      <c r="V132" t="s">
        <v>172</v>
      </c>
      <c r="Y132" t="s">
        <v>175</v>
      </c>
      <c r="Z132" t="str">
        <f t="shared" si="23"/>
        <v>R64_S2.3.10_T1</v>
      </c>
      <c r="AD132" t="str">
        <f t="shared" si="15"/>
        <v>R64_S2.3.10_T1_C1</v>
      </c>
      <c r="AE132" t="str">
        <f t="shared" ref="AE132:AE195" si="24">CONCATENATE(Z132,"_C2")</f>
        <v>R64_S2.3.10_T1_C2</v>
      </c>
    </row>
    <row r="133" spans="1:31">
      <c r="A133" s="6">
        <v>64</v>
      </c>
      <c r="B133" s="7" t="s">
        <v>176</v>
      </c>
      <c r="C133" s="7">
        <v>1</v>
      </c>
      <c r="D133" s="9">
        <v>1</v>
      </c>
      <c r="E133" s="12">
        <f t="shared" si="20"/>
        <v>22.3</v>
      </c>
      <c r="F133" s="14">
        <v>0</v>
      </c>
      <c r="G133" s="14">
        <v>0</v>
      </c>
      <c r="H133" s="14">
        <v>22</v>
      </c>
      <c r="I133" s="15">
        <v>9</v>
      </c>
      <c r="J133" s="12">
        <f t="shared" si="21"/>
        <v>6.8010000000000002</v>
      </c>
      <c r="K133" s="14">
        <v>0</v>
      </c>
      <c r="L133" s="14">
        <v>0</v>
      </c>
      <c r="M133" s="14">
        <v>6</v>
      </c>
      <c r="N133" s="15">
        <v>24</v>
      </c>
      <c r="O133" s="12">
        <f t="shared" si="22"/>
        <v>546.50099999999998</v>
      </c>
      <c r="P133" s="14">
        <v>0</v>
      </c>
      <c r="Q133" s="14">
        <v>9</v>
      </c>
      <c r="R133" s="14">
        <v>6</v>
      </c>
      <c r="S133" s="15">
        <v>15</v>
      </c>
      <c r="T133" t="s">
        <v>30</v>
      </c>
      <c r="U133" t="s">
        <v>31</v>
      </c>
      <c r="X133" t="s">
        <v>32</v>
      </c>
      <c r="Y133" t="s">
        <v>177</v>
      </c>
      <c r="Z133" t="str">
        <f t="shared" si="23"/>
        <v>R64_S2.3.2_T1</v>
      </c>
      <c r="AD133" t="str">
        <f t="shared" si="15"/>
        <v>R64_S2.3.2_T1_C1</v>
      </c>
      <c r="AE133" t="str">
        <f t="shared" si="24"/>
        <v>R64_S2.3.2_T1_C2</v>
      </c>
    </row>
    <row r="134" spans="1:31">
      <c r="A134" s="6">
        <v>64</v>
      </c>
      <c r="B134" s="7" t="s">
        <v>176</v>
      </c>
      <c r="C134" s="7">
        <v>1</v>
      </c>
      <c r="D134" s="10">
        <v>2</v>
      </c>
      <c r="E134" s="12">
        <f t="shared" si="20"/>
        <v>32.267000000000003</v>
      </c>
      <c r="F134" s="14">
        <v>0</v>
      </c>
      <c r="G134" s="14">
        <v>0</v>
      </c>
      <c r="H134" s="14">
        <v>32</v>
      </c>
      <c r="I134" s="15">
        <v>8</v>
      </c>
      <c r="J134" s="12">
        <f t="shared" si="21"/>
        <v>6.8010000000000002</v>
      </c>
      <c r="K134" s="14">
        <v>0</v>
      </c>
      <c r="L134" s="14">
        <v>0</v>
      </c>
      <c r="M134" s="14">
        <v>6</v>
      </c>
      <c r="N134" s="15">
        <v>24</v>
      </c>
      <c r="O134" s="12">
        <f t="shared" si="22"/>
        <v>546.50099999999998</v>
      </c>
      <c r="P134" s="14">
        <v>0</v>
      </c>
      <c r="Q134" s="14">
        <v>9</v>
      </c>
      <c r="R134" s="14">
        <v>6</v>
      </c>
      <c r="S134" s="15">
        <v>15</v>
      </c>
      <c r="T134" t="s">
        <v>30</v>
      </c>
      <c r="U134" t="s">
        <v>31</v>
      </c>
      <c r="X134" t="s">
        <v>32</v>
      </c>
      <c r="Y134" t="s">
        <v>177</v>
      </c>
      <c r="Z134" t="str">
        <f t="shared" si="23"/>
        <v>R64_S2.3.2_T1</v>
      </c>
      <c r="AD134" t="str">
        <f t="shared" si="15"/>
        <v>R64_S2.3.2_T1_C1</v>
      </c>
      <c r="AE134" t="str">
        <f t="shared" si="24"/>
        <v>R64_S2.3.2_T1_C2</v>
      </c>
    </row>
    <row r="135" spans="1:31">
      <c r="A135" s="7">
        <v>64</v>
      </c>
      <c r="B135" s="7" t="s">
        <v>176</v>
      </c>
      <c r="C135" s="7">
        <v>1</v>
      </c>
      <c r="D135" s="16" t="s">
        <v>34</v>
      </c>
      <c r="E135" s="12">
        <f t="shared" si="20"/>
        <v>13.534000000000001</v>
      </c>
      <c r="F135" s="14">
        <v>0</v>
      </c>
      <c r="G135" s="14">
        <v>0</v>
      </c>
      <c r="H135" s="14">
        <v>13</v>
      </c>
      <c r="I135" s="15">
        <v>16</v>
      </c>
      <c r="J135" s="12">
        <f t="shared" si="21"/>
        <v>6.8010000000000002</v>
      </c>
      <c r="K135" s="14">
        <v>0</v>
      </c>
      <c r="L135" s="14">
        <v>0</v>
      </c>
      <c r="M135" s="14">
        <v>6</v>
      </c>
      <c r="N135" s="15">
        <v>24</v>
      </c>
      <c r="O135" s="12">
        <f t="shared" si="22"/>
        <v>545.26700000000005</v>
      </c>
      <c r="P135" s="14">
        <v>0</v>
      </c>
      <c r="Q135" s="14">
        <v>9</v>
      </c>
      <c r="R135" s="14">
        <v>5</v>
      </c>
      <c r="S135" s="15">
        <v>8</v>
      </c>
      <c r="T135" t="s">
        <v>30</v>
      </c>
      <c r="U135" t="s">
        <v>31</v>
      </c>
      <c r="V135" t="s">
        <v>172</v>
      </c>
      <c r="Y135" t="s">
        <v>177</v>
      </c>
      <c r="Z135" t="str">
        <f t="shared" si="23"/>
        <v>R64_S2.3.2_T1</v>
      </c>
      <c r="AD135" t="str">
        <f t="shared" si="15"/>
        <v>R64_S2.3.2_T1_C1</v>
      </c>
      <c r="AE135" t="str">
        <f t="shared" si="24"/>
        <v>R64_S2.3.2_T1_C2</v>
      </c>
    </row>
    <row r="136" spans="1:31">
      <c r="A136" s="6">
        <v>64</v>
      </c>
      <c r="B136" s="7" t="s">
        <v>178</v>
      </c>
      <c r="C136" s="7">
        <v>1</v>
      </c>
      <c r="D136" s="9">
        <v>1</v>
      </c>
      <c r="E136" s="12">
        <f t="shared" si="20"/>
        <v>15.534000000000001</v>
      </c>
      <c r="F136" s="14">
        <v>0</v>
      </c>
      <c r="G136" s="14">
        <v>0</v>
      </c>
      <c r="H136" s="14">
        <v>15</v>
      </c>
      <c r="I136" s="15">
        <v>16</v>
      </c>
      <c r="J136" s="12">
        <f t="shared" si="21"/>
        <v>7.5670000000000002</v>
      </c>
      <c r="K136" s="14">
        <v>0</v>
      </c>
      <c r="L136" s="14">
        <v>0</v>
      </c>
      <c r="M136" s="14">
        <v>7</v>
      </c>
      <c r="N136" s="15">
        <v>17</v>
      </c>
      <c r="O136" s="12">
        <f t="shared" si="22"/>
        <v>692.70100000000002</v>
      </c>
      <c r="P136" s="14">
        <v>0</v>
      </c>
      <c r="Q136" s="14">
        <v>11</v>
      </c>
      <c r="R136" s="14">
        <v>32</v>
      </c>
      <c r="S136" s="15">
        <v>21</v>
      </c>
      <c r="T136" t="s">
        <v>30</v>
      </c>
      <c r="U136" t="s">
        <v>31</v>
      </c>
      <c r="X136" t="s">
        <v>32</v>
      </c>
      <c r="Y136" t="s">
        <v>179</v>
      </c>
      <c r="Z136" t="str">
        <f t="shared" si="23"/>
        <v>R64_S2.3.3_T1</v>
      </c>
      <c r="AD136" t="str">
        <f t="shared" ref="AD136:AD199" si="25">CONCATENATE(Z136,"_C1")</f>
        <v>R64_S2.3.3_T1_C1</v>
      </c>
      <c r="AE136" t="str">
        <f t="shared" si="24"/>
        <v>R64_S2.3.3_T1_C2</v>
      </c>
    </row>
    <row r="137" spans="1:31">
      <c r="A137" s="6">
        <v>64</v>
      </c>
      <c r="B137" s="7" t="s">
        <v>178</v>
      </c>
      <c r="C137" s="7">
        <v>1</v>
      </c>
      <c r="D137" s="10">
        <v>2</v>
      </c>
      <c r="E137" s="12">
        <f t="shared" si="20"/>
        <v>23.766999999999999</v>
      </c>
      <c r="F137" s="14">
        <v>0</v>
      </c>
      <c r="G137" s="14">
        <v>0</v>
      </c>
      <c r="H137" s="14">
        <v>23</v>
      </c>
      <c r="I137" s="15">
        <v>23</v>
      </c>
      <c r="J137" s="12">
        <f t="shared" si="21"/>
        <v>7.5670000000000002</v>
      </c>
      <c r="K137" s="14">
        <v>0</v>
      </c>
      <c r="L137" s="14">
        <v>0</v>
      </c>
      <c r="M137" s="14">
        <v>7</v>
      </c>
      <c r="N137" s="15">
        <v>17</v>
      </c>
      <c r="O137" s="12">
        <f t="shared" si="22"/>
        <v>692.70100000000002</v>
      </c>
      <c r="P137" s="14">
        <v>0</v>
      </c>
      <c r="Q137" s="14">
        <v>11</v>
      </c>
      <c r="R137" s="14">
        <v>32</v>
      </c>
      <c r="S137" s="15">
        <v>21</v>
      </c>
      <c r="T137" t="s">
        <v>30</v>
      </c>
      <c r="U137" t="s">
        <v>31</v>
      </c>
      <c r="X137" t="s">
        <v>32</v>
      </c>
      <c r="Y137" t="s">
        <v>179</v>
      </c>
      <c r="Z137" t="str">
        <f t="shared" si="23"/>
        <v>R64_S2.3.3_T1</v>
      </c>
      <c r="AD137" t="str">
        <f t="shared" si="25"/>
        <v>R64_S2.3.3_T1_C1</v>
      </c>
      <c r="AE137" t="str">
        <f t="shared" si="24"/>
        <v>R64_S2.3.3_T1_C2</v>
      </c>
    </row>
    <row r="138" spans="1:31">
      <c r="A138" s="7">
        <v>64</v>
      </c>
      <c r="B138" s="7" t="s">
        <v>178</v>
      </c>
      <c r="C138" s="7">
        <v>1</v>
      </c>
      <c r="D138" s="16" t="s">
        <v>34</v>
      </c>
      <c r="E138" s="12">
        <f t="shared" si="20"/>
        <v>11</v>
      </c>
      <c r="F138" s="14">
        <v>0</v>
      </c>
      <c r="G138" s="14">
        <v>0</v>
      </c>
      <c r="H138" s="14">
        <v>11</v>
      </c>
      <c r="I138" s="15">
        <v>0</v>
      </c>
      <c r="J138" s="12">
        <f t="shared" si="21"/>
        <v>7.5670000000000002</v>
      </c>
      <c r="K138" s="14">
        <v>0</v>
      </c>
      <c r="L138" s="14">
        <v>0</v>
      </c>
      <c r="M138" s="14">
        <v>7</v>
      </c>
      <c r="N138" s="15">
        <v>17</v>
      </c>
      <c r="O138" s="12">
        <f t="shared" si="22"/>
        <v>692.70100000000002</v>
      </c>
      <c r="P138" s="14">
        <v>0</v>
      </c>
      <c r="Q138" s="14">
        <v>11</v>
      </c>
      <c r="R138" s="14">
        <v>32</v>
      </c>
      <c r="S138" s="15">
        <v>21</v>
      </c>
      <c r="T138" t="s">
        <v>30</v>
      </c>
      <c r="U138" t="s">
        <v>31</v>
      </c>
      <c r="V138" t="s">
        <v>172</v>
      </c>
      <c r="Y138" t="s">
        <v>179</v>
      </c>
      <c r="Z138" t="str">
        <f t="shared" si="23"/>
        <v>R64_S2.3.3_T1</v>
      </c>
      <c r="AD138" t="str">
        <f t="shared" si="25"/>
        <v>R64_S2.3.3_T1_C1</v>
      </c>
      <c r="AE138" t="str">
        <f t="shared" si="24"/>
        <v>R64_S2.3.3_T1_C2</v>
      </c>
    </row>
    <row r="139" spans="1:31">
      <c r="A139" s="6">
        <v>64</v>
      </c>
      <c r="B139" s="7" t="s">
        <v>180</v>
      </c>
      <c r="C139" s="7">
        <v>1</v>
      </c>
      <c r="D139" s="9">
        <v>1</v>
      </c>
      <c r="E139" s="12">
        <f t="shared" si="20"/>
        <v>40.1</v>
      </c>
      <c r="F139" s="14">
        <v>0</v>
      </c>
      <c r="G139" s="14">
        <v>0</v>
      </c>
      <c r="H139" s="14">
        <v>40</v>
      </c>
      <c r="I139" s="15">
        <v>3</v>
      </c>
      <c r="J139" s="12">
        <f t="shared" si="21"/>
        <v>19.766999999999999</v>
      </c>
      <c r="K139" s="14">
        <v>0</v>
      </c>
      <c r="L139" s="14">
        <v>0</v>
      </c>
      <c r="M139" s="14">
        <v>19</v>
      </c>
      <c r="N139" s="15">
        <v>23</v>
      </c>
      <c r="O139" s="12">
        <f t="shared" si="22"/>
        <v>602.90099999999995</v>
      </c>
      <c r="P139" s="14">
        <v>0</v>
      </c>
      <c r="Q139" s="14">
        <v>10</v>
      </c>
      <c r="R139" s="14">
        <v>2</v>
      </c>
      <c r="S139" s="15">
        <v>27</v>
      </c>
      <c r="T139" t="s">
        <v>30</v>
      </c>
      <c r="U139" t="s">
        <v>31</v>
      </c>
      <c r="X139" t="s">
        <v>32</v>
      </c>
      <c r="Y139" t="s">
        <v>179</v>
      </c>
      <c r="Z139" t="str">
        <f t="shared" si="23"/>
        <v>R64_S2.3.4_T1</v>
      </c>
      <c r="AD139" t="str">
        <f t="shared" si="25"/>
        <v>R64_S2.3.4_T1_C1</v>
      </c>
      <c r="AE139" t="str">
        <f t="shared" si="24"/>
        <v>R64_S2.3.4_T1_C2</v>
      </c>
    </row>
    <row r="140" spans="1:31">
      <c r="A140" s="6">
        <v>64</v>
      </c>
      <c r="B140" s="7" t="s">
        <v>180</v>
      </c>
      <c r="C140" s="7">
        <v>1</v>
      </c>
      <c r="D140" s="10">
        <v>2</v>
      </c>
      <c r="E140" s="12">
        <f t="shared" si="20"/>
        <v>27</v>
      </c>
      <c r="F140" s="14">
        <v>0</v>
      </c>
      <c r="G140" s="14">
        <v>0</v>
      </c>
      <c r="H140" s="14">
        <v>27</v>
      </c>
      <c r="I140" s="15">
        <v>0</v>
      </c>
      <c r="J140" s="12">
        <f t="shared" si="21"/>
        <v>19.766999999999999</v>
      </c>
      <c r="K140" s="14">
        <v>0</v>
      </c>
      <c r="L140" s="14">
        <v>0</v>
      </c>
      <c r="M140" s="14">
        <v>19</v>
      </c>
      <c r="N140" s="15">
        <v>23</v>
      </c>
      <c r="O140" s="12">
        <f t="shared" si="22"/>
        <v>602.90099999999995</v>
      </c>
      <c r="P140" s="14">
        <v>0</v>
      </c>
      <c r="Q140" s="14">
        <v>10</v>
      </c>
      <c r="R140" s="14">
        <v>2</v>
      </c>
      <c r="S140" s="15">
        <v>27</v>
      </c>
      <c r="T140" t="s">
        <v>30</v>
      </c>
      <c r="U140" t="s">
        <v>31</v>
      </c>
      <c r="X140" t="s">
        <v>32</v>
      </c>
      <c r="Y140" t="s">
        <v>179</v>
      </c>
      <c r="Z140" t="str">
        <f t="shared" si="23"/>
        <v>R64_S2.3.4_T1</v>
      </c>
      <c r="AD140" t="str">
        <f t="shared" si="25"/>
        <v>R64_S2.3.4_T1_C1</v>
      </c>
      <c r="AE140" t="str">
        <f t="shared" si="24"/>
        <v>R64_S2.3.4_T1_C2</v>
      </c>
    </row>
    <row r="141" spans="1:31">
      <c r="A141" s="7">
        <v>64</v>
      </c>
      <c r="B141" s="7" t="s">
        <v>180</v>
      </c>
      <c r="C141" s="7">
        <v>1</v>
      </c>
      <c r="D141" s="16" t="s">
        <v>34</v>
      </c>
      <c r="E141" s="12">
        <f t="shared" si="20"/>
        <v>10.433999999999999</v>
      </c>
      <c r="F141" s="14">
        <v>0</v>
      </c>
      <c r="G141" s="14">
        <v>0</v>
      </c>
      <c r="H141" s="14">
        <v>10</v>
      </c>
      <c r="I141" s="15">
        <v>13</v>
      </c>
      <c r="J141" s="12">
        <f t="shared" si="21"/>
        <v>19.766999999999999</v>
      </c>
      <c r="K141" s="14">
        <v>0</v>
      </c>
      <c r="L141" s="14">
        <v>0</v>
      </c>
      <c r="M141" s="14">
        <v>19</v>
      </c>
      <c r="N141" s="15">
        <v>23</v>
      </c>
      <c r="O141" s="12">
        <f t="shared" si="22"/>
        <v>601.46699999999998</v>
      </c>
      <c r="P141" s="14">
        <v>0</v>
      </c>
      <c r="Q141" s="14">
        <v>10</v>
      </c>
      <c r="R141" s="14">
        <v>1</v>
      </c>
      <c r="S141" s="15">
        <v>14</v>
      </c>
      <c r="T141" t="s">
        <v>30</v>
      </c>
      <c r="U141" t="s">
        <v>31</v>
      </c>
      <c r="V141" t="s">
        <v>172</v>
      </c>
      <c r="Y141" t="s">
        <v>179</v>
      </c>
      <c r="Z141" t="str">
        <f t="shared" si="23"/>
        <v>R64_S2.3.4_T1</v>
      </c>
      <c r="AD141" t="str">
        <f t="shared" si="25"/>
        <v>R64_S2.3.4_T1_C1</v>
      </c>
      <c r="AE141" t="str">
        <f t="shared" si="24"/>
        <v>R64_S2.3.4_T1_C2</v>
      </c>
    </row>
    <row r="142" spans="1:31">
      <c r="A142" s="6">
        <v>67</v>
      </c>
      <c r="B142" s="7" t="s">
        <v>181</v>
      </c>
      <c r="C142" s="7">
        <v>2</v>
      </c>
      <c r="D142" s="9">
        <v>1</v>
      </c>
      <c r="E142" s="12">
        <f t="shared" si="20"/>
        <v>16.2</v>
      </c>
      <c r="F142" s="14">
        <v>0</v>
      </c>
      <c r="G142" s="14">
        <v>0</v>
      </c>
      <c r="H142" s="14">
        <v>16</v>
      </c>
      <c r="I142" s="15">
        <v>6</v>
      </c>
      <c r="J142" s="12">
        <f t="shared" si="21"/>
        <v>6.8680000000000003</v>
      </c>
      <c r="K142" s="14">
        <v>0</v>
      </c>
      <c r="L142" s="14">
        <v>0</v>
      </c>
      <c r="M142" s="14">
        <v>6</v>
      </c>
      <c r="N142" s="15">
        <v>26</v>
      </c>
      <c r="O142" s="12">
        <f t="shared" si="22"/>
        <v>497.70100000000002</v>
      </c>
      <c r="P142" s="14">
        <v>0</v>
      </c>
      <c r="Q142" s="14">
        <v>8</v>
      </c>
      <c r="R142" s="14">
        <v>17</v>
      </c>
      <c r="S142" s="15">
        <v>21</v>
      </c>
      <c r="T142" t="s">
        <v>30</v>
      </c>
      <c r="U142" t="s">
        <v>31</v>
      </c>
      <c r="X142" t="s">
        <v>32</v>
      </c>
      <c r="Y142" t="s">
        <v>182</v>
      </c>
      <c r="Z142" t="str">
        <f t="shared" si="23"/>
        <v>R67_S2.3.5_T2</v>
      </c>
      <c r="AD142" t="str">
        <f t="shared" si="25"/>
        <v>R67_S2.3.5_T2_C1</v>
      </c>
      <c r="AE142" t="str">
        <f t="shared" si="24"/>
        <v>R67_S2.3.5_T2_C2</v>
      </c>
    </row>
    <row r="143" spans="1:31">
      <c r="A143" s="6">
        <v>67</v>
      </c>
      <c r="B143" s="7" t="s">
        <v>181</v>
      </c>
      <c r="C143" s="7">
        <v>2</v>
      </c>
      <c r="D143" s="10">
        <v>2</v>
      </c>
      <c r="E143" s="12">
        <f t="shared" si="20"/>
        <v>24.766999999999999</v>
      </c>
      <c r="F143" s="14">
        <v>0</v>
      </c>
      <c r="G143" s="14">
        <v>0</v>
      </c>
      <c r="H143" s="14">
        <v>24</v>
      </c>
      <c r="I143" s="15">
        <v>23</v>
      </c>
      <c r="J143" s="12">
        <f t="shared" si="21"/>
        <v>6.8680000000000003</v>
      </c>
      <c r="K143" s="14">
        <v>0</v>
      </c>
      <c r="L143" s="14">
        <v>0</v>
      </c>
      <c r="M143" s="14">
        <v>6</v>
      </c>
      <c r="N143" s="15">
        <v>26</v>
      </c>
      <c r="O143" s="12">
        <f t="shared" si="22"/>
        <v>497.70100000000002</v>
      </c>
      <c r="P143" s="14">
        <v>0</v>
      </c>
      <c r="Q143" s="14">
        <v>8</v>
      </c>
      <c r="R143" s="14">
        <v>17</v>
      </c>
      <c r="S143" s="15">
        <v>21</v>
      </c>
      <c r="T143" t="s">
        <v>30</v>
      </c>
      <c r="U143" t="s">
        <v>31</v>
      </c>
      <c r="X143" t="s">
        <v>32</v>
      </c>
      <c r="Y143" t="s">
        <v>182</v>
      </c>
      <c r="Z143" t="str">
        <f t="shared" si="23"/>
        <v>R67_S2.3.5_T2</v>
      </c>
      <c r="AD143" t="str">
        <f t="shared" si="25"/>
        <v>R67_S2.3.5_T2_C1</v>
      </c>
      <c r="AE143" t="str">
        <f t="shared" si="24"/>
        <v>R67_S2.3.5_T2_C2</v>
      </c>
    </row>
    <row r="144" spans="1:31">
      <c r="A144" s="7">
        <v>67</v>
      </c>
      <c r="B144" s="7" t="s">
        <v>181</v>
      </c>
      <c r="C144" s="7">
        <v>2</v>
      </c>
      <c r="D144" s="16" t="s">
        <v>34</v>
      </c>
      <c r="E144" s="12">
        <f t="shared" si="20"/>
        <v>11.834</v>
      </c>
      <c r="F144" s="14">
        <v>0</v>
      </c>
      <c r="G144" s="14">
        <v>0</v>
      </c>
      <c r="H144" s="14">
        <v>11</v>
      </c>
      <c r="I144" s="15">
        <v>25</v>
      </c>
      <c r="J144" s="12">
        <f t="shared" si="21"/>
        <v>6.8680000000000003</v>
      </c>
      <c r="K144" s="14">
        <v>0</v>
      </c>
      <c r="L144" s="14">
        <v>0</v>
      </c>
      <c r="M144" s="14">
        <v>6</v>
      </c>
      <c r="N144" s="15">
        <v>26</v>
      </c>
      <c r="O144" s="12">
        <f t="shared" si="22"/>
        <v>496.334</v>
      </c>
      <c r="P144" s="14">
        <v>0</v>
      </c>
      <c r="Q144" s="14">
        <v>8</v>
      </c>
      <c r="R144" s="14">
        <v>16</v>
      </c>
      <c r="S144" s="15">
        <v>10</v>
      </c>
      <c r="T144" t="s">
        <v>30</v>
      </c>
      <c r="U144" t="s">
        <v>31</v>
      </c>
      <c r="V144" t="s">
        <v>172</v>
      </c>
      <c r="Y144" t="s">
        <v>182</v>
      </c>
      <c r="Z144" t="str">
        <f t="shared" si="23"/>
        <v>R67_S2.3.5_T2</v>
      </c>
      <c r="AD144" t="str">
        <f t="shared" si="25"/>
        <v>R67_S2.3.5_T2_C1</v>
      </c>
      <c r="AE144" t="str">
        <f t="shared" si="24"/>
        <v>R67_S2.3.5_T2_C2</v>
      </c>
    </row>
    <row r="145" spans="1:31">
      <c r="A145" s="6">
        <v>67</v>
      </c>
      <c r="B145" s="7" t="s">
        <v>183</v>
      </c>
      <c r="C145" s="7">
        <v>1</v>
      </c>
      <c r="D145" s="9">
        <v>1</v>
      </c>
      <c r="E145" s="12">
        <f t="shared" si="20"/>
        <v>18.434000000000001</v>
      </c>
      <c r="F145" s="14">
        <v>0</v>
      </c>
      <c r="G145" s="14">
        <v>0</v>
      </c>
      <c r="H145" s="14">
        <v>18</v>
      </c>
      <c r="I145" s="15">
        <v>13</v>
      </c>
      <c r="J145" s="12">
        <f t="shared" si="21"/>
        <v>6.6669999999999998</v>
      </c>
      <c r="K145" s="14">
        <v>0</v>
      </c>
      <c r="L145" s="14">
        <v>0</v>
      </c>
      <c r="M145" s="14">
        <v>6</v>
      </c>
      <c r="N145" s="15">
        <v>20</v>
      </c>
      <c r="O145" s="12">
        <f t="shared" si="22"/>
        <v>637.33399999999995</v>
      </c>
      <c r="P145" s="14">
        <v>0</v>
      </c>
      <c r="Q145" s="14">
        <v>10</v>
      </c>
      <c r="R145" s="14">
        <v>37</v>
      </c>
      <c r="S145" s="15">
        <v>10</v>
      </c>
      <c r="T145" t="s">
        <v>30</v>
      </c>
      <c r="U145" t="s">
        <v>31</v>
      </c>
      <c r="X145" t="s">
        <v>32</v>
      </c>
      <c r="Y145" t="s">
        <v>184</v>
      </c>
      <c r="Z145" t="str">
        <f t="shared" si="23"/>
        <v>R67_S2.3.6_T1</v>
      </c>
      <c r="AD145" t="str">
        <f t="shared" si="25"/>
        <v>R67_S2.3.6_T1_C1</v>
      </c>
      <c r="AE145" t="str">
        <f t="shared" si="24"/>
        <v>R67_S2.3.6_T1_C2</v>
      </c>
    </row>
    <row r="146" spans="1:31">
      <c r="A146" s="6">
        <v>67</v>
      </c>
      <c r="B146" s="7" t="s">
        <v>183</v>
      </c>
      <c r="C146" s="7">
        <v>1</v>
      </c>
      <c r="D146" s="10">
        <v>2</v>
      </c>
      <c r="E146" s="12">
        <f t="shared" si="20"/>
        <v>29.466999999999999</v>
      </c>
      <c r="F146" s="14">
        <v>0</v>
      </c>
      <c r="G146" s="14">
        <v>0</v>
      </c>
      <c r="H146" s="14">
        <v>29</v>
      </c>
      <c r="I146" s="15">
        <v>14</v>
      </c>
      <c r="J146" s="12">
        <f t="shared" si="21"/>
        <v>6.6669999999999998</v>
      </c>
      <c r="K146" s="14">
        <v>0</v>
      </c>
      <c r="L146" s="14">
        <v>0</v>
      </c>
      <c r="M146" s="14">
        <v>6</v>
      </c>
      <c r="N146" s="15">
        <v>20</v>
      </c>
      <c r="O146" s="12">
        <f t="shared" si="22"/>
        <v>637.33399999999995</v>
      </c>
      <c r="P146" s="14">
        <v>0</v>
      </c>
      <c r="Q146" s="14">
        <v>10</v>
      </c>
      <c r="R146" s="14">
        <v>37</v>
      </c>
      <c r="S146" s="15">
        <v>10</v>
      </c>
      <c r="T146" t="s">
        <v>30</v>
      </c>
      <c r="U146" t="s">
        <v>31</v>
      </c>
      <c r="X146" t="s">
        <v>32</v>
      </c>
      <c r="Y146" t="s">
        <v>184</v>
      </c>
      <c r="Z146" t="str">
        <f t="shared" si="23"/>
        <v>R67_S2.3.6_T1</v>
      </c>
      <c r="AD146" t="str">
        <f t="shared" si="25"/>
        <v>R67_S2.3.6_T1_C1</v>
      </c>
      <c r="AE146" t="str">
        <f t="shared" si="24"/>
        <v>R67_S2.3.6_T1_C2</v>
      </c>
    </row>
    <row r="147" spans="1:31">
      <c r="A147" s="7">
        <v>67</v>
      </c>
      <c r="B147" s="7" t="s">
        <v>183</v>
      </c>
      <c r="C147" s="7">
        <v>1</v>
      </c>
      <c r="D147" s="16" t="s">
        <v>34</v>
      </c>
      <c r="E147" s="12">
        <f t="shared" si="20"/>
        <v>9.3000000000000007</v>
      </c>
      <c r="F147" s="14">
        <v>0</v>
      </c>
      <c r="G147" s="14">
        <v>0</v>
      </c>
      <c r="H147" s="14">
        <v>9</v>
      </c>
      <c r="I147" s="15">
        <v>9</v>
      </c>
      <c r="J147" s="12">
        <f t="shared" si="21"/>
        <v>6.6669999999999998</v>
      </c>
      <c r="K147" s="14">
        <v>0</v>
      </c>
      <c r="L147" s="14">
        <v>0</v>
      </c>
      <c r="M147" s="14">
        <v>6</v>
      </c>
      <c r="N147" s="15">
        <v>20</v>
      </c>
      <c r="O147" s="12">
        <f t="shared" si="22"/>
        <v>637.33399999999995</v>
      </c>
      <c r="P147" s="14">
        <v>0</v>
      </c>
      <c r="Q147" s="14">
        <v>10</v>
      </c>
      <c r="R147" s="14">
        <v>37</v>
      </c>
      <c r="S147" s="15">
        <v>10</v>
      </c>
      <c r="T147" t="s">
        <v>30</v>
      </c>
      <c r="U147" t="s">
        <v>31</v>
      </c>
      <c r="Y147" t="s">
        <v>184</v>
      </c>
      <c r="Z147" t="str">
        <f t="shared" si="23"/>
        <v>R67_S2.3.6_T1</v>
      </c>
      <c r="AD147" t="str">
        <f t="shared" si="25"/>
        <v>R67_S2.3.6_T1_C1</v>
      </c>
      <c r="AE147" t="str">
        <f t="shared" si="24"/>
        <v>R67_S2.3.6_T1_C2</v>
      </c>
    </row>
    <row r="148" spans="1:31">
      <c r="A148" s="6">
        <v>63</v>
      </c>
      <c r="B148" s="7" t="s">
        <v>185</v>
      </c>
      <c r="C148" s="7">
        <v>1</v>
      </c>
      <c r="D148" s="9">
        <v>1</v>
      </c>
      <c r="E148" s="12">
        <f t="shared" si="20"/>
        <v>22.334</v>
      </c>
      <c r="F148" s="14">
        <v>0</v>
      </c>
      <c r="G148" s="14">
        <v>0</v>
      </c>
      <c r="H148" s="14">
        <v>22</v>
      </c>
      <c r="I148" s="15">
        <v>10</v>
      </c>
      <c r="J148" s="12">
        <f t="shared" si="21"/>
        <v>14.834</v>
      </c>
      <c r="K148" s="14">
        <v>0</v>
      </c>
      <c r="L148" s="14">
        <v>0</v>
      </c>
      <c r="M148" s="14">
        <v>14</v>
      </c>
      <c r="N148" s="15">
        <v>25</v>
      </c>
      <c r="O148" s="12">
        <f t="shared" si="22"/>
        <v>638.53399999999999</v>
      </c>
      <c r="P148" s="14">
        <v>0</v>
      </c>
      <c r="Q148" s="14">
        <v>10</v>
      </c>
      <c r="R148" s="14">
        <v>38</v>
      </c>
      <c r="S148" s="15">
        <v>16</v>
      </c>
      <c r="T148" t="s">
        <v>30</v>
      </c>
      <c r="U148" t="s">
        <v>186</v>
      </c>
      <c r="Y148" t="s">
        <v>187</v>
      </c>
      <c r="Z148" t="str">
        <f t="shared" si="23"/>
        <v>R63_S2.3.7_T1</v>
      </c>
      <c r="AD148" t="str">
        <f t="shared" si="25"/>
        <v>R63_S2.3.7_T1_C1</v>
      </c>
      <c r="AE148" t="str">
        <f t="shared" si="24"/>
        <v>R63_S2.3.7_T1_C2</v>
      </c>
    </row>
    <row r="149" spans="1:31">
      <c r="A149" s="6">
        <v>63</v>
      </c>
      <c r="B149" s="7" t="s">
        <v>185</v>
      </c>
      <c r="C149" s="7">
        <v>1</v>
      </c>
      <c r="D149" s="10">
        <v>2</v>
      </c>
      <c r="E149" s="12">
        <f t="shared" si="20"/>
        <v>29.901</v>
      </c>
      <c r="F149" s="14">
        <v>0</v>
      </c>
      <c r="G149" s="14">
        <v>0</v>
      </c>
      <c r="H149" s="14">
        <v>29</v>
      </c>
      <c r="I149" s="15">
        <v>27</v>
      </c>
      <c r="J149" s="12">
        <f t="shared" si="21"/>
        <v>14.834</v>
      </c>
      <c r="K149" s="14">
        <v>0</v>
      </c>
      <c r="L149" s="14">
        <v>0</v>
      </c>
      <c r="M149" s="14">
        <v>14</v>
      </c>
      <c r="N149" s="15">
        <v>25</v>
      </c>
      <c r="O149" s="19" t="e">
        <f t="shared" si="22"/>
        <v>#VALUE!</v>
      </c>
      <c r="P149" s="20" t="s">
        <v>188</v>
      </c>
      <c r="Q149" s="20" t="s">
        <v>188</v>
      </c>
      <c r="R149" s="20" t="s">
        <v>188</v>
      </c>
      <c r="S149" s="21" t="s">
        <v>188</v>
      </c>
      <c r="T149" t="s">
        <v>30</v>
      </c>
      <c r="V149" t="s">
        <v>189</v>
      </c>
      <c r="W149" t="s">
        <v>190</v>
      </c>
      <c r="Y149" t="s">
        <v>187</v>
      </c>
      <c r="Z149" t="str">
        <f t="shared" si="23"/>
        <v>R63_S2.3.7_T1</v>
      </c>
      <c r="AD149" t="str">
        <f t="shared" si="25"/>
        <v>R63_S2.3.7_T1_C1</v>
      </c>
      <c r="AE149" t="str">
        <f t="shared" si="24"/>
        <v>R63_S2.3.7_T1_C2</v>
      </c>
    </row>
    <row r="150" spans="1:31">
      <c r="A150" s="7">
        <v>63</v>
      </c>
      <c r="B150" s="7" t="s">
        <v>185</v>
      </c>
      <c r="C150" s="7">
        <v>1</v>
      </c>
      <c r="D150" s="16" t="s">
        <v>34</v>
      </c>
      <c r="E150" s="12">
        <f t="shared" si="20"/>
        <v>16.466999999999999</v>
      </c>
      <c r="F150" s="14">
        <v>0</v>
      </c>
      <c r="G150" s="14">
        <v>0</v>
      </c>
      <c r="H150" s="14">
        <v>16</v>
      </c>
      <c r="I150" s="15">
        <v>14</v>
      </c>
      <c r="J150" s="12">
        <f t="shared" si="21"/>
        <v>14.834</v>
      </c>
      <c r="K150" s="14">
        <v>0</v>
      </c>
      <c r="L150" s="14">
        <v>0</v>
      </c>
      <c r="M150" s="14">
        <v>14</v>
      </c>
      <c r="N150" s="15">
        <v>25</v>
      </c>
      <c r="O150" s="12">
        <f t="shared" si="22"/>
        <v>638.53399999999999</v>
      </c>
      <c r="P150" s="14">
        <v>0</v>
      </c>
      <c r="Q150" s="14">
        <v>10</v>
      </c>
      <c r="R150" s="14">
        <v>38</v>
      </c>
      <c r="S150" s="15">
        <v>16</v>
      </c>
      <c r="T150" t="s">
        <v>30</v>
      </c>
      <c r="U150" t="s">
        <v>191</v>
      </c>
      <c r="Y150" t="s">
        <v>187</v>
      </c>
      <c r="Z150" t="str">
        <f t="shared" si="23"/>
        <v>R63_S2.3.7_T1</v>
      </c>
      <c r="AD150" t="str">
        <f t="shared" si="25"/>
        <v>R63_S2.3.7_T1_C1</v>
      </c>
      <c r="AE150" t="str">
        <f t="shared" si="24"/>
        <v>R63_S2.3.7_T1_C2</v>
      </c>
    </row>
    <row r="151" spans="1:31">
      <c r="A151" s="6">
        <v>63</v>
      </c>
      <c r="B151" s="7" t="s">
        <v>192</v>
      </c>
      <c r="C151" s="7">
        <v>1</v>
      </c>
      <c r="D151" s="9">
        <v>1</v>
      </c>
      <c r="E151" s="12">
        <f t="shared" si="20"/>
        <v>26.501000000000001</v>
      </c>
      <c r="F151" s="14">
        <v>0</v>
      </c>
      <c r="G151" s="14">
        <v>0</v>
      </c>
      <c r="H151" s="14">
        <v>26</v>
      </c>
      <c r="I151" s="15">
        <v>15</v>
      </c>
      <c r="J151" s="12">
        <f t="shared" si="21"/>
        <v>9.9339999999999993</v>
      </c>
      <c r="K151" s="14">
        <v>0</v>
      </c>
      <c r="L151" s="14">
        <v>0</v>
      </c>
      <c r="M151" s="14">
        <v>9</v>
      </c>
      <c r="N151" s="15">
        <v>28</v>
      </c>
      <c r="O151" s="12">
        <f t="shared" si="22"/>
        <v>592.1</v>
      </c>
      <c r="P151" s="14">
        <v>0</v>
      </c>
      <c r="Q151" s="14">
        <v>9</v>
      </c>
      <c r="R151" s="14">
        <v>52</v>
      </c>
      <c r="S151" s="15">
        <v>3</v>
      </c>
      <c r="T151" t="s">
        <v>30</v>
      </c>
      <c r="U151" t="s">
        <v>31</v>
      </c>
      <c r="X151" t="s">
        <v>32</v>
      </c>
      <c r="Y151" t="s">
        <v>193</v>
      </c>
      <c r="Z151" t="str">
        <f t="shared" si="23"/>
        <v>R63_S2.3.8_T1</v>
      </c>
      <c r="AD151" t="str">
        <f t="shared" si="25"/>
        <v>R63_S2.3.8_T1_C1</v>
      </c>
      <c r="AE151" t="str">
        <f t="shared" si="24"/>
        <v>R63_S2.3.8_T1_C2</v>
      </c>
    </row>
    <row r="152" spans="1:31">
      <c r="A152" s="6">
        <v>63</v>
      </c>
      <c r="B152" s="7" t="s">
        <v>192</v>
      </c>
      <c r="C152" s="7">
        <v>1</v>
      </c>
      <c r="D152" s="10">
        <v>2</v>
      </c>
      <c r="E152" s="12">
        <f t="shared" si="20"/>
        <v>18.434000000000001</v>
      </c>
      <c r="F152" s="14">
        <v>0</v>
      </c>
      <c r="G152" s="14">
        <v>0</v>
      </c>
      <c r="H152" s="14">
        <v>18</v>
      </c>
      <c r="I152" s="15">
        <v>13</v>
      </c>
      <c r="J152" s="12">
        <f t="shared" si="21"/>
        <v>9.9339999999999993</v>
      </c>
      <c r="K152" s="14">
        <v>0</v>
      </c>
      <c r="L152" s="14">
        <v>0</v>
      </c>
      <c r="M152" s="14">
        <v>9</v>
      </c>
      <c r="N152" s="15">
        <v>28</v>
      </c>
      <c r="O152" s="12">
        <f t="shared" si="22"/>
        <v>592.1</v>
      </c>
      <c r="P152" s="14">
        <v>0</v>
      </c>
      <c r="Q152" s="14">
        <v>9</v>
      </c>
      <c r="R152" s="14">
        <v>52</v>
      </c>
      <c r="S152" s="15">
        <v>3</v>
      </c>
      <c r="T152" t="s">
        <v>30</v>
      </c>
      <c r="U152" t="s">
        <v>31</v>
      </c>
      <c r="X152" t="s">
        <v>32</v>
      </c>
      <c r="Y152" t="s">
        <v>193</v>
      </c>
      <c r="Z152" t="str">
        <f t="shared" si="23"/>
        <v>R63_S2.3.8_T1</v>
      </c>
      <c r="AD152" t="str">
        <f t="shared" si="25"/>
        <v>R63_S2.3.8_T1_C1</v>
      </c>
      <c r="AE152" t="str">
        <f t="shared" si="24"/>
        <v>R63_S2.3.8_T1_C2</v>
      </c>
    </row>
    <row r="153" spans="1:31">
      <c r="A153" s="7">
        <v>63</v>
      </c>
      <c r="B153" s="7" t="s">
        <v>192</v>
      </c>
      <c r="C153" s="7">
        <v>1</v>
      </c>
      <c r="D153" s="16" t="s">
        <v>34</v>
      </c>
      <c r="E153" s="12">
        <f t="shared" si="20"/>
        <v>10.766999999999999</v>
      </c>
      <c r="F153" s="14">
        <v>0</v>
      </c>
      <c r="G153" s="14">
        <v>0</v>
      </c>
      <c r="H153" s="14">
        <v>10</v>
      </c>
      <c r="I153" s="15">
        <v>23</v>
      </c>
      <c r="J153" s="12">
        <f t="shared" si="21"/>
        <v>9.9339999999999993</v>
      </c>
      <c r="K153" s="14">
        <v>0</v>
      </c>
      <c r="L153" s="14">
        <v>0</v>
      </c>
      <c r="M153" s="14">
        <v>9</v>
      </c>
      <c r="N153" s="15">
        <v>28</v>
      </c>
      <c r="O153" s="12">
        <f t="shared" si="22"/>
        <v>592.1</v>
      </c>
      <c r="P153" s="14">
        <v>0</v>
      </c>
      <c r="Q153" s="14">
        <v>9</v>
      </c>
      <c r="R153" s="14">
        <v>52</v>
      </c>
      <c r="S153" s="15">
        <v>3</v>
      </c>
      <c r="T153" t="s">
        <v>30</v>
      </c>
      <c r="U153" t="s">
        <v>31</v>
      </c>
      <c r="Y153" t="s">
        <v>193</v>
      </c>
      <c r="Z153" t="str">
        <f t="shared" si="23"/>
        <v>R63_S2.3.8_T1</v>
      </c>
      <c r="AD153" t="str">
        <f t="shared" si="25"/>
        <v>R63_S2.3.8_T1_C1</v>
      </c>
      <c r="AE153" t="str">
        <f t="shared" si="24"/>
        <v>R63_S2.3.8_T1_C2</v>
      </c>
    </row>
    <row r="154" spans="1:31">
      <c r="A154" s="6">
        <v>63</v>
      </c>
      <c r="B154" s="7" t="s">
        <v>194</v>
      </c>
      <c r="C154" s="7">
        <v>1</v>
      </c>
      <c r="D154" s="9">
        <v>1</v>
      </c>
      <c r="E154" s="12">
        <f t="shared" si="20"/>
        <v>37.734000000000002</v>
      </c>
      <c r="F154" s="14">
        <v>0</v>
      </c>
      <c r="G154" s="14">
        <v>0</v>
      </c>
      <c r="H154" s="14">
        <v>37</v>
      </c>
      <c r="I154" s="15">
        <v>22</v>
      </c>
      <c r="J154" s="12">
        <f t="shared" si="21"/>
        <v>8.0329999999999995</v>
      </c>
      <c r="K154" s="14">
        <v>0</v>
      </c>
      <c r="L154" s="14">
        <v>0</v>
      </c>
      <c r="M154" s="14">
        <v>8</v>
      </c>
      <c r="N154" s="15">
        <v>1</v>
      </c>
      <c r="O154" s="12">
        <f t="shared" si="22"/>
        <v>407.43400000000003</v>
      </c>
      <c r="P154" s="14">
        <v>0</v>
      </c>
      <c r="Q154" s="14">
        <v>6</v>
      </c>
      <c r="R154" s="14">
        <v>47</v>
      </c>
      <c r="S154" s="15">
        <v>13</v>
      </c>
      <c r="T154" t="s">
        <v>30</v>
      </c>
      <c r="U154" t="s">
        <v>31</v>
      </c>
      <c r="X154" t="s">
        <v>32</v>
      </c>
      <c r="Y154" t="s">
        <v>195</v>
      </c>
      <c r="Z154" t="str">
        <f t="shared" si="23"/>
        <v>R63_S2.3.9_T1</v>
      </c>
      <c r="AD154" t="str">
        <f t="shared" si="25"/>
        <v>R63_S2.3.9_T1_C1</v>
      </c>
      <c r="AE154" t="str">
        <f t="shared" si="24"/>
        <v>R63_S2.3.9_T1_C2</v>
      </c>
    </row>
    <row r="155" spans="1:31">
      <c r="A155" s="6">
        <v>63</v>
      </c>
      <c r="B155" s="7" t="s">
        <v>194</v>
      </c>
      <c r="C155" s="7">
        <v>1</v>
      </c>
      <c r="D155" s="10">
        <v>2</v>
      </c>
      <c r="E155" s="12">
        <f t="shared" si="20"/>
        <v>20.167000000000002</v>
      </c>
      <c r="F155" s="14">
        <v>0</v>
      </c>
      <c r="G155" s="14">
        <v>0</v>
      </c>
      <c r="H155" s="14">
        <v>20</v>
      </c>
      <c r="I155" s="15">
        <v>5</v>
      </c>
      <c r="J155" s="12">
        <f t="shared" si="21"/>
        <v>8.0329999999999995</v>
      </c>
      <c r="K155" s="14">
        <v>0</v>
      </c>
      <c r="L155" s="14">
        <v>0</v>
      </c>
      <c r="M155" s="14">
        <v>8</v>
      </c>
      <c r="N155" s="15">
        <v>1</v>
      </c>
      <c r="O155" s="12">
        <f t="shared" si="22"/>
        <v>407.43400000000003</v>
      </c>
      <c r="P155" s="14">
        <v>0</v>
      </c>
      <c r="Q155" s="14">
        <v>6</v>
      </c>
      <c r="R155" s="14">
        <v>47</v>
      </c>
      <c r="S155" s="15">
        <v>13</v>
      </c>
      <c r="T155" t="s">
        <v>30</v>
      </c>
      <c r="U155" t="s">
        <v>31</v>
      </c>
      <c r="X155" t="s">
        <v>32</v>
      </c>
      <c r="Y155" t="s">
        <v>195</v>
      </c>
      <c r="Z155" t="str">
        <f t="shared" si="23"/>
        <v>R63_S2.3.9_T1</v>
      </c>
      <c r="AD155" t="str">
        <f t="shared" si="25"/>
        <v>R63_S2.3.9_T1_C1</v>
      </c>
      <c r="AE155" t="str">
        <f t="shared" si="24"/>
        <v>R63_S2.3.9_T1_C2</v>
      </c>
    </row>
    <row r="156" spans="1:31">
      <c r="A156" s="7">
        <v>63</v>
      </c>
      <c r="B156" s="7" t="s">
        <v>194</v>
      </c>
      <c r="C156" s="7">
        <v>1</v>
      </c>
      <c r="D156" s="16" t="s">
        <v>34</v>
      </c>
      <c r="E156" s="12">
        <f t="shared" si="20"/>
        <v>11.234</v>
      </c>
      <c r="F156" s="14">
        <v>0</v>
      </c>
      <c r="G156" s="14">
        <v>0</v>
      </c>
      <c r="H156" s="14">
        <v>11</v>
      </c>
      <c r="I156" s="15">
        <v>7</v>
      </c>
      <c r="J156" s="12">
        <f t="shared" si="21"/>
        <v>8.0329999999999995</v>
      </c>
      <c r="K156" s="14">
        <v>0</v>
      </c>
      <c r="L156" s="14">
        <v>0</v>
      </c>
      <c r="M156" s="14">
        <v>8</v>
      </c>
      <c r="N156" s="15">
        <v>1</v>
      </c>
      <c r="O156" s="12">
        <f t="shared" si="22"/>
        <v>407.43400000000003</v>
      </c>
      <c r="P156" s="14">
        <v>0</v>
      </c>
      <c r="Q156" s="14">
        <v>6</v>
      </c>
      <c r="R156" s="14">
        <v>47</v>
      </c>
      <c r="S156" s="15">
        <v>13</v>
      </c>
      <c r="T156" t="s">
        <v>30</v>
      </c>
      <c r="U156" t="s">
        <v>31</v>
      </c>
      <c r="Y156" t="s">
        <v>195</v>
      </c>
      <c r="Z156" t="str">
        <f t="shared" si="23"/>
        <v>R63_S2.3.9_T1</v>
      </c>
      <c r="AD156" t="str">
        <f t="shared" si="25"/>
        <v>R63_S2.3.9_T1_C1</v>
      </c>
      <c r="AE156" t="str">
        <f t="shared" si="24"/>
        <v>R63_S2.3.9_T1_C2</v>
      </c>
    </row>
    <row r="157" spans="1:31">
      <c r="A157" s="6" t="s">
        <v>27</v>
      </c>
      <c r="B157" s="7" t="s">
        <v>196</v>
      </c>
      <c r="C157" s="7" t="s">
        <v>27</v>
      </c>
      <c r="D157" s="6" t="s">
        <v>69</v>
      </c>
      <c r="E157" s="12" t="s">
        <v>69</v>
      </c>
      <c r="F157" s="14" t="s">
        <v>69</v>
      </c>
      <c r="G157" s="14" t="s">
        <v>69</v>
      </c>
      <c r="H157" s="14" t="s">
        <v>69</v>
      </c>
      <c r="I157" s="15" t="s">
        <v>69</v>
      </c>
      <c r="J157" s="12" t="s">
        <v>69</v>
      </c>
      <c r="K157" s="14" t="s">
        <v>69</v>
      </c>
      <c r="L157" s="14" t="s">
        <v>69</v>
      </c>
      <c r="M157" s="14" t="s">
        <v>69</v>
      </c>
      <c r="N157" s="15" t="s">
        <v>69</v>
      </c>
      <c r="O157" s="12" t="s">
        <v>69</v>
      </c>
      <c r="P157" s="14" t="s">
        <v>69</v>
      </c>
      <c r="Q157" s="14" t="s">
        <v>69</v>
      </c>
      <c r="R157" s="14" t="s">
        <v>69</v>
      </c>
      <c r="S157" s="15" t="s">
        <v>69</v>
      </c>
      <c r="T157" s="18" t="s">
        <v>69</v>
      </c>
    </row>
    <row r="158" spans="1:31">
      <c r="A158" s="6">
        <v>84</v>
      </c>
      <c r="B158" s="7" t="s">
        <v>197</v>
      </c>
      <c r="C158" s="7">
        <v>3</v>
      </c>
      <c r="D158" s="9">
        <v>1</v>
      </c>
      <c r="E158" s="12">
        <f t="shared" ref="E158:E187" si="26">ROUND((((F158*60^2+(G158*60)+H158)+(I158/29.97))),3)</f>
        <v>11.167</v>
      </c>
      <c r="F158" s="14">
        <v>0</v>
      </c>
      <c r="G158" s="14">
        <v>0</v>
      </c>
      <c r="H158" s="14">
        <v>11</v>
      </c>
      <c r="I158" s="15">
        <v>5</v>
      </c>
      <c r="J158" s="12">
        <f t="shared" ref="J158:J187" si="27">ROUND((((K158*60^2+(L158*60)+M158)+(N158/29.97))),3)</f>
        <v>8.3339999999999996</v>
      </c>
      <c r="K158" s="14">
        <v>0</v>
      </c>
      <c r="L158" s="14">
        <v>0</v>
      </c>
      <c r="M158" s="14">
        <v>8</v>
      </c>
      <c r="N158" s="15">
        <v>10</v>
      </c>
      <c r="O158" s="12">
        <f t="shared" ref="O158:O187" si="28">ROUND((((P158*60^2+(Q158*60)+R158)+(S158/29.97))),3)</f>
        <v>654.1</v>
      </c>
      <c r="P158" s="14">
        <v>0</v>
      </c>
      <c r="Q158" s="14">
        <v>10</v>
      </c>
      <c r="R158" s="14">
        <v>54</v>
      </c>
      <c r="S158" s="15">
        <v>3</v>
      </c>
      <c r="T158" t="s">
        <v>30</v>
      </c>
      <c r="U158" t="s">
        <v>31</v>
      </c>
      <c r="X158" t="s">
        <v>32</v>
      </c>
      <c r="Y158" t="s">
        <v>198</v>
      </c>
      <c r="Z158" t="str">
        <f t="shared" ref="Z158:Z187" si="29">CONCATENATE("R", A158, "_S", B158, "_T", C158)</f>
        <v>R84_S2.4.1_T3</v>
      </c>
      <c r="AB158" t="s">
        <v>199</v>
      </c>
      <c r="AD158" t="str">
        <f t="shared" si="25"/>
        <v>R84_S2.4.1_T3_C1</v>
      </c>
      <c r="AE158" t="str">
        <f t="shared" si="24"/>
        <v>R84_S2.4.1_T3_C2</v>
      </c>
    </row>
    <row r="159" spans="1:31">
      <c r="A159" s="6">
        <v>84</v>
      </c>
      <c r="B159" s="7" t="s">
        <v>197</v>
      </c>
      <c r="C159" s="7">
        <v>3</v>
      </c>
      <c r="D159" s="10">
        <v>2</v>
      </c>
      <c r="E159" s="12">
        <f t="shared" si="26"/>
        <v>18.234000000000002</v>
      </c>
      <c r="F159" s="14">
        <v>0</v>
      </c>
      <c r="G159" s="14">
        <v>0</v>
      </c>
      <c r="H159" s="14">
        <v>18</v>
      </c>
      <c r="I159" s="15">
        <v>7</v>
      </c>
      <c r="J159" s="12">
        <f t="shared" si="27"/>
        <v>8.3339999999999996</v>
      </c>
      <c r="K159" s="14">
        <v>0</v>
      </c>
      <c r="L159" s="14">
        <v>0</v>
      </c>
      <c r="M159" s="14">
        <v>8</v>
      </c>
      <c r="N159" s="15">
        <v>10</v>
      </c>
      <c r="O159" s="12">
        <f t="shared" si="28"/>
        <v>654.1</v>
      </c>
      <c r="P159" s="14">
        <v>0</v>
      </c>
      <c r="Q159" s="14">
        <v>10</v>
      </c>
      <c r="R159" s="14">
        <v>54</v>
      </c>
      <c r="S159" s="15">
        <v>3</v>
      </c>
      <c r="T159" t="s">
        <v>30</v>
      </c>
      <c r="U159" t="s">
        <v>31</v>
      </c>
      <c r="X159" t="s">
        <v>32</v>
      </c>
      <c r="Y159" t="s">
        <v>198</v>
      </c>
      <c r="Z159" t="str">
        <f t="shared" si="29"/>
        <v>R84_S2.4.1_T3</v>
      </c>
      <c r="AB159" t="s">
        <v>199</v>
      </c>
      <c r="AD159" t="str">
        <f t="shared" si="25"/>
        <v>R84_S2.4.1_T3_C1</v>
      </c>
      <c r="AE159" t="str">
        <f t="shared" si="24"/>
        <v>R84_S2.4.1_T3_C2</v>
      </c>
    </row>
    <row r="160" spans="1:31">
      <c r="A160" s="7">
        <v>84</v>
      </c>
      <c r="B160" s="7" t="s">
        <v>197</v>
      </c>
      <c r="C160" s="7">
        <v>3</v>
      </c>
      <c r="D160" s="16" t="s">
        <v>34</v>
      </c>
      <c r="E160" s="12">
        <f t="shared" si="26"/>
        <v>7.8010000000000002</v>
      </c>
      <c r="F160" s="14">
        <v>0</v>
      </c>
      <c r="G160" s="14">
        <v>0</v>
      </c>
      <c r="H160" s="14">
        <v>7</v>
      </c>
      <c r="I160" s="15">
        <v>24</v>
      </c>
      <c r="J160" s="12">
        <f t="shared" si="27"/>
        <v>8.3339999999999996</v>
      </c>
      <c r="K160" s="14">
        <v>0</v>
      </c>
      <c r="L160" s="14">
        <v>0</v>
      </c>
      <c r="M160" s="14">
        <v>8</v>
      </c>
      <c r="N160" s="15">
        <v>10</v>
      </c>
      <c r="O160" s="12">
        <f t="shared" si="28"/>
        <v>652.36699999999996</v>
      </c>
      <c r="P160" s="14">
        <v>0</v>
      </c>
      <c r="Q160" s="14">
        <v>10</v>
      </c>
      <c r="R160" s="14">
        <v>52</v>
      </c>
      <c r="S160" s="15">
        <v>11</v>
      </c>
      <c r="T160" t="s">
        <v>30</v>
      </c>
      <c r="U160" t="s">
        <v>31</v>
      </c>
      <c r="V160" t="s">
        <v>172</v>
      </c>
      <c r="Y160" t="s">
        <v>198</v>
      </c>
      <c r="Z160" t="str">
        <f t="shared" si="29"/>
        <v>R84_S2.4.1_T3</v>
      </c>
      <c r="AD160" t="str">
        <f t="shared" si="25"/>
        <v>R84_S2.4.1_T3_C1</v>
      </c>
      <c r="AE160" t="str">
        <f t="shared" si="24"/>
        <v>R84_S2.4.1_T3_C2</v>
      </c>
    </row>
    <row r="161" spans="1:31">
      <c r="A161" s="6">
        <v>85</v>
      </c>
      <c r="B161" s="7" t="s">
        <v>200</v>
      </c>
      <c r="C161" s="7">
        <v>1</v>
      </c>
      <c r="D161" s="9">
        <v>1</v>
      </c>
      <c r="E161" s="12">
        <f t="shared" si="26"/>
        <v>14.500999999999999</v>
      </c>
      <c r="F161" s="14">
        <v>0</v>
      </c>
      <c r="G161" s="14">
        <v>0</v>
      </c>
      <c r="H161" s="14">
        <v>14</v>
      </c>
      <c r="I161" s="15">
        <v>15</v>
      </c>
      <c r="J161" s="12">
        <f t="shared" si="27"/>
        <v>13.534000000000001</v>
      </c>
      <c r="K161" s="14">
        <v>0</v>
      </c>
      <c r="L161" s="14">
        <v>0</v>
      </c>
      <c r="M161" s="14">
        <v>13</v>
      </c>
      <c r="N161" s="15">
        <v>16</v>
      </c>
      <c r="O161" s="12">
        <f t="shared" si="28"/>
        <v>482.56700000000001</v>
      </c>
      <c r="P161" s="14">
        <v>0</v>
      </c>
      <c r="Q161" s="14">
        <v>8</v>
      </c>
      <c r="R161" s="14">
        <v>2</v>
      </c>
      <c r="S161" s="15">
        <v>17</v>
      </c>
      <c r="T161" t="s">
        <v>30</v>
      </c>
      <c r="U161" t="s">
        <v>31</v>
      </c>
      <c r="X161" t="s">
        <v>32</v>
      </c>
      <c r="Y161" t="s">
        <v>201</v>
      </c>
      <c r="Z161" t="str">
        <f t="shared" si="29"/>
        <v>R85_S2.4.10_T1</v>
      </c>
      <c r="AC161" t="s">
        <v>202</v>
      </c>
      <c r="AD161" t="str">
        <f t="shared" si="25"/>
        <v>R85_S2.4.10_T1_C1</v>
      </c>
      <c r="AE161" t="str">
        <f t="shared" si="24"/>
        <v>R85_S2.4.10_T1_C2</v>
      </c>
    </row>
    <row r="162" spans="1:31">
      <c r="A162" s="6">
        <v>85</v>
      </c>
      <c r="B162" s="7" t="s">
        <v>200</v>
      </c>
      <c r="C162" s="7">
        <v>1</v>
      </c>
      <c r="D162" s="10">
        <v>2</v>
      </c>
      <c r="E162" s="12">
        <f t="shared" si="26"/>
        <v>22.367000000000001</v>
      </c>
      <c r="F162" s="14">
        <v>0</v>
      </c>
      <c r="G162" s="14">
        <v>0</v>
      </c>
      <c r="H162" s="14">
        <v>22</v>
      </c>
      <c r="I162" s="15">
        <v>11</v>
      </c>
      <c r="J162" s="12">
        <f t="shared" si="27"/>
        <v>13.534000000000001</v>
      </c>
      <c r="K162" s="14">
        <v>0</v>
      </c>
      <c r="L162" s="14">
        <v>0</v>
      </c>
      <c r="M162" s="14">
        <v>13</v>
      </c>
      <c r="N162" s="15">
        <v>16</v>
      </c>
      <c r="O162" s="12">
        <f t="shared" si="28"/>
        <v>482.56700000000001</v>
      </c>
      <c r="P162" s="14">
        <v>0</v>
      </c>
      <c r="Q162" s="14">
        <v>8</v>
      </c>
      <c r="R162" s="14">
        <v>2</v>
      </c>
      <c r="S162" s="15">
        <v>17</v>
      </c>
      <c r="T162" t="s">
        <v>30</v>
      </c>
      <c r="U162" t="s">
        <v>31</v>
      </c>
      <c r="X162" t="s">
        <v>32</v>
      </c>
      <c r="Y162" t="s">
        <v>201</v>
      </c>
      <c r="Z162" t="str">
        <f t="shared" si="29"/>
        <v>R85_S2.4.10_T1</v>
      </c>
      <c r="AC162" t="s">
        <v>202</v>
      </c>
      <c r="AD162" t="str">
        <f t="shared" si="25"/>
        <v>R85_S2.4.10_T1_C1</v>
      </c>
      <c r="AE162" t="str">
        <f t="shared" si="24"/>
        <v>R85_S2.4.10_T1_C2</v>
      </c>
    </row>
    <row r="163" spans="1:31">
      <c r="A163" s="7">
        <v>85</v>
      </c>
      <c r="B163" s="7" t="s">
        <v>200</v>
      </c>
      <c r="C163" s="7">
        <v>1</v>
      </c>
      <c r="D163" s="16" t="s">
        <v>34</v>
      </c>
      <c r="E163" s="12">
        <f t="shared" si="26"/>
        <v>9.4670000000000005</v>
      </c>
      <c r="F163" s="14">
        <v>0</v>
      </c>
      <c r="G163" s="14">
        <v>0</v>
      </c>
      <c r="H163" s="14">
        <v>9</v>
      </c>
      <c r="I163" s="15">
        <v>14</v>
      </c>
      <c r="J163" s="12">
        <f t="shared" si="27"/>
        <v>13.534000000000001</v>
      </c>
      <c r="K163" s="14">
        <v>0</v>
      </c>
      <c r="L163" s="14">
        <v>0</v>
      </c>
      <c r="M163" s="14">
        <v>13</v>
      </c>
      <c r="N163" s="15">
        <v>16</v>
      </c>
      <c r="O163" s="12">
        <f t="shared" si="28"/>
        <v>482.56700000000001</v>
      </c>
      <c r="P163" s="14">
        <v>0</v>
      </c>
      <c r="Q163" s="14">
        <v>8</v>
      </c>
      <c r="R163" s="14">
        <v>2</v>
      </c>
      <c r="S163" s="15">
        <v>17</v>
      </c>
      <c r="T163" t="s">
        <v>30</v>
      </c>
      <c r="U163" t="s">
        <v>31</v>
      </c>
      <c r="Y163" t="s">
        <v>201</v>
      </c>
      <c r="Z163" t="str">
        <f t="shared" si="29"/>
        <v>R85_S2.4.10_T1</v>
      </c>
      <c r="AD163" t="str">
        <f t="shared" si="25"/>
        <v>R85_S2.4.10_T1_C1</v>
      </c>
      <c r="AE163" t="str">
        <f t="shared" si="24"/>
        <v>R85_S2.4.10_T1_C2</v>
      </c>
    </row>
    <row r="164" spans="1:31">
      <c r="A164" s="6">
        <v>84</v>
      </c>
      <c r="B164" s="7" t="s">
        <v>203</v>
      </c>
      <c r="C164" s="7">
        <v>3</v>
      </c>
      <c r="D164" s="9">
        <v>1</v>
      </c>
      <c r="E164" s="12">
        <f t="shared" si="26"/>
        <v>14.1</v>
      </c>
      <c r="F164" s="14">
        <v>0</v>
      </c>
      <c r="G164" s="14">
        <v>0</v>
      </c>
      <c r="H164" s="14">
        <v>14</v>
      </c>
      <c r="I164" s="15">
        <v>3</v>
      </c>
      <c r="J164" s="12">
        <f t="shared" si="27"/>
        <v>10.199999999999999</v>
      </c>
      <c r="K164" s="14">
        <v>0</v>
      </c>
      <c r="L164" s="14">
        <v>0</v>
      </c>
      <c r="M164" s="14">
        <v>10</v>
      </c>
      <c r="N164" s="15">
        <v>6</v>
      </c>
      <c r="O164" s="12">
        <f t="shared" si="28"/>
        <v>590.43399999999997</v>
      </c>
      <c r="P164" s="14">
        <v>0</v>
      </c>
      <c r="Q164" s="14">
        <v>9</v>
      </c>
      <c r="R164" s="14">
        <v>50</v>
      </c>
      <c r="S164" s="15">
        <v>13</v>
      </c>
      <c r="T164" t="s">
        <v>30</v>
      </c>
      <c r="U164" t="s">
        <v>31</v>
      </c>
      <c r="X164" t="s">
        <v>32</v>
      </c>
      <c r="Y164" t="s">
        <v>204</v>
      </c>
      <c r="Z164" t="str">
        <f t="shared" si="29"/>
        <v>R84_S2.4.2_T3</v>
      </c>
      <c r="AB164" t="s">
        <v>205</v>
      </c>
      <c r="AD164" t="str">
        <f t="shared" si="25"/>
        <v>R84_S2.4.2_T3_C1</v>
      </c>
      <c r="AE164" t="str">
        <f t="shared" si="24"/>
        <v>R84_S2.4.2_T3_C2</v>
      </c>
    </row>
    <row r="165" spans="1:31">
      <c r="A165" s="6">
        <v>84</v>
      </c>
      <c r="B165" s="7" t="s">
        <v>203</v>
      </c>
      <c r="C165" s="7">
        <v>3</v>
      </c>
      <c r="D165" s="10">
        <v>2</v>
      </c>
      <c r="E165" s="12">
        <f t="shared" si="26"/>
        <v>22.3</v>
      </c>
      <c r="F165" s="14">
        <v>0</v>
      </c>
      <c r="G165" s="14">
        <v>0</v>
      </c>
      <c r="H165" s="14">
        <v>22</v>
      </c>
      <c r="I165" s="15">
        <v>9</v>
      </c>
      <c r="J165" s="12">
        <f t="shared" si="27"/>
        <v>10.199999999999999</v>
      </c>
      <c r="K165" s="14">
        <v>0</v>
      </c>
      <c r="L165" s="14">
        <v>0</v>
      </c>
      <c r="M165" s="14">
        <v>10</v>
      </c>
      <c r="N165" s="15">
        <v>6</v>
      </c>
      <c r="O165" s="12">
        <f t="shared" si="28"/>
        <v>590.43399999999997</v>
      </c>
      <c r="P165" s="14">
        <v>0</v>
      </c>
      <c r="Q165" s="14">
        <v>9</v>
      </c>
      <c r="R165" s="14">
        <v>50</v>
      </c>
      <c r="S165" s="15">
        <v>13</v>
      </c>
      <c r="T165" t="s">
        <v>30</v>
      </c>
      <c r="U165" t="s">
        <v>31</v>
      </c>
      <c r="X165" t="s">
        <v>32</v>
      </c>
      <c r="Y165" t="s">
        <v>204</v>
      </c>
      <c r="Z165" t="str">
        <f t="shared" si="29"/>
        <v>R84_S2.4.2_T3</v>
      </c>
      <c r="AB165" t="s">
        <v>205</v>
      </c>
      <c r="AD165" t="str">
        <f t="shared" si="25"/>
        <v>R84_S2.4.2_T3_C1</v>
      </c>
      <c r="AE165" t="str">
        <f t="shared" si="24"/>
        <v>R84_S2.4.2_T3_C2</v>
      </c>
    </row>
    <row r="166" spans="1:31">
      <c r="A166" s="7">
        <v>84</v>
      </c>
      <c r="B166" s="7" t="s">
        <v>203</v>
      </c>
      <c r="C166" s="7">
        <v>3</v>
      </c>
      <c r="D166" s="16" t="s">
        <v>34</v>
      </c>
      <c r="E166" s="12">
        <f t="shared" si="26"/>
        <v>10.167</v>
      </c>
      <c r="F166" s="14">
        <v>0</v>
      </c>
      <c r="G166" s="14">
        <v>0</v>
      </c>
      <c r="H166" s="14">
        <v>10</v>
      </c>
      <c r="I166" s="15">
        <v>5</v>
      </c>
      <c r="J166" s="12">
        <f t="shared" si="27"/>
        <v>10.199999999999999</v>
      </c>
      <c r="K166" s="14">
        <v>0</v>
      </c>
      <c r="L166" s="14">
        <v>0</v>
      </c>
      <c r="M166" s="14">
        <v>10</v>
      </c>
      <c r="N166" s="15">
        <v>6</v>
      </c>
      <c r="O166" s="12">
        <f t="shared" si="28"/>
        <v>589.16700000000003</v>
      </c>
      <c r="P166" s="14">
        <v>0</v>
      </c>
      <c r="Q166" s="14">
        <v>9</v>
      </c>
      <c r="R166" s="14">
        <v>49</v>
      </c>
      <c r="S166" s="15">
        <v>5</v>
      </c>
      <c r="T166" t="s">
        <v>30</v>
      </c>
      <c r="U166" t="s">
        <v>31</v>
      </c>
      <c r="Y166" t="s">
        <v>204</v>
      </c>
      <c r="Z166" t="str">
        <f t="shared" si="29"/>
        <v>R84_S2.4.2_T3</v>
      </c>
      <c r="AD166" t="str">
        <f t="shared" si="25"/>
        <v>R84_S2.4.2_T3_C1</v>
      </c>
      <c r="AE166" t="str">
        <f t="shared" si="24"/>
        <v>R84_S2.4.2_T3_C2</v>
      </c>
    </row>
    <row r="167" spans="1:31">
      <c r="A167" s="6">
        <v>84</v>
      </c>
      <c r="B167" s="7" t="s">
        <v>206</v>
      </c>
      <c r="C167" s="7">
        <v>1</v>
      </c>
      <c r="D167" s="9">
        <v>1</v>
      </c>
      <c r="E167" s="12">
        <f t="shared" si="26"/>
        <v>14.132999999999999</v>
      </c>
      <c r="F167" s="14">
        <v>0</v>
      </c>
      <c r="G167" s="14">
        <v>0</v>
      </c>
      <c r="H167" s="14">
        <v>14</v>
      </c>
      <c r="I167" s="15">
        <v>4</v>
      </c>
      <c r="J167" s="12">
        <f t="shared" si="27"/>
        <v>17.968</v>
      </c>
      <c r="K167" s="14">
        <v>0</v>
      </c>
      <c r="L167" s="14">
        <v>0</v>
      </c>
      <c r="M167" s="14">
        <v>17</v>
      </c>
      <c r="N167" s="15">
        <v>29</v>
      </c>
      <c r="O167" s="12">
        <f t="shared" si="28"/>
        <v>663.73400000000004</v>
      </c>
      <c r="P167" s="14">
        <v>0</v>
      </c>
      <c r="Q167" s="14">
        <v>11</v>
      </c>
      <c r="R167" s="14">
        <v>3</v>
      </c>
      <c r="S167" s="15">
        <v>22</v>
      </c>
      <c r="T167" t="s">
        <v>30</v>
      </c>
      <c r="U167" t="s">
        <v>31</v>
      </c>
      <c r="X167" t="s">
        <v>71</v>
      </c>
      <c r="Y167" t="s">
        <v>207</v>
      </c>
      <c r="Z167" t="str">
        <f t="shared" si="29"/>
        <v>R84_S2.4.3_T1</v>
      </c>
      <c r="AB167" t="s">
        <v>208</v>
      </c>
      <c r="AD167" t="str">
        <f t="shared" si="25"/>
        <v>R84_S2.4.3_T1_C1</v>
      </c>
      <c r="AE167" t="str">
        <f t="shared" si="24"/>
        <v>R84_S2.4.3_T1_C2</v>
      </c>
    </row>
    <row r="168" spans="1:31">
      <c r="A168" s="6">
        <v>84</v>
      </c>
      <c r="B168" s="7" t="s">
        <v>206</v>
      </c>
      <c r="C168" s="7">
        <v>1</v>
      </c>
      <c r="D168" s="10">
        <v>2</v>
      </c>
      <c r="E168" s="12">
        <f t="shared" si="26"/>
        <v>20.2</v>
      </c>
      <c r="F168" s="14">
        <v>0</v>
      </c>
      <c r="G168" s="14">
        <v>0</v>
      </c>
      <c r="H168" s="14">
        <v>20</v>
      </c>
      <c r="I168" s="15">
        <v>6</v>
      </c>
      <c r="J168" s="12">
        <f t="shared" si="27"/>
        <v>17.968</v>
      </c>
      <c r="K168" s="14">
        <v>0</v>
      </c>
      <c r="L168" s="14">
        <v>0</v>
      </c>
      <c r="M168" s="14">
        <v>17</v>
      </c>
      <c r="N168" s="15">
        <v>29</v>
      </c>
      <c r="O168" s="12">
        <f t="shared" si="28"/>
        <v>664.73400000000004</v>
      </c>
      <c r="P168" s="14">
        <v>0</v>
      </c>
      <c r="Q168" s="14">
        <v>11</v>
      </c>
      <c r="R168" s="14">
        <v>4</v>
      </c>
      <c r="S168" s="15">
        <v>22</v>
      </c>
      <c r="T168" t="s">
        <v>30</v>
      </c>
      <c r="U168" t="s">
        <v>31</v>
      </c>
      <c r="X168" s="22" t="s">
        <v>209</v>
      </c>
      <c r="Y168" t="s">
        <v>207</v>
      </c>
      <c r="Z168" t="str">
        <f t="shared" si="29"/>
        <v>R84_S2.4.3_T1</v>
      </c>
      <c r="AB168" t="s">
        <v>208</v>
      </c>
      <c r="AD168" t="str">
        <f t="shared" si="25"/>
        <v>R84_S2.4.3_T1_C1</v>
      </c>
      <c r="AE168" t="str">
        <f t="shared" si="24"/>
        <v>R84_S2.4.3_T1_C2</v>
      </c>
    </row>
    <row r="169" spans="1:31">
      <c r="A169" s="7">
        <v>84</v>
      </c>
      <c r="B169" s="7" t="s">
        <v>206</v>
      </c>
      <c r="C169" s="7">
        <v>1</v>
      </c>
      <c r="D169" s="16" t="s">
        <v>34</v>
      </c>
      <c r="E169" s="12">
        <f t="shared" si="26"/>
        <v>11.3</v>
      </c>
      <c r="F169" s="14">
        <v>0</v>
      </c>
      <c r="G169" s="14">
        <v>0</v>
      </c>
      <c r="H169" s="14">
        <v>11</v>
      </c>
      <c r="I169" s="15">
        <v>9</v>
      </c>
      <c r="J169" s="12">
        <f t="shared" si="27"/>
        <v>17.968</v>
      </c>
      <c r="K169" s="14">
        <v>0</v>
      </c>
      <c r="L169" s="14">
        <v>0</v>
      </c>
      <c r="M169" s="14">
        <v>17</v>
      </c>
      <c r="N169" s="15">
        <v>29</v>
      </c>
      <c r="O169" s="12">
        <f t="shared" si="28"/>
        <v>663.73400000000004</v>
      </c>
      <c r="P169" s="14">
        <v>0</v>
      </c>
      <c r="Q169" s="14">
        <v>11</v>
      </c>
      <c r="R169" s="14">
        <v>3</v>
      </c>
      <c r="S169" s="15">
        <v>22</v>
      </c>
      <c r="T169" t="s">
        <v>30</v>
      </c>
      <c r="U169" t="s">
        <v>31</v>
      </c>
      <c r="Y169" t="s">
        <v>207</v>
      </c>
      <c r="Z169" t="str">
        <f t="shared" si="29"/>
        <v>R84_S2.4.3_T1</v>
      </c>
      <c r="AD169" t="str">
        <f t="shared" si="25"/>
        <v>R84_S2.4.3_T1_C1</v>
      </c>
      <c r="AE169" t="str">
        <f t="shared" si="24"/>
        <v>R84_S2.4.3_T1_C2</v>
      </c>
    </row>
    <row r="170" spans="1:31">
      <c r="A170" s="6">
        <v>84</v>
      </c>
      <c r="B170" s="7" t="s">
        <v>210</v>
      </c>
      <c r="C170" s="7">
        <v>1</v>
      </c>
      <c r="D170" s="9">
        <v>1</v>
      </c>
      <c r="E170" s="12">
        <f t="shared" si="26"/>
        <v>10.667</v>
      </c>
      <c r="F170" s="14">
        <v>0</v>
      </c>
      <c r="G170" s="14">
        <v>0</v>
      </c>
      <c r="H170" s="14">
        <v>10</v>
      </c>
      <c r="I170" s="15">
        <v>20</v>
      </c>
      <c r="J170" s="12">
        <f t="shared" si="27"/>
        <v>11.933999999999999</v>
      </c>
      <c r="K170" s="14">
        <v>0</v>
      </c>
      <c r="L170" s="14">
        <v>0</v>
      </c>
      <c r="M170" s="14">
        <v>11</v>
      </c>
      <c r="N170" s="15">
        <v>28</v>
      </c>
      <c r="O170" s="12">
        <f t="shared" si="28"/>
        <v>556.23400000000004</v>
      </c>
      <c r="P170" s="14">
        <v>0</v>
      </c>
      <c r="Q170" s="14">
        <v>9</v>
      </c>
      <c r="R170" s="14">
        <v>16</v>
      </c>
      <c r="S170" s="15">
        <v>7</v>
      </c>
      <c r="T170" t="s">
        <v>30</v>
      </c>
      <c r="U170" t="s">
        <v>31</v>
      </c>
      <c r="X170" t="s">
        <v>32</v>
      </c>
      <c r="Y170" t="s">
        <v>211</v>
      </c>
      <c r="Z170" t="str">
        <f t="shared" si="29"/>
        <v>R84_S2.4.4_T1</v>
      </c>
      <c r="AB170" t="s">
        <v>212</v>
      </c>
      <c r="AD170" t="str">
        <f t="shared" si="25"/>
        <v>R84_S2.4.4_T1_C1</v>
      </c>
      <c r="AE170" t="str">
        <f t="shared" si="24"/>
        <v>R84_S2.4.4_T1_C2</v>
      </c>
    </row>
    <row r="171" spans="1:31">
      <c r="A171" s="6">
        <v>84</v>
      </c>
      <c r="B171" s="7" t="s">
        <v>210</v>
      </c>
      <c r="C171" s="7">
        <v>1</v>
      </c>
      <c r="D171" s="10">
        <v>2</v>
      </c>
      <c r="E171" s="12">
        <f t="shared" si="26"/>
        <v>18.167000000000002</v>
      </c>
      <c r="F171" s="14">
        <v>0</v>
      </c>
      <c r="G171" s="14">
        <v>0</v>
      </c>
      <c r="H171" s="14">
        <v>18</v>
      </c>
      <c r="I171" s="15">
        <v>5</v>
      </c>
      <c r="J171" s="12">
        <f t="shared" si="27"/>
        <v>11.933999999999999</v>
      </c>
      <c r="K171" s="14">
        <v>0</v>
      </c>
      <c r="L171" s="14">
        <v>0</v>
      </c>
      <c r="M171" s="14">
        <v>11</v>
      </c>
      <c r="N171" s="15">
        <v>28</v>
      </c>
      <c r="O171" s="12">
        <f t="shared" si="28"/>
        <v>556.23400000000004</v>
      </c>
      <c r="P171" s="14">
        <v>0</v>
      </c>
      <c r="Q171" s="14">
        <v>9</v>
      </c>
      <c r="R171" s="14">
        <v>16</v>
      </c>
      <c r="S171" s="15">
        <v>7</v>
      </c>
      <c r="T171" t="s">
        <v>30</v>
      </c>
      <c r="U171" t="s">
        <v>31</v>
      </c>
      <c r="X171" t="s">
        <v>32</v>
      </c>
      <c r="Y171" t="s">
        <v>211</v>
      </c>
      <c r="Z171" t="str">
        <f t="shared" si="29"/>
        <v>R84_S2.4.4_T1</v>
      </c>
      <c r="AB171" t="s">
        <v>212</v>
      </c>
      <c r="AD171" t="str">
        <f t="shared" si="25"/>
        <v>R84_S2.4.4_T1_C1</v>
      </c>
      <c r="AE171" t="str">
        <f t="shared" si="24"/>
        <v>R84_S2.4.4_T1_C2</v>
      </c>
    </row>
    <row r="172" spans="1:31">
      <c r="A172" s="7">
        <v>84</v>
      </c>
      <c r="B172" s="7" t="s">
        <v>210</v>
      </c>
      <c r="C172" s="7">
        <v>1</v>
      </c>
      <c r="D172" s="16" t="s">
        <v>34</v>
      </c>
      <c r="E172" s="12">
        <f t="shared" si="26"/>
        <v>8.234</v>
      </c>
      <c r="F172" s="14">
        <v>0</v>
      </c>
      <c r="G172" s="14">
        <v>0</v>
      </c>
      <c r="H172" s="14">
        <v>8</v>
      </c>
      <c r="I172" s="15">
        <v>7</v>
      </c>
      <c r="J172" s="12">
        <f t="shared" si="27"/>
        <v>11.933999999999999</v>
      </c>
      <c r="K172" s="14">
        <v>0</v>
      </c>
      <c r="L172" s="14">
        <v>0</v>
      </c>
      <c r="M172" s="14">
        <v>11</v>
      </c>
      <c r="N172" s="15">
        <v>28</v>
      </c>
      <c r="O172" s="12">
        <f t="shared" si="28"/>
        <v>553.43399999999997</v>
      </c>
      <c r="P172" s="14">
        <v>0</v>
      </c>
      <c r="Q172" s="14">
        <v>9</v>
      </c>
      <c r="R172" s="14">
        <v>13</v>
      </c>
      <c r="S172" s="15">
        <v>13</v>
      </c>
      <c r="T172" t="s">
        <v>30</v>
      </c>
      <c r="U172" t="s">
        <v>31</v>
      </c>
      <c r="V172" t="s">
        <v>172</v>
      </c>
      <c r="Y172" t="s">
        <v>211</v>
      </c>
      <c r="Z172" t="str">
        <f t="shared" si="29"/>
        <v>R84_S2.4.4_T1</v>
      </c>
      <c r="AD172" t="str">
        <f t="shared" si="25"/>
        <v>R84_S2.4.4_T1_C1</v>
      </c>
      <c r="AE172" t="str">
        <f t="shared" si="24"/>
        <v>R84_S2.4.4_T1_C2</v>
      </c>
    </row>
    <row r="173" spans="1:31">
      <c r="A173" s="6">
        <v>85</v>
      </c>
      <c r="B173" s="7" t="s">
        <v>213</v>
      </c>
      <c r="C173" s="7">
        <v>1</v>
      </c>
      <c r="D173" s="9">
        <v>1</v>
      </c>
      <c r="E173" s="12">
        <f t="shared" si="26"/>
        <v>12.367000000000001</v>
      </c>
      <c r="F173" s="14">
        <v>0</v>
      </c>
      <c r="G173" s="14">
        <v>0</v>
      </c>
      <c r="H173" s="14">
        <v>12</v>
      </c>
      <c r="I173" s="15">
        <v>11</v>
      </c>
      <c r="J173" s="12">
        <f t="shared" si="27"/>
        <v>12.801</v>
      </c>
      <c r="K173" s="14">
        <v>0</v>
      </c>
      <c r="L173" s="14">
        <v>0</v>
      </c>
      <c r="M173" s="14">
        <v>12</v>
      </c>
      <c r="N173" s="15">
        <v>24</v>
      </c>
      <c r="O173" s="12">
        <f t="shared" si="28"/>
        <v>661.2</v>
      </c>
      <c r="P173" s="14">
        <v>0</v>
      </c>
      <c r="Q173" s="14">
        <v>11</v>
      </c>
      <c r="R173" s="14">
        <v>1</v>
      </c>
      <c r="S173" s="15">
        <v>6</v>
      </c>
      <c r="T173" t="s">
        <v>30</v>
      </c>
      <c r="U173" t="s">
        <v>31</v>
      </c>
      <c r="X173" t="s">
        <v>32</v>
      </c>
      <c r="Y173" t="s">
        <v>214</v>
      </c>
      <c r="Z173" t="str">
        <f t="shared" si="29"/>
        <v>R85_S2.4.5_T1</v>
      </c>
      <c r="AC173" t="s">
        <v>215</v>
      </c>
      <c r="AD173" t="str">
        <f t="shared" si="25"/>
        <v>R85_S2.4.5_T1_C1</v>
      </c>
      <c r="AE173" t="str">
        <f t="shared" si="24"/>
        <v>R85_S2.4.5_T1_C2</v>
      </c>
    </row>
    <row r="174" spans="1:31">
      <c r="A174" s="6">
        <v>85</v>
      </c>
      <c r="B174" s="7" t="s">
        <v>213</v>
      </c>
      <c r="C174" s="7">
        <v>1</v>
      </c>
      <c r="D174" s="10">
        <v>2</v>
      </c>
      <c r="E174" s="12">
        <f t="shared" si="26"/>
        <v>19.834</v>
      </c>
      <c r="F174" s="14">
        <v>0</v>
      </c>
      <c r="G174" s="14">
        <v>0</v>
      </c>
      <c r="H174" s="14">
        <v>19</v>
      </c>
      <c r="I174" s="15">
        <v>25</v>
      </c>
      <c r="J174" s="12">
        <f t="shared" si="27"/>
        <v>12.801</v>
      </c>
      <c r="K174" s="14">
        <v>0</v>
      </c>
      <c r="L174" s="14">
        <v>0</v>
      </c>
      <c r="M174" s="14">
        <v>12</v>
      </c>
      <c r="N174" s="15">
        <v>24</v>
      </c>
      <c r="O174" s="12">
        <f t="shared" si="28"/>
        <v>661.2</v>
      </c>
      <c r="P174" s="14">
        <v>0</v>
      </c>
      <c r="Q174" s="14">
        <v>11</v>
      </c>
      <c r="R174" s="14">
        <v>1</v>
      </c>
      <c r="S174" s="15">
        <v>6</v>
      </c>
      <c r="T174" t="s">
        <v>30</v>
      </c>
      <c r="U174" t="s">
        <v>31</v>
      </c>
      <c r="X174" t="s">
        <v>32</v>
      </c>
      <c r="Y174" t="s">
        <v>214</v>
      </c>
      <c r="Z174" t="str">
        <f t="shared" si="29"/>
        <v>R85_S2.4.5_T1</v>
      </c>
      <c r="AC174" t="s">
        <v>215</v>
      </c>
      <c r="AD174" t="str">
        <f t="shared" si="25"/>
        <v>R85_S2.4.5_T1_C1</v>
      </c>
      <c r="AE174" t="str">
        <f t="shared" si="24"/>
        <v>R85_S2.4.5_T1_C2</v>
      </c>
    </row>
    <row r="175" spans="1:31">
      <c r="A175" s="7">
        <v>85</v>
      </c>
      <c r="B175" s="7" t="s">
        <v>213</v>
      </c>
      <c r="C175" s="7">
        <v>1</v>
      </c>
      <c r="D175" s="16" t="s">
        <v>34</v>
      </c>
      <c r="E175" s="12">
        <f t="shared" si="26"/>
        <v>9.8010000000000002</v>
      </c>
      <c r="F175" s="14">
        <v>0</v>
      </c>
      <c r="G175" s="14">
        <v>0</v>
      </c>
      <c r="H175" s="14">
        <v>9</v>
      </c>
      <c r="I175" s="15">
        <v>24</v>
      </c>
      <c r="J175" s="12">
        <f t="shared" si="27"/>
        <v>12.801</v>
      </c>
      <c r="K175" s="14">
        <v>0</v>
      </c>
      <c r="L175" s="14">
        <v>0</v>
      </c>
      <c r="M175" s="14">
        <v>12</v>
      </c>
      <c r="N175" s="15">
        <v>24</v>
      </c>
      <c r="O175" s="12">
        <f t="shared" si="28"/>
        <v>658.93399999999997</v>
      </c>
      <c r="P175" s="14">
        <v>0</v>
      </c>
      <c r="Q175" s="14">
        <v>10</v>
      </c>
      <c r="R175" s="14">
        <v>58</v>
      </c>
      <c r="S175" s="15">
        <v>28</v>
      </c>
      <c r="T175" t="s">
        <v>30</v>
      </c>
      <c r="U175" t="s">
        <v>31</v>
      </c>
      <c r="Y175" t="s">
        <v>214</v>
      </c>
      <c r="Z175" t="str">
        <f t="shared" si="29"/>
        <v>R85_S2.4.5_T1</v>
      </c>
      <c r="AD175" t="str">
        <f t="shared" si="25"/>
        <v>R85_S2.4.5_T1_C1</v>
      </c>
      <c r="AE175" t="str">
        <f t="shared" si="24"/>
        <v>R85_S2.4.5_T1_C2</v>
      </c>
    </row>
    <row r="176" spans="1:31">
      <c r="A176" s="6">
        <v>85</v>
      </c>
      <c r="B176" s="7" t="s">
        <v>216</v>
      </c>
      <c r="C176" s="7">
        <v>1</v>
      </c>
      <c r="D176" s="9">
        <v>1</v>
      </c>
      <c r="E176" s="12">
        <f t="shared" si="26"/>
        <v>13.167</v>
      </c>
      <c r="F176" s="14">
        <v>0</v>
      </c>
      <c r="G176" s="14">
        <v>0</v>
      </c>
      <c r="H176" s="14">
        <v>13</v>
      </c>
      <c r="I176" s="15">
        <v>5</v>
      </c>
      <c r="J176" s="12">
        <f t="shared" si="27"/>
        <v>11.4</v>
      </c>
      <c r="K176" s="14">
        <v>0</v>
      </c>
      <c r="L176" s="14">
        <v>0</v>
      </c>
      <c r="M176" s="14">
        <v>11</v>
      </c>
      <c r="N176" s="15">
        <v>12</v>
      </c>
      <c r="O176" s="12">
        <f t="shared" si="28"/>
        <v>701.53399999999999</v>
      </c>
      <c r="P176" s="14">
        <v>0</v>
      </c>
      <c r="Q176" s="14">
        <v>11</v>
      </c>
      <c r="R176" s="14">
        <v>41</v>
      </c>
      <c r="S176" s="15">
        <v>16</v>
      </c>
      <c r="T176" t="s">
        <v>30</v>
      </c>
      <c r="U176" t="s">
        <v>31</v>
      </c>
      <c r="X176" t="s">
        <v>32</v>
      </c>
      <c r="Y176" t="s">
        <v>217</v>
      </c>
      <c r="Z176" t="str">
        <f t="shared" si="29"/>
        <v>R85_S2.4.6_T1</v>
      </c>
      <c r="AC176" t="s">
        <v>218</v>
      </c>
      <c r="AD176" t="str">
        <f t="shared" si="25"/>
        <v>R85_S2.4.6_T1_C1</v>
      </c>
      <c r="AE176" t="str">
        <f t="shared" si="24"/>
        <v>R85_S2.4.6_T1_C2</v>
      </c>
    </row>
    <row r="177" spans="1:31">
      <c r="A177" s="6">
        <v>85</v>
      </c>
      <c r="B177" s="7" t="s">
        <v>216</v>
      </c>
      <c r="C177" s="7">
        <v>1</v>
      </c>
      <c r="D177" s="10">
        <v>2</v>
      </c>
      <c r="E177" s="12">
        <f t="shared" si="26"/>
        <v>19.334</v>
      </c>
      <c r="F177" s="14">
        <v>0</v>
      </c>
      <c r="G177" s="14">
        <v>0</v>
      </c>
      <c r="H177" s="14">
        <v>19</v>
      </c>
      <c r="I177" s="15">
        <v>10</v>
      </c>
      <c r="J177" s="12">
        <f t="shared" si="27"/>
        <v>11.4</v>
      </c>
      <c r="K177" s="14">
        <v>0</v>
      </c>
      <c r="L177" s="14">
        <v>0</v>
      </c>
      <c r="M177" s="14">
        <v>11</v>
      </c>
      <c r="N177" s="15">
        <v>12</v>
      </c>
      <c r="O177" s="12">
        <f t="shared" si="28"/>
        <v>702.86800000000005</v>
      </c>
      <c r="P177" s="14">
        <v>0</v>
      </c>
      <c r="Q177" s="14">
        <v>11</v>
      </c>
      <c r="R177" s="14">
        <v>42</v>
      </c>
      <c r="S177" s="15">
        <v>26</v>
      </c>
      <c r="T177" t="s">
        <v>30</v>
      </c>
      <c r="U177" t="s">
        <v>31</v>
      </c>
      <c r="X177" s="22" t="s">
        <v>209</v>
      </c>
      <c r="Y177" t="s">
        <v>217</v>
      </c>
      <c r="Z177" t="str">
        <f t="shared" si="29"/>
        <v>R85_S2.4.6_T1</v>
      </c>
      <c r="AC177" t="s">
        <v>218</v>
      </c>
      <c r="AD177" t="str">
        <f t="shared" si="25"/>
        <v>R85_S2.4.6_T1_C1</v>
      </c>
      <c r="AE177" t="str">
        <f t="shared" si="24"/>
        <v>R85_S2.4.6_T1_C2</v>
      </c>
    </row>
    <row r="178" spans="1:31">
      <c r="A178" s="7">
        <v>85</v>
      </c>
      <c r="B178" s="7" t="s">
        <v>216</v>
      </c>
      <c r="C178" s="7">
        <v>1</v>
      </c>
      <c r="D178" s="16" t="s">
        <v>34</v>
      </c>
      <c r="E178" s="12">
        <f t="shared" si="26"/>
        <v>10.433999999999999</v>
      </c>
      <c r="F178" s="14">
        <v>0</v>
      </c>
      <c r="G178" s="14">
        <v>0</v>
      </c>
      <c r="H178" s="14">
        <v>10</v>
      </c>
      <c r="I178" s="15">
        <v>13</v>
      </c>
      <c r="J178" s="12">
        <f t="shared" si="27"/>
        <v>11.4</v>
      </c>
      <c r="K178" s="14">
        <v>0</v>
      </c>
      <c r="L178" s="14">
        <v>0</v>
      </c>
      <c r="M178" s="14">
        <v>11</v>
      </c>
      <c r="N178" s="15">
        <v>12</v>
      </c>
      <c r="O178" s="12">
        <f t="shared" si="28"/>
        <v>701.53399999999999</v>
      </c>
      <c r="P178" s="14">
        <v>0</v>
      </c>
      <c r="Q178" s="14">
        <v>11</v>
      </c>
      <c r="R178" s="14">
        <v>41</v>
      </c>
      <c r="S178" s="15">
        <v>16</v>
      </c>
      <c r="T178" t="s">
        <v>30</v>
      </c>
      <c r="U178" t="s">
        <v>31</v>
      </c>
      <c r="Y178" t="s">
        <v>217</v>
      </c>
      <c r="Z178" t="str">
        <f t="shared" si="29"/>
        <v>R85_S2.4.6_T1</v>
      </c>
      <c r="AD178" t="str">
        <f t="shared" si="25"/>
        <v>R85_S2.4.6_T1_C1</v>
      </c>
      <c r="AE178" t="str">
        <f t="shared" si="24"/>
        <v>R85_S2.4.6_T1_C2</v>
      </c>
    </row>
    <row r="179" spans="1:31">
      <c r="A179" s="6">
        <v>85</v>
      </c>
      <c r="B179" s="7" t="s">
        <v>219</v>
      </c>
      <c r="C179" s="7">
        <v>1</v>
      </c>
      <c r="D179" s="9">
        <v>1</v>
      </c>
      <c r="E179" s="12">
        <f t="shared" si="26"/>
        <v>11.868</v>
      </c>
      <c r="F179" s="14">
        <v>0</v>
      </c>
      <c r="G179" s="14">
        <v>0</v>
      </c>
      <c r="H179" s="14">
        <v>11</v>
      </c>
      <c r="I179" s="15">
        <v>26</v>
      </c>
      <c r="J179" s="12">
        <f t="shared" si="27"/>
        <v>10.634</v>
      </c>
      <c r="K179" s="14">
        <v>0</v>
      </c>
      <c r="L179" s="14">
        <v>0</v>
      </c>
      <c r="M179" s="14">
        <v>10</v>
      </c>
      <c r="N179" s="15">
        <v>19</v>
      </c>
      <c r="O179" s="12">
        <f t="shared" si="28"/>
        <v>431.36700000000002</v>
      </c>
      <c r="P179" s="14">
        <v>0</v>
      </c>
      <c r="Q179" s="14">
        <v>7</v>
      </c>
      <c r="R179" s="14">
        <v>11</v>
      </c>
      <c r="S179" s="15">
        <v>11</v>
      </c>
      <c r="T179" t="s">
        <v>30</v>
      </c>
      <c r="U179" t="s">
        <v>31</v>
      </c>
      <c r="X179" t="s">
        <v>32</v>
      </c>
      <c r="Y179" t="s">
        <v>220</v>
      </c>
      <c r="Z179" t="str">
        <f t="shared" si="29"/>
        <v>R85_S2.4.7_T1</v>
      </c>
      <c r="AC179" t="s">
        <v>221</v>
      </c>
      <c r="AD179" t="str">
        <f t="shared" si="25"/>
        <v>R85_S2.4.7_T1_C1</v>
      </c>
      <c r="AE179" t="str">
        <f t="shared" si="24"/>
        <v>R85_S2.4.7_T1_C2</v>
      </c>
    </row>
    <row r="180" spans="1:31">
      <c r="A180" s="6">
        <v>85</v>
      </c>
      <c r="B180" s="7" t="s">
        <v>219</v>
      </c>
      <c r="C180" s="7">
        <v>1</v>
      </c>
      <c r="D180" s="10">
        <v>2</v>
      </c>
      <c r="E180" s="12">
        <f t="shared" si="26"/>
        <v>19.100000000000001</v>
      </c>
      <c r="F180" s="14">
        <v>0</v>
      </c>
      <c r="G180" s="14">
        <v>0</v>
      </c>
      <c r="H180" s="14">
        <v>19</v>
      </c>
      <c r="I180" s="15">
        <v>3</v>
      </c>
      <c r="J180" s="12">
        <f t="shared" si="27"/>
        <v>10.634</v>
      </c>
      <c r="K180" s="14">
        <v>0</v>
      </c>
      <c r="L180" s="14">
        <v>0</v>
      </c>
      <c r="M180" s="14">
        <v>10</v>
      </c>
      <c r="N180" s="15">
        <v>19</v>
      </c>
      <c r="O180" s="12">
        <f t="shared" si="28"/>
        <v>431.36700000000002</v>
      </c>
      <c r="P180" s="14">
        <v>0</v>
      </c>
      <c r="Q180" s="14">
        <v>7</v>
      </c>
      <c r="R180" s="14">
        <v>11</v>
      </c>
      <c r="S180" s="15">
        <v>11</v>
      </c>
      <c r="T180" t="s">
        <v>30</v>
      </c>
      <c r="U180" t="s">
        <v>31</v>
      </c>
      <c r="X180" t="s">
        <v>32</v>
      </c>
      <c r="Y180" t="s">
        <v>220</v>
      </c>
      <c r="Z180" t="str">
        <f t="shared" si="29"/>
        <v>R85_S2.4.7_T1</v>
      </c>
      <c r="AC180" t="s">
        <v>221</v>
      </c>
      <c r="AD180" t="str">
        <f t="shared" si="25"/>
        <v>R85_S2.4.7_T1_C1</v>
      </c>
      <c r="AE180" t="str">
        <f t="shared" si="24"/>
        <v>R85_S2.4.7_T1_C2</v>
      </c>
    </row>
    <row r="181" spans="1:31">
      <c r="A181" s="7">
        <v>85</v>
      </c>
      <c r="B181" s="7" t="s">
        <v>219</v>
      </c>
      <c r="C181" s="7">
        <v>1</v>
      </c>
      <c r="D181" s="16" t="s">
        <v>34</v>
      </c>
      <c r="E181" s="12">
        <f t="shared" si="26"/>
        <v>8.1669999999999998</v>
      </c>
      <c r="F181" s="14">
        <v>0</v>
      </c>
      <c r="G181" s="14">
        <v>0</v>
      </c>
      <c r="H181" s="14">
        <v>8</v>
      </c>
      <c r="I181" s="15">
        <v>5</v>
      </c>
      <c r="J181" s="12">
        <f t="shared" si="27"/>
        <v>10.634</v>
      </c>
      <c r="K181" s="14">
        <v>0</v>
      </c>
      <c r="L181" s="14">
        <v>0</v>
      </c>
      <c r="M181" s="14">
        <v>10</v>
      </c>
      <c r="N181" s="15">
        <v>19</v>
      </c>
      <c r="O181" s="12">
        <f t="shared" si="28"/>
        <v>431.36700000000002</v>
      </c>
      <c r="P181" s="14">
        <v>0</v>
      </c>
      <c r="Q181" s="14">
        <v>7</v>
      </c>
      <c r="R181" s="14">
        <v>11</v>
      </c>
      <c r="S181" s="15">
        <v>11</v>
      </c>
      <c r="T181" t="s">
        <v>30</v>
      </c>
      <c r="U181" t="s">
        <v>31</v>
      </c>
      <c r="Y181" t="s">
        <v>220</v>
      </c>
      <c r="Z181" t="str">
        <f t="shared" si="29"/>
        <v>R85_S2.4.7_T1</v>
      </c>
      <c r="AD181" t="str">
        <f t="shared" si="25"/>
        <v>R85_S2.4.7_T1_C1</v>
      </c>
      <c r="AE181" t="str">
        <f t="shared" si="24"/>
        <v>R85_S2.4.7_T1_C2</v>
      </c>
    </row>
    <row r="182" spans="1:31">
      <c r="A182" s="6">
        <v>85</v>
      </c>
      <c r="B182" s="7" t="s">
        <v>222</v>
      </c>
      <c r="C182" s="7">
        <v>1</v>
      </c>
      <c r="D182" s="9">
        <v>1</v>
      </c>
      <c r="E182" s="12">
        <f t="shared" si="26"/>
        <v>13.667</v>
      </c>
      <c r="F182" s="14">
        <v>0</v>
      </c>
      <c r="G182" s="14">
        <v>0</v>
      </c>
      <c r="H182" s="14">
        <v>13</v>
      </c>
      <c r="I182" s="15">
        <v>20</v>
      </c>
      <c r="J182" s="12">
        <f t="shared" si="27"/>
        <v>11.667</v>
      </c>
      <c r="K182" s="14">
        <v>0</v>
      </c>
      <c r="L182" s="14">
        <v>0</v>
      </c>
      <c r="M182" s="14">
        <v>11</v>
      </c>
      <c r="N182" s="15">
        <v>20</v>
      </c>
      <c r="O182" s="12">
        <f t="shared" si="28"/>
        <v>505.267</v>
      </c>
      <c r="P182" s="14">
        <v>0</v>
      </c>
      <c r="Q182" s="14">
        <v>8</v>
      </c>
      <c r="R182" s="14">
        <v>25</v>
      </c>
      <c r="S182" s="15">
        <v>8</v>
      </c>
      <c r="T182" t="s">
        <v>30</v>
      </c>
      <c r="U182" t="s">
        <v>31</v>
      </c>
      <c r="X182" t="s">
        <v>32</v>
      </c>
      <c r="Y182" t="s">
        <v>223</v>
      </c>
      <c r="Z182" t="str">
        <f t="shared" si="29"/>
        <v>R85_S2.4.8_T1</v>
      </c>
      <c r="AC182" t="s">
        <v>224</v>
      </c>
      <c r="AD182" t="str">
        <f t="shared" si="25"/>
        <v>R85_S2.4.8_T1_C1</v>
      </c>
      <c r="AE182" t="str">
        <f t="shared" si="24"/>
        <v>R85_S2.4.8_T1_C2</v>
      </c>
    </row>
    <row r="183" spans="1:31">
      <c r="A183" s="6">
        <v>85</v>
      </c>
      <c r="B183" s="7" t="s">
        <v>222</v>
      </c>
      <c r="C183" s="7">
        <v>1</v>
      </c>
      <c r="D183" s="10">
        <v>2</v>
      </c>
      <c r="E183" s="12">
        <f t="shared" si="26"/>
        <v>20.701000000000001</v>
      </c>
      <c r="F183" s="14">
        <v>0</v>
      </c>
      <c r="G183" s="14">
        <v>0</v>
      </c>
      <c r="H183" s="14">
        <v>20</v>
      </c>
      <c r="I183" s="15">
        <v>21</v>
      </c>
      <c r="J183" s="12">
        <f t="shared" si="27"/>
        <v>11.667</v>
      </c>
      <c r="K183" s="14">
        <v>0</v>
      </c>
      <c r="L183" s="14">
        <v>0</v>
      </c>
      <c r="M183" s="14">
        <v>11</v>
      </c>
      <c r="N183" s="15">
        <v>20</v>
      </c>
      <c r="O183" s="12">
        <f t="shared" si="28"/>
        <v>505.267</v>
      </c>
      <c r="P183" s="14">
        <v>0</v>
      </c>
      <c r="Q183" s="14">
        <v>8</v>
      </c>
      <c r="R183" s="14">
        <v>25</v>
      </c>
      <c r="S183" s="15">
        <v>8</v>
      </c>
      <c r="T183" t="s">
        <v>30</v>
      </c>
      <c r="U183" t="s">
        <v>31</v>
      </c>
      <c r="X183" t="s">
        <v>32</v>
      </c>
      <c r="Y183" t="s">
        <v>223</v>
      </c>
      <c r="Z183" t="str">
        <f t="shared" si="29"/>
        <v>R85_S2.4.8_T1</v>
      </c>
      <c r="AC183" t="s">
        <v>224</v>
      </c>
      <c r="AD183" t="str">
        <f t="shared" si="25"/>
        <v>R85_S2.4.8_T1_C1</v>
      </c>
      <c r="AE183" t="str">
        <f t="shared" si="24"/>
        <v>R85_S2.4.8_T1_C2</v>
      </c>
    </row>
    <row r="184" spans="1:31">
      <c r="A184" s="7">
        <v>85</v>
      </c>
      <c r="B184" s="7" t="s">
        <v>222</v>
      </c>
      <c r="C184" s="7">
        <v>1</v>
      </c>
      <c r="D184" s="16" t="s">
        <v>34</v>
      </c>
      <c r="E184" s="12">
        <f t="shared" si="26"/>
        <v>9.8010000000000002</v>
      </c>
      <c r="F184" s="14">
        <v>0</v>
      </c>
      <c r="G184" s="14">
        <v>0</v>
      </c>
      <c r="H184" s="14">
        <v>9</v>
      </c>
      <c r="I184" s="15">
        <v>24</v>
      </c>
      <c r="J184" s="12">
        <f t="shared" si="27"/>
        <v>11.667</v>
      </c>
      <c r="K184" s="14">
        <v>0</v>
      </c>
      <c r="L184" s="14">
        <v>0</v>
      </c>
      <c r="M184" s="14">
        <v>11</v>
      </c>
      <c r="N184" s="15">
        <v>20</v>
      </c>
      <c r="O184" s="12">
        <f t="shared" si="28"/>
        <v>505.267</v>
      </c>
      <c r="P184" s="14">
        <v>0</v>
      </c>
      <c r="Q184" s="14">
        <v>8</v>
      </c>
      <c r="R184" s="14">
        <v>25</v>
      </c>
      <c r="S184" s="15">
        <v>8</v>
      </c>
      <c r="T184" t="s">
        <v>30</v>
      </c>
      <c r="U184" t="s">
        <v>31</v>
      </c>
      <c r="Y184" t="s">
        <v>223</v>
      </c>
      <c r="Z184" t="str">
        <f t="shared" si="29"/>
        <v>R85_S2.4.8_T1</v>
      </c>
      <c r="AD184" t="str">
        <f t="shared" si="25"/>
        <v>R85_S2.4.8_T1_C1</v>
      </c>
      <c r="AE184" t="str">
        <f t="shared" si="24"/>
        <v>R85_S2.4.8_T1_C2</v>
      </c>
    </row>
    <row r="185" spans="1:31">
      <c r="A185" s="6">
        <v>85</v>
      </c>
      <c r="B185" s="7" t="s">
        <v>225</v>
      </c>
      <c r="C185" s="7">
        <v>2</v>
      </c>
      <c r="D185" s="9">
        <v>1</v>
      </c>
      <c r="E185" s="12">
        <f t="shared" si="26"/>
        <v>16.266999999999999</v>
      </c>
      <c r="F185" s="14">
        <v>0</v>
      </c>
      <c r="G185" s="14">
        <v>0</v>
      </c>
      <c r="H185" s="14">
        <v>16</v>
      </c>
      <c r="I185" s="15">
        <v>8</v>
      </c>
      <c r="J185" s="12">
        <f t="shared" si="27"/>
        <v>27.466999999999999</v>
      </c>
      <c r="K185" s="14">
        <v>0</v>
      </c>
      <c r="L185" s="14">
        <v>0</v>
      </c>
      <c r="M185" s="14">
        <v>27</v>
      </c>
      <c r="N185" s="15">
        <v>14</v>
      </c>
      <c r="O185" s="12">
        <f t="shared" si="28"/>
        <v>594.16700000000003</v>
      </c>
      <c r="P185" s="14">
        <v>0</v>
      </c>
      <c r="Q185" s="14">
        <v>9</v>
      </c>
      <c r="R185" s="14">
        <v>54</v>
      </c>
      <c r="S185" s="15">
        <v>5</v>
      </c>
      <c r="T185" t="s">
        <v>30</v>
      </c>
      <c r="U185" t="s">
        <v>31</v>
      </c>
      <c r="X185" t="s">
        <v>32</v>
      </c>
      <c r="Y185" t="s">
        <v>226</v>
      </c>
      <c r="Z185" t="str">
        <f t="shared" si="29"/>
        <v>R85_S2.4.9_T2</v>
      </c>
      <c r="AC185" t="s">
        <v>227</v>
      </c>
      <c r="AD185" t="str">
        <f t="shared" si="25"/>
        <v>R85_S2.4.9_T2_C1</v>
      </c>
      <c r="AE185" t="str">
        <f t="shared" si="24"/>
        <v>R85_S2.4.9_T2_C2</v>
      </c>
    </row>
    <row r="186" spans="1:31">
      <c r="A186" s="6">
        <v>85</v>
      </c>
      <c r="B186" s="7" t="s">
        <v>225</v>
      </c>
      <c r="C186" s="7">
        <v>2</v>
      </c>
      <c r="D186" s="10">
        <v>2</v>
      </c>
      <c r="E186" s="12">
        <f t="shared" si="26"/>
        <v>22.2</v>
      </c>
      <c r="F186" s="14">
        <v>0</v>
      </c>
      <c r="G186" s="14">
        <v>0</v>
      </c>
      <c r="H186" s="14">
        <v>22</v>
      </c>
      <c r="I186" s="15">
        <v>6</v>
      </c>
      <c r="J186" s="12">
        <f t="shared" si="27"/>
        <v>27.466999999999999</v>
      </c>
      <c r="K186" s="14">
        <v>0</v>
      </c>
      <c r="L186" s="14">
        <v>0</v>
      </c>
      <c r="M186" s="14">
        <v>27</v>
      </c>
      <c r="N186" s="15">
        <v>14</v>
      </c>
      <c r="O186" s="12">
        <f t="shared" si="28"/>
        <v>594.16700000000003</v>
      </c>
      <c r="P186" s="14">
        <v>0</v>
      </c>
      <c r="Q186" s="14">
        <v>9</v>
      </c>
      <c r="R186" s="14">
        <v>54</v>
      </c>
      <c r="S186" s="15">
        <v>5</v>
      </c>
      <c r="T186" t="s">
        <v>30</v>
      </c>
      <c r="U186" t="s">
        <v>31</v>
      </c>
      <c r="X186" t="s">
        <v>32</v>
      </c>
      <c r="Y186" t="s">
        <v>226</v>
      </c>
      <c r="Z186" t="str">
        <f t="shared" si="29"/>
        <v>R85_S2.4.9_T2</v>
      </c>
      <c r="AC186" t="s">
        <v>227</v>
      </c>
      <c r="AD186" t="str">
        <f t="shared" si="25"/>
        <v>R85_S2.4.9_T2_C1</v>
      </c>
      <c r="AE186" t="str">
        <f t="shared" si="24"/>
        <v>R85_S2.4.9_T2_C2</v>
      </c>
    </row>
    <row r="187" spans="1:31">
      <c r="A187" s="7">
        <v>85</v>
      </c>
      <c r="B187" s="7" t="s">
        <v>225</v>
      </c>
      <c r="C187" s="7">
        <v>2</v>
      </c>
      <c r="D187" s="16" t="s">
        <v>34</v>
      </c>
      <c r="E187" s="12">
        <f t="shared" si="26"/>
        <v>12.968</v>
      </c>
      <c r="F187" s="14">
        <v>0</v>
      </c>
      <c r="G187" s="14">
        <v>0</v>
      </c>
      <c r="H187" s="14">
        <v>12</v>
      </c>
      <c r="I187" s="15">
        <v>29</v>
      </c>
      <c r="J187" s="12">
        <f t="shared" si="27"/>
        <v>27.466999999999999</v>
      </c>
      <c r="K187" s="14">
        <v>0</v>
      </c>
      <c r="L187" s="14">
        <v>0</v>
      </c>
      <c r="M187" s="14">
        <v>27</v>
      </c>
      <c r="N187" s="15">
        <v>14</v>
      </c>
      <c r="O187" s="12">
        <f t="shared" si="28"/>
        <v>594.16700000000003</v>
      </c>
      <c r="P187" s="14">
        <v>0</v>
      </c>
      <c r="Q187" s="14">
        <v>9</v>
      </c>
      <c r="R187" s="14">
        <v>54</v>
      </c>
      <c r="S187" s="15">
        <v>5</v>
      </c>
      <c r="T187" t="s">
        <v>30</v>
      </c>
      <c r="U187" t="s">
        <v>31</v>
      </c>
      <c r="Y187" t="s">
        <v>226</v>
      </c>
      <c r="Z187" t="str">
        <f t="shared" si="29"/>
        <v>R85_S2.4.9_T2</v>
      </c>
      <c r="AD187" t="str">
        <f t="shared" si="25"/>
        <v>R85_S2.4.9_T2_C1</v>
      </c>
      <c r="AE187" t="str">
        <f t="shared" si="24"/>
        <v>R85_S2.4.9_T2_C2</v>
      </c>
    </row>
    <row r="188" spans="1:31">
      <c r="A188" s="6" t="s">
        <v>27</v>
      </c>
      <c r="B188" s="7" t="s">
        <v>228</v>
      </c>
      <c r="C188" s="7" t="s">
        <v>27</v>
      </c>
      <c r="D188" s="6" t="s">
        <v>69</v>
      </c>
      <c r="E188" s="12" t="s">
        <v>69</v>
      </c>
      <c r="F188" s="14" t="s">
        <v>69</v>
      </c>
      <c r="G188" s="14" t="s">
        <v>69</v>
      </c>
      <c r="H188" s="14" t="s">
        <v>69</v>
      </c>
      <c r="I188" s="15" t="s">
        <v>69</v>
      </c>
      <c r="J188" s="12" t="s">
        <v>69</v>
      </c>
      <c r="K188" s="14" t="s">
        <v>69</v>
      </c>
      <c r="L188" s="14" t="s">
        <v>69</v>
      </c>
      <c r="M188" s="14" t="s">
        <v>69</v>
      </c>
      <c r="N188" s="15" t="s">
        <v>69</v>
      </c>
      <c r="O188" s="12" t="s">
        <v>69</v>
      </c>
      <c r="P188" s="14" t="s">
        <v>69</v>
      </c>
      <c r="Q188" s="14" t="s">
        <v>69</v>
      </c>
      <c r="R188" s="14" t="s">
        <v>69</v>
      </c>
      <c r="S188" s="15" t="s">
        <v>69</v>
      </c>
      <c r="T188" s="18" t="s">
        <v>69</v>
      </c>
    </row>
    <row r="189" spans="1:31">
      <c r="A189" s="6">
        <v>79</v>
      </c>
      <c r="B189" s="7" t="s">
        <v>229</v>
      </c>
      <c r="C189" s="7">
        <v>3</v>
      </c>
      <c r="D189" s="9">
        <v>1</v>
      </c>
      <c r="E189" s="12">
        <f t="shared" ref="E189:E218" si="30">ROUND((((F189*60^2+(G189*60)+H189)+(I189/29.97))),3)</f>
        <v>34.901000000000003</v>
      </c>
      <c r="F189" s="14">
        <v>0</v>
      </c>
      <c r="G189" s="14">
        <v>0</v>
      </c>
      <c r="H189" s="14">
        <v>34</v>
      </c>
      <c r="I189" s="15">
        <v>27</v>
      </c>
      <c r="J189" s="12">
        <f t="shared" ref="J189:J218" si="31">ROUND((((K189*60^2+(L189*60)+M189)+(N189/29.97))),3)</f>
        <v>9.2669999999999995</v>
      </c>
      <c r="K189" s="14">
        <v>0</v>
      </c>
      <c r="L189" s="14">
        <v>0</v>
      </c>
      <c r="M189" s="14">
        <v>9</v>
      </c>
      <c r="N189" s="15">
        <v>8</v>
      </c>
      <c r="O189" s="12">
        <f t="shared" ref="O189:O218" si="32">ROUND((((P189*60^2+(Q189*60)+R189)+(S189/29.97))),3)</f>
        <v>559.56700000000001</v>
      </c>
      <c r="P189" s="14">
        <v>0</v>
      </c>
      <c r="Q189" s="14">
        <v>9</v>
      </c>
      <c r="R189" s="14">
        <v>19</v>
      </c>
      <c r="S189" s="15">
        <v>17</v>
      </c>
      <c r="T189" t="s">
        <v>30</v>
      </c>
      <c r="U189" t="s">
        <v>31</v>
      </c>
      <c r="X189" t="s">
        <v>32</v>
      </c>
      <c r="Y189" t="s">
        <v>230</v>
      </c>
      <c r="Z189" t="str">
        <f t="shared" ref="Z189:Z218" si="33">CONCATENATE("R", A189, "_S", B189, "_T", C189)</f>
        <v>R79_S3.1.1_T3</v>
      </c>
      <c r="AD189" t="str">
        <f t="shared" si="25"/>
        <v>R79_S3.1.1_T3_C1</v>
      </c>
      <c r="AE189" t="str">
        <f t="shared" si="24"/>
        <v>R79_S3.1.1_T3_C2</v>
      </c>
    </row>
    <row r="190" spans="1:31">
      <c r="A190" s="6">
        <v>79</v>
      </c>
      <c r="B190" s="7" t="s">
        <v>229</v>
      </c>
      <c r="C190" s="7">
        <v>3</v>
      </c>
      <c r="D190" s="10">
        <v>2</v>
      </c>
      <c r="E190" s="12">
        <f t="shared" si="30"/>
        <v>23.266999999999999</v>
      </c>
      <c r="F190" s="14">
        <v>0</v>
      </c>
      <c r="G190" s="14">
        <v>0</v>
      </c>
      <c r="H190" s="14">
        <v>23</v>
      </c>
      <c r="I190" s="15">
        <v>8</v>
      </c>
      <c r="J190" s="12">
        <f t="shared" si="31"/>
        <v>9.2669999999999995</v>
      </c>
      <c r="K190" s="14">
        <v>0</v>
      </c>
      <c r="L190" s="14">
        <v>0</v>
      </c>
      <c r="M190" s="14">
        <v>9</v>
      </c>
      <c r="N190" s="15">
        <v>8</v>
      </c>
      <c r="O190" s="12">
        <f t="shared" si="32"/>
        <v>559.56700000000001</v>
      </c>
      <c r="P190" s="14">
        <v>0</v>
      </c>
      <c r="Q190" s="14">
        <v>9</v>
      </c>
      <c r="R190" s="14">
        <v>19</v>
      </c>
      <c r="S190" s="15">
        <v>17</v>
      </c>
      <c r="T190" t="s">
        <v>30</v>
      </c>
      <c r="U190" t="s">
        <v>31</v>
      </c>
      <c r="X190" t="s">
        <v>32</v>
      </c>
      <c r="Y190" t="s">
        <v>230</v>
      </c>
      <c r="Z190" t="str">
        <f t="shared" si="33"/>
        <v>R79_S3.1.1_T3</v>
      </c>
      <c r="AD190" t="str">
        <f t="shared" si="25"/>
        <v>R79_S3.1.1_T3_C1</v>
      </c>
      <c r="AE190" t="str">
        <f t="shared" si="24"/>
        <v>R79_S3.1.1_T3_C2</v>
      </c>
    </row>
    <row r="191" spans="1:31">
      <c r="A191" s="7">
        <v>79</v>
      </c>
      <c r="B191" s="7" t="s">
        <v>229</v>
      </c>
      <c r="C191" s="7">
        <v>3</v>
      </c>
      <c r="D191" s="16" t="s">
        <v>34</v>
      </c>
      <c r="E191" s="12">
        <f t="shared" si="30"/>
        <v>10.234</v>
      </c>
      <c r="F191" s="14">
        <v>0</v>
      </c>
      <c r="G191" s="14">
        <v>0</v>
      </c>
      <c r="H191" s="14">
        <v>10</v>
      </c>
      <c r="I191" s="15">
        <v>7</v>
      </c>
      <c r="J191" s="12">
        <f t="shared" si="31"/>
        <v>9.2669999999999995</v>
      </c>
      <c r="K191" s="14">
        <v>0</v>
      </c>
      <c r="L191" s="14">
        <v>0</v>
      </c>
      <c r="M191" s="14">
        <v>9</v>
      </c>
      <c r="N191" s="15">
        <v>8</v>
      </c>
      <c r="O191" s="12">
        <f t="shared" si="32"/>
        <v>559.56700000000001</v>
      </c>
      <c r="P191" s="14">
        <v>0</v>
      </c>
      <c r="Q191" s="14">
        <v>9</v>
      </c>
      <c r="R191" s="14">
        <v>19</v>
      </c>
      <c r="S191" s="15">
        <v>17</v>
      </c>
      <c r="T191" t="s">
        <v>30</v>
      </c>
      <c r="U191" t="s">
        <v>31</v>
      </c>
      <c r="Y191" t="s">
        <v>230</v>
      </c>
      <c r="Z191" t="str">
        <f t="shared" si="33"/>
        <v>R79_S3.1.1_T3</v>
      </c>
      <c r="AD191" t="str">
        <f t="shared" si="25"/>
        <v>R79_S3.1.1_T3_C1</v>
      </c>
      <c r="AE191" t="str">
        <f t="shared" si="24"/>
        <v>R79_S3.1.1_T3_C2</v>
      </c>
    </row>
    <row r="192" spans="1:31">
      <c r="A192" s="6">
        <v>77</v>
      </c>
      <c r="B192" s="7" t="s">
        <v>231</v>
      </c>
      <c r="C192" s="7">
        <v>2</v>
      </c>
      <c r="D192" s="9">
        <v>1</v>
      </c>
      <c r="E192" s="12">
        <f t="shared" si="30"/>
        <v>15.067</v>
      </c>
      <c r="F192" s="14">
        <v>0</v>
      </c>
      <c r="G192" s="14">
        <v>0</v>
      </c>
      <c r="H192" s="14">
        <v>15</v>
      </c>
      <c r="I192" s="15">
        <v>2</v>
      </c>
      <c r="J192" s="12">
        <f t="shared" si="31"/>
        <v>9.968</v>
      </c>
      <c r="K192" s="14">
        <v>0</v>
      </c>
      <c r="L192" s="14">
        <v>0</v>
      </c>
      <c r="M192" s="14">
        <v>9</v>
      </c>
      <c r="N192" s="15">
        <v>29</v>
      </c>
      <c r="O192" s="12">
        <f t="shared" si="32"/>
        <v>596.20000000000005</v>
      </c>
      <c r="P192" s="14">
        <v>0</v>
      </c>
      <c r="Q192" s="14">
        <v>9</v>
      </c>
      <c r="R192" s="14">
        <v>56</v>
      </c>
      <c r="S192" s="15">
        <v>6</v>
      </c>
      <c r="T192" t="s">
        <v>30</v>
      </c>
      <c r="U192" t="s">
        <v>31</v>
      </c>
      <c r="X192" t="s">
        <v>32</v>
      </c>
      <c r="Y192" t="s">
        <v>230</v>
      </c>
      <c r="Z192" t="str">
        <f t="shared" si="33"/>
        <v>R77_S3.1.10_T2</v>
      </c>
      <c r="AD192" t="str">
        <f t="shared" si="25"/>
        <v>R77_S3.1.10_T2_C1</v>
      </c>
      <c r="AE192" t="str">
        <f t="shared" si="24"/>
        <v>R77_S3.1.10_T2_C2</v>
      </c>
    </row>
    <row r="193" spans="1:31">
      <c r="A193" s="6">
        <v>77</v>
      </c>
      <c r="B193" s="7" t="s">
        <v>231</v>
      </c>
      <c r="C193" s="7">
        <v>2</v>
      </c>
      <c r="D193" s="10">
        <v>2</v>
      </c>
      <c r="E193" s="12">
        <f t="shared" si="30"/>
        <v>8.8010000000000002</v>
      </c>
      <c r="F193" s="14">
        <v>0</v>
      </c>
      <c r="G193" s="14">
        <v>0</v>
      </c>
      <c r="H193" s="14">
        <v>8</v>
      </c>
      <c r="I193" s="15">
        <v>24</v>
      </c>
      <c r="J193" s="12">
        <f t="shared" si="31"/>
        <v>9.968</v>
      </c>
      <c r="K193" s="14">
        <v>0</v>
      </c>
      <c r="L193" s="14">
        <v>0</v>
      </c>
      <c r="M193" s="14">
        <v>9</v>
      </c>
      <c r="N193" s="15">
        <v>29</v>
      </c>
      <c r="O193" s="12">
        <f t="shared" si="32"/>
        <v>596.20000000000005</v>
      </c>
      <c r="P193" s="14">
        <v>0</v>
      </c>
      <c r="Q193" s="14">
        <v>9</v>
      </c>
      <c r="R193" s="14">
        <v>56</v>
      </c>
      <c r="S193" s="15">
        <v>6</v>
      </c>
      <c r="T193" t="s">
        <v>30</v>
      </c>
      <c r="U193" t="s">
        <v>31</v>
      </c>
      <c r="X193" t="s">
        <v>32</v>
      </c>
      <c r="Y193" t="s">
        <v>230</v>
      </c>
      <c r="Z193" t="str">
        <f t="shared" si="33"/>
        <v>R77_S3.1.10_T2</v>
      </c>
      <c r="AD193" t="str">
        <f t="shared" si="25"/>
        <v>R77_S3.1.10_T2_C1</v>
      </c>
      <c r="AE193" t="str">
        <f t="shared" si="24"/>
        <v>R77_S3.1.10_T2_C2</v>
      </c>
    </row>
    <row r="194" spans="1:31">
      <c r="A194" s="7">
        <v>77</v>
      </c>
      <c r="B194" s="7" t="s">
        <v>231</v>
      </c>
      <c r="C194" s="7">
        <v>2</v>
      </c>
      <c r="D194" s="16" t="s">
        <v>34</v>
      </c>
      <c r="E194" s="12">
        <f t="shared" si="30"/>
        <v>16.266999999999999</v>
      </c>
      <c r="F194" s="14">
        <v>0</v>
      </c>
      <c r="G194" s="14">
        <v>0</v>
      </c>
      <c r="H194" s="14">
        <v>16</v>
      </c>
      <c r="I194" s="15">
        <v>8</v>
      </c>
      <c r="J194" s="12">
        <f t="shared" si="31"/>
        <v>9.968</v>
      </c>
      <c r="K194" s="14">
        <v>0</v>
      </c>
      <c r="L194" s="14">
        <v>0</v>
      </c>
      <c r="M194" s="14">
        <v>9</v>
      </c>
      <c r="N194" s="15">
        <v>29</v>
      </c>
      <c r="O194" s="12">
        <f t="shared" si="32"/>
        <v>596.20000000000005</v>
      </c>
      <c r="P194" s="14">
        <v>0</v>
      </c>
      <c r="Q194" s="14">
        <v>9</v>
      </c>
      <c r="R194" s="14">
        <v>56</v>
      </c>
      <c r="S194" s="15">
        <v>6</v>
      </c>
      <c r="T194" t="s">
        <v>30</v>
      </c>
      <c r="U194" t="s">
        <v>31</v>
      </c>
      <c r="Y194" t="s">
        <v>230</v>
      </c>
      <c r="Z194" t="str">
        <f t="shared" si="33"/>
        <v>R77_S3.1.10_T2</v>
      </c>
      <c r="AD194" t="str">
        <f t="shared" si="25"/>
        <v>R77_S3.1.10_T2_C1</v>
      </c>
      <c r="AE194" t="str">
        <f t="shared" si="24"/>
        <v>R77_S3.1.10_T2_C2</v>
      </c>
    </row>
    <row r="195" spans="1:31">
      <c r="A195" s="6">
        <v>79</v>
      </c>
      <c r="B195" s="7" t="s">
        <v>232</v>
      </c>
      <c r="C195" s="7">
        <v>2</v>
      </c>
      <c r="D195" s="9">
        <v>1</v>
      </c>
      <c r="E195" s="12">
        <f t="shared" si="30"/>
        <v>25.033000000000001</v>
      </c>
      <c r="F195" s="14">
        <v>0</v>
      </c>
      <c r="G195" s="14">
        <v>0</v>
      </c>
      <c r="H195" s="14">
        <v>25</v>
      </c>
      <c r="I195" s="15">
        <v>1</v>
      </c>
      <c r="J195" s="12">
        <f t="shared" si="31"/>
        <v>10.334</v>
      </c>
      <c r="K195" s="14">
        <v>0</v>
      </c>
      <c r="L195" s="14">
        <v>0</v>
      </c>
      <c r="M195" s="14">
        <v>10</v>
      </c>
      <c r="N195" s="15">
        <v>10</v>
      </c>
      <c r="O195" s="12">
        <f t="shared" si="32"/>
        <v>699.66700000000003</v>
      </c>
      <c r="P195" s="14">
        <v>0</v>
      </c>
      <c r="Q195" s="14">
        <v>11</v>
      </c>
      <c r="R195" s="14">
        <v>39</v>
      </c>
      <c r="S195" s="15">
        <v>20</v>
      </c>
      <c r="T195" t="s">
        <v>30</v>
      </c>
      <c r="U195" t="s">
        <v>31</v>
      </c>
      <c r="X195" t="s">
        <v>32</v>
      </c>
      <c r="Y195" t="s">
        <v>230</v>
      </c>
      <c r="Z195" t="str">
        <f t="shared" si="33"/>
        <v>R79_S3.1.2_T2</v>
      </c>
      <c r="AD195" t="str">
        <f t="shared" si="25"/>
        <v>R79_S3.1.2_T2_C1</v>
      </c>
      <c r="AE195" t="str">
        <f t="shared" si="24"/>
        <v>R79_S3.1.2_T2_C2</v>
      </c>
    </row>
    <row r="196" spans="1:31">
      <c r="A196" s="6">
        <v>79</v>
      </c>
      <c r="B196" s="7" t="s">
        <v>232</v>
      </c>
      <c r="C196" s="7">
        <v>2</v>
      </c>
      <c r="D196" s="10">
        <v>2</v>
      </c>
      <c r="E196" s="12">
        <f t="shared" si="30"/>
        <v>10.933999999999999</v>
      </c>
      <c r="F196" s="14">
        <v>0</v>
      </c>
      <c r="G196" s="14">
        <v>0</v>
      </c>
      <c r="H196" s="14">
        <v>10</v>
      </c>
      <c r="I196" s="15">
        <v>28</v>
      </c>
      <c r="J196" s="12">
        <f t="shared" si="31"/>
        <v>10.334</v>
      </c>
      <c r="K196" s="14">
        <v>0</v>
      </c>
      <c r="L196" s="14">
        <v>0</v>
      </c>
      <c r="M196" s="14">
        <v>10</v>
      </c>
      <c r="N196" s="15">
        <v>10</v>
      </c>
      <c r="O196" s="12">
        <f t="shared" si="32"/>
        <v>699.66700000000003</v>
      </c>
      <c r="P196" s="14">
        <v>0</v>
      </c>
      <c r="Q196" s="14">
        <v>11</v>
      </c>
      <c r="R196" s="14">
        <v>39</v>
      </c>
      <c r="S196" s="15">
        <v>20</v>
      </c>
      <c r="T196" t="s">
        <v>30</v>
      </c>
      <c r="U196" t="s">
        <v>31</v>
      </c>
      <c r="X196" t="s">
        <v>32</v>
      </c>
      <c r="Y196" t="s">
        <v>230</v>
      </c>
      <c r="Z196" t="str">
        <f t="shared" si="33"/>
        <v>R79_S3.1.2_T2</v>
      </c>
      <c r="AD196" t="str">
        <f t="shared" si="25"/>
        <v>R79_S3.1.2_T2_C1</v>
      </c>
      <c r="AE196" t="str">
        <f t="shared" ref="AE196:AE259" si="34">CONCATENATE(Z196,"_C2")</f>
        <v>R79_S3.1.2_T2_C2</v>
      </c>
    </row>
    <row r="197" spans="1:31">
      <c r="A197" s="7">
        <v>79</v>
      </c>
      <c r="B197" s="7" t="s">
        <v>232</v>
      </c>
      <c r="C197" s="7">
        <v>2</v>
      </c>
      <c r="D197" s="16" t="s">
        <v>34</v>
      </c>
      <c r="E197" s="12">
        <f t="shared" si="30"/>
        <v>20.234000000000002</v>
      </c>
      <c r="F197" s="14">
        <v>0</v>
      </c>
      <c r="G197" s="14">
        <v>0</v>
      </c>
      <c r="H197" s="14">
        <v>20</v>
      </c>
      <c r="I197" s="15">
        <v>7</v>
      </c>
      <c r="J197" s="12">
        <f t="shared" si="31"/>
        <v>10.334</v>
      </c>
      <c r="K197" s="14">
        <v>0</v>
      </c>
      <c r="L197" s="14">
        <v>0</v>
      </c>
      <c r="M197" s="14">
        <v>10</v>
      </c>
      <c r="N197" s="15">
        <v>10</v>
      </c>
      <c r="O197" s="12">
        <f t="shared" si="32"/>
        <v>699.66700000000003</v>
      </c>
      <c r="P197" s="14">
        <v>0</v>
      </c>
      <c r="Q197" s="14">
        <v>11</v>
      </c>
      <c r="R197" s="14">
        <v>39</v>
      </c>
      <c r="S197" s="15">
        <v>20</v>
      </c>
      <c r="T197" t="s">
        <v>30</v>
      </c>
      <c r="U197" t="s">
        <v>31</v>
      </c>
      <c r="Y197" t="s">
        <v>230</v>
      </c>
      <c r="Z197" t="str">
        <f t="shared" si="33"/>
        <v>R79_S3.1.2_T2</v>
      </c>
      <c r="AD197" t="str">
        <f t="shared" si="25"/>
        <v>R79_S3.1.2_T2_C1</v>
      </c>
      <c r="AE197" t="str">
        <f t="shared" si="34"/>
        <v>R79_S3.1.2_T2_C2</v>
      </c>
    </row>
    <row r="198" spans="1:31">
      <c r="A198" s="6">
        <v>75</v>
      </c>
      <c r="B198" s="7" t="s">
        <v>233</v>
      </c>
      <c r="C198" s="7">
        <v>1</v>
      </c>
      <c r="D198" s="9">
        <v>1</v>
      </c>
      <c r="E198" s="12">
        <f t="shared" si="30"/>
        <v>13.667</v>
      </c>
      <c r="F198" s="14">
        <v>0</v>
      </c>
      <c r="G198" s="14">
        <v>0</v>
      </c>
      <c r="H198" s="14">
        <v>13</v>
      </c>
      <c r="I198" s="15">
        <v>20</v>
      </c>
      <c r="J198" s="12">
        <f t="shared" si="31"/>
        <v>8.8339999999999996</v>
      </c>
      <c r="K198" s="14">
        <v>0</v>
      </c>
      <c r="L198" s="14">
        <v>0</v>
      </c>
      <c r="M198" s="14">
        <v>8</v>
      </c>
      <c r="N198" s="15">
        <v>25</v>
      </c>
      <c r="O198" s="12">
        <f t="shared" si="32"/>
        <v>594.76700000000005</v>
      </c>
      <c r="P198" s="14">
        <v>0</v>
      </c>
      <c r="Q198" s="14">
        <v>9</v>
      </c>
      <c r="R198" s="14">
        <v>54</v>
      </c>
      <c r="S198" s="15">
        <v>23</v>
      </c>
      <c r="T198" t="s">
        <v>30</v>
      </c>
      <c r="U198" t="s">
        <v>31</v>
      </c>
      <c r="X198" t="s">
        <v>32</v>
      </c>
      <c r="Y198" t="s">
        <v>234</v>
      </c>
      <c r="Z198" t="str">
        <f t="shared" si="33"/>
        <v>R75_S3.1.3_T1</v>
      </c>
      <c r="AD198" t="str">
        <f t="shared" si="25"/>
        <v>R75_S3.1.3_T1_C1</v>
      </c>
      <c r="AE198" t="str">
        <f t="shared" si="34"/>
        <v>R75_S3.1.3_T1_C2</v>
      </c>
    </row>
    <row r="199" spans="1:31">
      <c r="A199" s="6">
        <v>75</v>
      </c>
      <c r="B199" s="7" t="s">
        <v>233</v>
      </c>
      <c r="C199" s="7">
        <v>1</v>
      </c>
      <c r="D199" s="10">
        <v>2</v>
      </c>
      <c r="E199" s="12">
        <f t="shared" si="30"/>
        <v>24.834</v>
      </c>
      <c r="F199" s="14">
        <v>0</v>
      </c>
      <c r="G199" s="14">
        <v>0</v>
      </c>
      <c r="H199" s="14">
        <v>24</v>
      </c>
      <c r="I199" s="15">
        <v>25</v>
      </c>
      <c r="J199" s="12">
        <f t="shared" si="31"/>
        <v>8.8339999999999996</v>
      </c>
      <c r="K199" s="14">
        <v>0</v>
      </c>
      <c r="L199" s="14">
        <v>0</v>
      </c>
      <c r="M199" s="14">
        <v>8</v>
      </c>
      <c r="N199" s="15">
        <v>25</v>
      </c>
      <c r="O199" s="12">
        <f t="shared" si="32"/>
        <v>594.76700000000005</v>
      </c>
      <c r="P199" s="14">
        <v>0</v>
      </c>
      <c r="Q199" s="14">
        <v>9</v>
      </c>
      <c r="R199" s="14">
        <v>54</v>
      </c>
      <c r="S199" s="15">
        <v>23</v>
      </c>
      <c r="T199" t="s">
        <v>30</v>
      </c>
      <c r="U199" t="s">
        <v>31</v>
      </c>
      <c r="X199" t="s">
        <v>32</v>
      </c>
      <c r="Y199" t="s">
        <v>234</v>
      </c>
      <c r="Z199" t="str">
        <f t="shared" si="33"/>
        <v>R75_S3.1.3_T1</v>
      </c>
      <c r="AD199" t="str">
        <f t="shared" si="25"/>
        <v>R75_S3.1.3_T1_C1</v>
      </c>
      <c r="AE199" t="str">
        <f t="shared" si="34"/>
        <v>R75_S3.1.3_T1_C2</v>
      </c>
    </row>
    <row r="200" spans="1:31">
      <c r="A200" s="7">
        <v>75</v>
      </c>
      <c r="B200" s="7" t="s">
        <v>233</v>
      </c>
      <c r="C200" s="7">
        <v>1</v>
      </c>
      <c r="D200" s="16" t="s">
        <v>34</v>
      </c>
      <c r="E200" s="12">
        <f t="shared" si="30"/>
        <v>12.2</v>
      </c>
      <c r="F200" s="14">
        <v>0</v>
      </c>
      <c r="G200" s="14">
        <v>0</v>
      </c>
      <c r="H200" s="14">
        <v>12</v>
      </c>
      <c r="I200" s="15">
        <v>6</v>
      </c>
      <c r="J200" s="12">
        <f t="shared" si="31"/>
        <v>8.8339999999999996</v>
      </c>
      <c r="K200" s="14">
        <v>0</v>
      </c>
      <c r="L200" s="14">
        <v>0</v>
      </c>
      <c r="M200" s="14">
        <v>8</v>
      </c>
      <c r="N200" s="15">
        <v>25</v>
      </c>
      <c r="O200" s="12">
        <f t="shared" si="32"/>
        <v>594.76700000000005</v>
      </c>
      <c r="P200" s="14">
        <v>0</v>
      </c>
      <c r="Q200" s="14">
        <v>9</v>
      </c>
      <c r="R200" s="14">
        <v>54</v>
      </c>
      <c r="S200" s="15">
        <v>23</v>
      </c>
      <c r="T200" t="s">
        <v>30</v>
      </c>
      <c r="U200" t="s">
        <v>31</v>
      </c>
      <c r="Y200" t="s">
        <v>234</v>
      </c>
      <c r="Z200" t="str">
        <f t="shared" si="33"/>
        <v>R75_S3.1.3_T1</v>
      </c>
      <c r="AD200" t="str">
        <f t="shared" ref="AD200:AD263" si="35">CONCATENATE(Z200,"_C1")</f>
        <v>R75_S3.1.3_T1_C1</v>
      </c>
      <c r="AE200" t="str">
        <f t="shared" si="34"/>
        <v>R75_S3.1.3_T1_C2</v>
      </c>
    </row>
    <row r="201" spans="1:31">
      <c r="A201" s="6">
        <v>73</v>
      </c>
      <c r="B201" s="7" t="s">
        <v>235</v>
      </c>
      <c r="C201" s="7">
        <v>1</v>
      </c>
      <c r="D201" s="9">
        <v>1</v>
      </c>
      <c r="E201" s="12">
        <f t="shared" si="30"/>
        <v>18.334</v>
      </c>
      <c r="F201" s="14">
        <v>0</v>
      </c>
      <c r="G201" s="14">
        <v>0</v>
      </c>
      <c r="H201" s="14">
        <v>18</v>
      </c>
      <c r="I201" s="15">
        <v>10</v>
      </c>
      <c r="J201" s="12">
        <f t="shared" si="31"/>
        <v>8.734</v>
      </c>
      <c r="K201" s="14">
        <v>0</v>
      </c>
      <c r="L201" s="14">
        <v>0</v>
      </c>
      <c r="M201" s="14">
        <v>8</v>
      </c>
      <c r="N201" s="15">
        <v>22</v>
      </c>
      <c r="O201" s="12">
        <f t="shared" si="32"/>
        <v>698.90099999999995</v>
      </c>
      <c r="P201" s="14">
        <v>0</v>
      </c>
      <c r="Q201" s="14">
        <v>11</v>
      </c>
      <c r="R201" s="14">
        <v>38</v>
      </c>
      <c r="S201" s="15">
        <v>27</v>
      </c>
      <c r="T201" t="s">
        <v>30</v>
      </c>
      <c r="U201" t="s">
        <v>31</v>
      </c>
      <c r="X201" t="s">
        <v>32</v>
      </c>
      <c r="Y201" t="s">
        <v>236</v>
      </c>
      <c r="Z201" t="str">
        <f t="shared" si="33"/>
        <v>R73_S3.1.4_T1</v>
      </c>
      <c r="AD201" t="str">
        <f t="shared" si="35"/>
        <v>R73_S3.1.4_T1_C1</v>
      </c>
      <c r="AE201" t="str">
        <f t="shared" si="34"/>
        <v>R73_S3.1.4_T1_C2</v>
      </c>
    </row>
    <row r="202" spans="1:31">
      <c r="A202" s="6">
        <v>73</v>
      </c>
      <c r="B202" s="7" t="s">
        <v>235</v>
      </c>
      <c r="C202" s="7">
        <v>1</v>
      </c>
      <c r="D202" s="10">
        <v>2</v>
      </c>
      <c r="E202" s="12">
        <f t="shared" si="30"/>
        <v>8.8680000000000003</v>
      </c>
      <c r="F202" s="14">
        <v>0</v>
      </c>
      <c r="G202" s="14">
        <v>0</v>
      </c>
      <c r="H202" s="14">
        <v>8</v>
      </c>
      <c r="I202" s="15">
        <v>26</v>
      </c>
      <c r="J202" s="12">
        <f t="shared" si="31"/>
        <v>8.734</v>
      </c>
      <c r="K202" s="14">
        <v>0</v>
      </c>
      <c r="L202" s="14">
        <v>0</v>
      </c>
      <c r="M202" s="14">
        <v>8</v>
      </c>
      <c r="N202" s="15">
        <v>22</v>
      </c>
      <c r="O202" s="12">
        <f t="shared" si="32"/>
        <v>698.90099999999995</v>
      </c>
      <c r="P202" s="14">
        <v>0</v>
      </c>
      <c r="Q202" s="14">
        <v>11</v>
      </c>
      <c r="R202" s="14">
        <v>38</v>
      </c>
      <c r="S202" s="15">
        <v>27</v>
      </c>
      <c r="T202" t="s">
        <v>30</v>
      </c>
      <c r="U202" t="s">
        <v>31</v>
      </c>
      <c r="X202" t="s">
        <v>32</v>
      </c>
      <c r="Y202" t="s">
        <v>236</v>
      </c>
      <c r="Z202" t="str">
        <f t="shared" si="33"/>
        <v>R73_S3.1.4_T1</v>
      </c>
      <c r="AD202" t="str">
        <f t="shared" si="35"/>
        <v>R73_S3.1.4_T1_C1</v>
      </c>
      <c r="AE202" t="str">
        <f t="shared" si="34"/>
        <v>R73_S3.1.4_T1_C2</v>
      </c>
    </row>
    <row r="203" spans="1:31">
      <c r="A203" s="7">
        <v>73</v>
      </c>
      <c r="B203" s="7" t="s">
        <v>235</v>
      </c>
      <c r="C203" s="7">
        <v>1</v>
      </c>
      <c r="D203" s="16" t="s">
        <v>34</v>
      </c>
      <c r="E203" s="12">
        <f t="shared" si="30"/>
        <v>12.534000000000001</v>
      </c>
      <c r="F203" s="14">
        <v>0</v>
      </c>
      <c r="G203" s="14">
        <v>0</v>
      </c>
      <c r="H203" s="14">
        <v>12</v>
      </c>
      <c r="I203" s="15">
        <v>16</v>
      </c>
      <c r="J203" s="12">
        <f t="shared" si="31"/>
        <v>8.734</v>
      </c>
      <c r="K203" s="14">
        <v>0</v>
      </c>
      <c r="L203" s="14">
        <v>0</v>
      </c>
      <c r="M203" s="14">
        <v>8</v>
      </c>
      <c r="N203" s="15">
        <v>22</v>
      </c>
      <c r="O203" s="12">
        <f t="shared" si="32"/>
        <v>698.90099999999995</v>
      </c>
      <c r="P203" s="14">
        <v>0</v>
      </c>
      <c r="Q203" s="14">
        <v>11</v>
      </c>
      <c r="R203" s="14">
        <v>38</v>
      </c>
      <c r="S203" s="15">
        <v>27</v>
      </c>
      <c r="T203" t="s">
        <v>30</v>
      </c>
      <c r="U203" t="s">
        <v>31</v>
      </c>
      <c r="Y203" t="s">
        <v>236</v>
      </c>
      <c r="Z203" t="str">
        <f t="shared" si="33"/>
        <v>R73_S3.1.4_T1</v>
      </c>
      <c r="AD203" t="str">
        <f t="shared" si="35"/>
        <v>R73_S3.1.4_T1_C1</v>
      </c>
      <c r="AE203" t="str">
        <f t="shared" si="34"/>
        <v>R73_S3.1.4_T1_C2</v>
      </c>
    </row>
    <row r="204" spans="1:31">
      <c r="A204" s="6">
        <v>75</v>
      </c>
      <c r="B204" s="7" t="s">
        <v>237</v>
      </c>
      <c r="C204" s="7">
        <v>1</v>
      </c>
      <c r="D204" s="9">
        <v>1</v>
      </c>
      <c r="E204" s="12">
        <f t="shared" si="30"/>
        <v>20.634</v>
      </c>
      <c r="F204" s="14">
        <v>0</v>
      </c>
      <c r="G204" s="14">
        <v>0</v>
      </c>
      <c r="H204" s="14">
        <v>20</v>
      </c>
      <c r="I204" s="15">
        <v>19</v>
      </c>
      <c r="J204" s="12">
        <f t="shared" si="31"/>
        <v>9.5670000000000002</v>
      </c>
      <c r="K204" s="14">
        <v>0</v>
      </c>
      <c r="L204" s="14">
        <v>0</v>
      </c>
      <c r="M204" s="14">
        <v>9</v>
      </c>
      <c r="N204" s="15">
        <v>17</v>
      </c>
      <c r="O204" s="12">
        <f t="shared" si="32"/>
        <v>665.90099999999995</v>
      </c>
      <c r="P204" s="14">
        <v>0</v>
      </c>
      <c r="Q204" s="14">
        <v>11</v>
      </c>
      <c r="R204" s="14">
        <v>5</v>
      </c>
      <c r="S204" s="15">
        <v>27</v>
      </c>
      <c r="T204" t="s">
        <v>30</v>
      </c>
      <c r="U204" t="s">
        <v>31</v>
      </c>
      <c r="X204" t="s">
        <v>32</v>
      </c>
      <c r="Y204" t="s">
        <v>238</v>
      </c>
      <c r="Z204" t="str">
        <f t="shared" si="33"/>
        <v>R75_S3.1.5_T1</v>
      </c>
      <c r="AD204" t="str">
        <f t="shared" si="35"/>
        <v>R75_S3.1.5_T1_C1</v>
      </c>
      <c r="AE204" t="str">
        <f t="shared" si="34"/>
        <v>R75_S3.1.5_T1_C2</v>
      </c>
    </row>
    <row r="205" spans="1:31">
      <c r="A205" s="6">
        <v>75</v>
      </c>
      <c r="B205" s="7" t="s">
        <v>237</v>
      </c>
      <c r="C205" s="7">
        <v>1</v>
      </c>
      <c r="D205" s="10">
        <v>2</v>
      </c>
      <c r="E205" s="12">
        <f t="shared" si="30"/>
        <v>37.801000000000002</v>
      </c>
      <c r="F205" s="14">
        <v>0</v>
      </c>
      <c r="G205" s="14">
        <v>0</v>
      </c>
      <c r="H205" s="14">
        <v>37</v>
      </c>
      <c r="I205" s="15">
        <v>24</v>
      </c>
      <c r="J205" s="12">
        <f t="shared" si="31"/>
        <v>9.5670000000000002</v>
      </c>
      <c r="K205" s="14">
        <v>0</v>
      </c>
      <c r="L205" s="14">
        <v>0</v>
      </c>
      <c r="M205" s="14">
        <v>9</v>
      </c>
      <c r="N205" s="15">
        <v>17</v>
      </c>
      <c r="O205" s="12">
        <f t="shared" si="32"/>
        <v>665.90099999999995</v>
      </c>
      <c r="P205" s="14">
        <v>0</v>
      </c>
      <c r="Q205" s="14">
        <v>11</v>
      </c>
      <c r="R205" s="14">
        <v>5</v>
      </c>
      <c r="S205" s="15">
        <v>27</v>
      </c>
      <c r="T205" t="s">
        <v>30</v>
      </c>
      <c r="U205" t="s">
        <v>31</v>
      </c>
      <c r="X205" t="s">
        <v>32</v>
      </c>
      <c r="Y205" t="s">
        <v>238</v>
      </c>
      <c r="Z205" t="str">
        <f t="shared" si="33"/>
        <v>R75_S3.1.5_T1</v>
      </c>
      <c r="AD205" t="str">
        <f t="shared" si="35"/>
        <v>R75_S3.1.5_T1_C1</v>
      </c>
      <c r="AE205" t="str">
        <f t="shared" si="34"/>
        <v>R75_S3.1.5_T1_C2</v>
      </c>
    </row>
    <row r="206" spans="1:31">
      <c r="A206" s="7">
        <v>75</v>
      </c>
      <c r="B206" s="7" t="s">
        <v>237</v>
      </c>
      <c r="C206" s="7">
        <v>1</v>
      </c>
      <c r="D206" s="16" t="s">
        <v>34</v>
      </c>
      <c r="E206" s="12">
        <f t="shared" si="30"/>
        <v>9.5340000000000007</v>
      </c>
      <c r="F206" s="14">
        <v>0</v>
      </c>
      <c r="G206" s="14">
        <v>0</v>
      </c>
      <c r="H206" s="14">
        <v>9</v>
      </c>
      <c r="I206" s="15">
        <v>16</v>
      </c>
      <c r="J206" s="12">
        <f t="shared" si="31"/>
        <v>9.5670000000000002</v>
      </c>
      <c r="K206" s="14">
        <v>0</v>
      </c>
      <c r="L206" s="14">
        <v>0</v>
      </c>
      <c r="M206" s="14">
        <v>9</v>
      </c>
      <c r="N206" s="15">
        <v>17</v>
      </c>
      <c r="O206" s="12">
        <f t="shared" si="32"/>
        <v>665.90099999999995</v>
      </c>
      <c r="P206" s="14">
        <v>0</v>
      </c>
      <c r="Q206" s="14">
        <v>11</v>
      </c>
      <c r="R206" s="14">
        <v>5</v>
      </c>
      <c r="S206" s="15">
        <v>27</v>
      </c>
      <c r="T206" t="s">
        <v>30</v>
      </c>
      <c r="U206" t="s">
        <v>31</v>
      </c>
      <c r="Y206" t="s">
        <v>238</v>
      </c>
      <c r="Z206" t="str">
        <f t="shared" si="33"/>
        <v>R75_S3.1.5_T1</v>
      </c>
      <c r="AD206" t="str">
        <f t="shared" si="35"/>
        <v>R75_S3.1.5_T1_C1</v>
      </c>
      <c r="AE206" t="str">
        <f t="shared" si="34"/>
        <v>R75_S3.1.5_T1_C2</v>
      </c>
    </row>
    <row r="207" spans="1:31">
      <c r="A207" s="6">
        <v>75</v>
      </c>
      <c r="B207" s="7" t="s">
        <v>239</v>
      </c>
      <c r="C207" s="7">
        <v>1</v>
      </c>
      <c r="D207" s="9">
        <v>1</v>
      </c>
      <c r="E207" s="12">
        <f t="shared" si="30"/>
        <v>10.834</v>
      </c>
      <c r="F207" s="14">
        <v>0</v>
      </c>
      <c r="G207" s="14">
        <v>0</v>
      </c>
      <c r="H207" s="14">
        <v>10</v>
      </c>
      <c r="I207" s="15">
        <v>25</v>
      </c>
      <c r="J207" s="12">
        <f t="shared" si="31"/>
        <v>9.7669999999999995</v>
      </c>
      <c r="K207" s="14">
        <v>0</v>
      </c>
      <c r="L207" s="14">
        <v>0</v>
      </c>
      <c r="M207" s="14">
        <v>9</v>
      </c>
      <c r="N207" s="15">
        <v>23</v>
      </c>
      <c r="O207" s="12">
        <f t="shared" si="32"/>
        <v>622.46699999999998</v>
      </c>
      <c r="P207" s="14">
        <v>0</v>
      </c>
      <c r="Q207" s="14">
        <v>10</v>
      </c>
      <c r="R207" s="14">
        <v>22</v>
      </c>
      <c r="S207" s="15">
        <v>14</v>
      </c>
      <c r="T207" t="s">
        <v>30</v>
      </c>
      <c r="U207" t="s">
        <v>31</v>
      </c>
      <c r="X207" t="s">
        <v>32</v>
      </c>
      <c r="Y207" t="s">
        <v>238</v>
      </c>
      <c r="Z207" t="str">
        <f t="shared" si="33"/>
        <v>R75_S3.1.6_T1</v>
      </c>
      <c r="AD207" t="str">
        <f t="shared" si="35"/>
        <v>R75_S3.1.6_T1_C1</v>
      </c>
      <c r="AE207" t="str">
        <f t="shared" si="34"/>
        <v>R75_S3.1.6_T1_C2</v>
      </c>
    </row>
    <row r="208" spans="1:31">
      <c r="A208" s="6">
        <v>75</v>
      </c>
      <c r="B208" s="7" t="s">
        <v>239</v>
      </c>
      <c r="C208" s="7">
        <v>1</v>
      </c>
      <c r="D208" s="10">
        <v>2</v>
      </c>
      <c r="E208" s="12">
        <f t="shared" si="30"/>
        <v>21.533999999999999</v>
      </c>
      <c r="F208" s="14">
        <v>0</v>
      </c>
      <c r="G208" s="14">
        <v>0</v>
      </c>
      <c r="H208" s="14">
        <v>21</v>
      </c>
      <c r="I208" s="15">
        <v>16</v>
      </c>
      <c r="J208" s="12">
        <f t="shared" si="31"/>
        <v>9.7669999999999995</v>
      </c>
      <c r="K208" s="14">
        <v>0</v>
      </c>
      <c r="L208" s="14">
        <v>0</v>
      </c>
      <c r="M208" s="14">
        <v>9</v>
      </c>
      <c r="N208" s="15">
        <v>23</v>
      </c>
      <c r="O208" s="12">
        <f t="shared" si="32"/>
        <v>622.46699999999998</v>
      </c>
      <c r="P208" s="14">
        <v>0</v>
      </c>
      <c r="Q208" s="14">
        <v>10</v>
      </c>
      <c r="R208" s="14">
        <v>22</v>
      </c>
      <c r="S208" s="15">
        <v>14</v>
      </c>
      <c r="T208" t="s">
        <v>30</v>
      </c>
      <c r="U208" t="s">
        <v>31</v>
      </c>
      <c r="X208" t="s">
        <v>32</v>
      </c>
      <c r="Y208" t="s">
        <v>238</v>
      </c>
      <c r="Z208" t="str">
        <f t="shared" si="33"/>
        <v>R75_S3.1.6_T1</v>
      </c>
      <c r="AD208" t="str">
        <f t="shared" si="35"/>
        <v>R75_S3.1.6_T1_C1</v>
      </c>
      <c r="AE208" t="str">
        <f t="shared" si="34"/>
        <v>R75_S3.1.6_T1_C2</v>
      </c>
    </row>
    <row r="209" spans="1:33">
      <c r="A209" s="7">
        <v>75</v>
      </c>
      <c r="B209" s="7" t="s">
        <v>239</v>
      </c>
      <c r="C209" s="7">
        <v>1</v>
      </c>
      <c r="D209" s="16" t="s">
        <v>34</v>
      </c>
      <c r="E209" s="12">
        <f t="shared" si="30"/>
        <v>10.167</v>
      </c>
      <c r="F209" s="14">
        <v>0</v>
      </c>
      <c r="G209" s="14">
        <v>0</v>
      </c>
      <c r="H209" s="14">
        <v>10</v>
      </c>
      <c r="I209" s="15">
        <v>5</v>
      </c>
      <c r="J209" s="12">
        <f t="shared" si="31"/>
        <v>9.7669999999999995</v>
      </c>
      <c r="K209" s="14">
        <v>0</v>
      </c>
      <c r="L209" s="14">
        <v>0</v>
      </c>
      <c r="M209" s="14">
        <v>9</v>
      </c>
      <c r="N209" s="15">
        <v>23</v>
      </c>
      <c r="O209" s="12">
        <f t="shared" si="32"/>
        <v>622.46699999999998</v>
      </c>
      <c r="P209" s="14">
        <v>0</v>
      </c>
      <c r="Q209" s="14">
        <v>10</v>
      </c>
      <c r="R209" s="14">
        <v>22</v>
      </c>
      <c r="S209" s="15">
        <v>14</v>
      </c>
      <c r="T209" t="s">
        <v>30</v>
      </c>
      <c r="U209" t="s">
        <v>31</v>
      </c>
      <c r="Y209" t="s">
        <v>238</v>
      </c>
      <c r="Z209" t="str">
        <f t="shared" si="33"/>
        <v>R75_S3.1.6_T1</v>
      </c>
      <c r="AD209" t="str">
        <f t="shared" si="35"/>
        <v>R75_S3.1.6_T1_C1</v>
      </c>
      <c r="AE209" t="str">
        <f t="shared" si="34"/>
        <v>R75_S3.1.6_T1_C2</v>
      </c>
    </row>
    <row r="210" spans="1:33">
      <c r="A210" s="6">
        <v>77</v>
      </c>
      <c r="B210" s="7" t="s">
        <v>240</v>
      </c>
      <c r="C210" s="7">
        <v>1</v>
      </c>
      <c r="D210" s="9">
        <v>1</v>
      </c>
      <c r="E210" s="12">
        <f t="shared" si="30"/>
        <v>18.834</v>
      </c>
      <c r="F210" s="14">
        <v>0</v>
      </c>
      <c r="G210" s="14">
        <v>0</v>
      </c>
      <c r="H210" s="14">
        <v>18</v>
      </c>
      <c r="I210" s="15">
        <v>25</v>
      </c>
      <c r="J210" s="12">
        <f t="shared" si="31"/>
        <v>11.601000000000001</v>
      </c>
      <c r="K210" s="14">
        <v>0</v>
      </c>
      <c r="L210" s="14">
        <v>0</v>
      </c>
      <c r="M210" s="14">
        <v>11</v>
      </c>
      <c r="N210" s="15">
        <v>18</v>
      </c>
      <c r="O210" s="12">
        <f t="shared" si="32"/>
        <v>691.63400000000001</v>
      </c>
      <c r="P210" s="14">
        <v>0</v>
      </c>
      <c r="Q210" s="14">
        <v>11</v>
      </c>
      <c r="R210" s="14">
        <v>31</v>
      </c>
      <c r="S210" s="15">
        <v>19</v>
      </c>
      <c r="T210" t="s">
        <v>30</v>
      </c>
      <c r="U210" t="s">
        <v>31</v>
      </c>
      <c r="X210" t="s">
        <v>32</v>
      </c>
      <c r="Y210" t="s">
        <v>241</v>
      </c>
      <c r="Z210" t="str">
        <f t="shared" si="33"/>
        <v>R77_S3.1.7_T1</v>
      </c>
      <c r="AD210" t="str">
        <f t="shared" si="35"/>
        <v>R77_S3.1.7_T1_C1</v>
      </c>
      <c r="AE210" t="str">
        <f t="shared" si="34"/>
        <v>R77_S3.1.7_T1_C2</v>
      </c>
    </row>
    <row r="211" spans="1:33">
      <c r="A211" s="6">
        <v>77</v>
      </c>
      <c r="B211" s="7" t="s">
        <v>240</v>
      </c>
      <c r="C211" s="7">
        <v>1</v>
      </c>
      <c r="D211" s="10">
        <v>2</v>
      </c>
      <c r="E211" s="12">
        <f t="shared" si="30"/>
        <v>10.868</v>
      </c>
      <c r="F211" s="14">
        <v>0</v>
      </c>
      <c r="G211" s="14">
        <v>0</v>
      </c>
      <c r="H211" s="14">
        <v>10</v>
      </c>
      <c r="I211" s="15">
        <v>26</v>
      </c>
      <c r="J211" s="12">
        <f t="shared" si="31"/>
        <v>11.601000000000001</v>
      </c>
      <c r="K211" s="14">
        <v>0</v>
      </c>
      <c r="L211" s="14">
        <v>0</v>
      </c>
      <c r="M211" s="14">
        <v>11</v>
      </c>
      <c r="N211" s="15">
        <v>18</v>
      </c>
      <c r="O211" s="12">
        <f t="shared" si="32"/>
        <v>691.63400000000001</v>
      </c>
      <c r="P211" s="14">
        <v>0</v>
      </c>
      <c r="Q211" s="14">
        <v>11</v>
      </c>
      <c r="R211" s="14">
        <v>31</v>
      </c>
      <c r="S211" s="15">
        <v>19</v>
      </c>
      <c r="T211" t="s">
        <v>30</v>
      </c>
      <c r="U211" t="s">
        <v>31</v>
      </c>
      <c r="X211" t="s">
        <v>32</v>
      </c>
      <c r="Y211" t="s">
        <v>241</v>
      </c>
      <c r="Z211" t="str">
        <f t="shared" si="33"/>
        <v>R77_S3.1.7_T1</v>
      </c>
      <c r="AD211" t="str">
        <f t="shared" si="35"/>
        <v>R77_S3.1.7_T1_C1</v>
      </c>
      <c r="AE211" t="str">
        <f t="shared" si="34"/>
        <v>R77_S3.1.7_T1_C2</v>
      </c>
    </row>
    <row r="212" spans="1:33">
      <c r="A212" s="7">
        <v>77</v>
      </c>
      <c r="B212" s="7" t="s">
        <v>240</v>
      </c>
      <c r="C212" s="7">
        <v>1</v>
      </c>
      <c r="D212" s="16" t="s">
        <v>34</v>
      </c>
      <c r="E212" s="12">
        <f t="shared" si="30"/>
        <v>10.667</v>
      </c>
      <c r="F212" s="14">
        <v>0</v>
      </c>
      <c r="G212" s="14">
        <v>0</v>
      </c>
      <c r="H212" s="14">
        <v>10</v>
      </c>
      <c r="I212" s="15">
        <v>20</v>
      </c>
      <c r="J212" s="12">
        <f t="shared" si="31"/>
        <v>11.601000000000001</v>
      </c>
      <c r="K212" s="14">
        <v>0</v>
      </c>
      <c r="L212" s="14">
        <v>0</v>
      </c>
      <c r="M212" s="14">
        <v>11</v>
      </c>
      <c r="N212" s="15">
        <v>18</v>
      </c>
      <c r="O212" s="12">
        <f t="shared" si="32"/>
        <v>691.63400000000001</v>
      </c>
      <c r="P212" s="14">
        <v>0</v>
      </c>
      <c r="Q212" s="14">
        <v>11</v>
      </c>
      <c r="R212" s="14">
        <v>31</v>
      </c>
      <c r="S212" s="15">
        <v>19</v>
      </c>
      <c r="T212" t="s">
        <v>30</v>
      </c>
      <c r="U212" t="s">
        <v>31</v>
      </c>
      <c r="V212" t="s">
        <v>242</v>
      </c>
      <c r="W212" t="s">
        <v>105</v>
      </c>
      <c r="Y212" t="s">
        <v>241</v>
      </c>
      <c r="Z212" t="str">
        <f t="shared" si="33"/>
        <v>R77_S3.1.7_T1</v>
      </c>
      <c r="AD212" t="str">
        <f t="shared" si="35"/>
        <v>R77_S3.1.7_T1_C1</v>
      </c>
      <c r="AE212" t="str">
        <f t="shared" si="34"/>
        <v>R77_S3.1.7_T1_C2</v>
      </c>
    </row>
    <row r="213" spans="1:33">
      <c r="A213" s="6">
        <v>73</v>
      </c>
      <c r="B213" s="7" t="s">
        <v>243</v>
      </c>
      <c r="C213" s="7">
        <v>1</v>
      </c>
      <c r="D213" s="9">
        <v>1</v>
      </c>
      <c r="E213" s="12">
        <f t="shared" si="30"/>
        <v>16.634</v>
      </c>
      <c r="F213" s="14">
        <v>0</v>
      </c>
      <c r="G213" s="14">
        <v>0</v>
      </c>
      <c r="H213" s="14">
        <v>16</v>
      </c>
      <c r="I213" s="15">
        <v>19</v>
      </c>
      <c r="J213" s="12">
        <f t="shared" si="31"/>
        <v>10.199999999999999</v>
      </c>
      <c r="K213" s="14">
        <v>0</v>
      </c>
      <c r="L213" s="14">
        <v>0</v>
      </c>
      <c r="M213" s="14">
        <v>10</v>
      </c>
      <c r="N213" s="15">
        <v>6</v>
      </c>
      <c r="O213" s="12">
        <f t="shared" si="32"/>
        <v>598</v>
      </c>
      <c r="P213" s="14">
        <v>0</v>
      </c>
      <c r="Q213" s="14">
        <v>9</v>
      </c>
      <c r="R213" s="14">
        <v>58</v>
      </c>
      <c r="S213" s="15">
        <v>0</v>
      </c>
      <c r="T213" t="s">
        <v>30</v>
      </c>
      <c r="U213" t="s">
        <v>31</v>
      </c>
      <c r="X213" t="s">
        <v>32</v>
      </c>
      <c r="Y213" t="s">
        <v>244</v>
      </c>
      <c r="Z213" t="str">
        <f t="shared" si="33"/>
        <v>R73_S3.1.8_T1</v>
      </c>
      <c r="AD213" t="str">
        <f t="shared" si="35"/>
        <v>R73_S3.1.8_T1_C1</v>
      </c>
      <c r="AE213" t="str">
        <f t="shared" si="34"/>
        <v>R73_S3.1.8_T1_C2</v>
      </c>
    </row>
    <row r="214" spans="1:33">
      <c r="A214" s="6">
        <v>73</v>
      </c>
      <c r="B214" s="7" t="s">
        <v>243</v>
      </c>
      <c r="C214" s="7">
        <v>1</v>
      </c>
      <c r="D214" s="10">
        <v>2</v>
      </c>
      <c r="E214" s="12">
        <f t="shared" si="30"/>
        <v>10.167</v>
      </c>
      <c r="F214" s="14">
        <v>0</v>
      </c>
      <c r="G214" s="14">
        <v>0</v>
      </c>
      <c r="H214" s="14">
        <v>10</v>
      </c>
      <c r="I214" s="15">
        <v>5</v>
      </c>
      <c r="J214" s="12">
        <f t="shared" si="31"/>
        <v>10.199999999999999</v>
      </c>
      <c r="K214" s="14">
        <v>0</v>
      </c>
      <c r="L214" s="14">
        <v>0</v>
      </c>
      <c r="M214" s="14">
        <v>10</v>
      </c>
      <c r="N214" s="15">
        <v>6</v>
      </c>
      <c r="O214" s="12">
        <f t="shared" si="32"/>
        <v>598</v>
      </c>
      <c r="P214" s="14">
        <v>0</v>
      </c>
      <c r="Q214" s="14">
        <v>9</v>
      </c>
      <c r="R214" s="14">
        <v>58</v>
      </c>
      <c r="S214" s="15">
        <v>0</v>
      </c>
      <c r="T214" t="s">
        <v>30</v>
      </c>
      <c r="U214" t="s">
        <v>31</v>
      </c>
      <c r="X214" t="s">
        <v>32</v>
      </c>
      <c r="Y214" t="s">
        <v>244</v>
      </c>
      <c r="Z214" t="str">
        <f t="shared" si="33"/>
        <v>R73_S3.1.8_T1</v>
      </c>
      <c r="AD214" t="str">
        <f t="shared" si="35"/>
        <v>R73_S3.1.8_T1_C1</v>
      </c>
      <c r="AE214" t="str">
        <f t="shared" si="34"/>
        <v>R73_S3.1.8_T1_C2</v>
      </c>
    </row>
    <row r="215" spans="1:33">
      <c r="A215" s="7">
        <v>73</v>
      </c>
      <c r="B215" s="7" t="s">
        <v>243</v>
      </c>
      <c r="C215" s="7">
        <v>1</v>
      </c>
      <c r="D215" s="16" t="s">
        <v>34</v>
      </c>
      <c r="E215" s="12">
        <f t="shared" si="30"/>
        <v>17.434000000000001</v>
      </c>
      <c r="F215" s="14">
        <v>0</v>
      </c>
      <c r="G215" s="14">
        <v>0</v>
      </c>
      <c r="H215" s="14">
        <v>17</v>
      </c>
      <c r="I215" s="15">
        <v>13</v>
      </c>
      <c r="J215" s="12">
        <f t="shared" si="31"/>
        <v>10.199999999999999</v>
      </c>
      <c r="K215" s="14">
        <v>0</v>
      </c>
      <c r="L215" s="14">
        <v>0</v>
      </c>
      <c r="M215" s="14">
        <v>10</v>
      </c>
      <c r="N215" s="15">
        <v>6</v>
      </c>
      <c r="O215" s="12">
        <f t="shared" si="32"/>
        <v>598</v>
      </c>
      <c r="P215" s="14">
        <v>0</v>
      </c>
      <c r="Q215" s="14">
        <v>9</v>
      </c>
      <c r="R215" s="14">
        <v>58</v>
      </c>
      <c r="S215" s="15">
        <v>0</v>
      </c>
      <c r="T215" t="s">
        <v>30</v>
      </c>
      <c r="U215" t="s">
        <v>31</v>
      </c>
      <c r="Y215" t="s">
        <v>244</v>
      </c>
      <c r="Z215" t="str">
        <f t="shared" si="33"/>
        <v>R73_S3.1.8_T1</v>
      </c>
      <c r="AD215" t="str">
        <f t="shared" si="35"/>
        <v>R73_S3.1.8_T1_C1</v>
      </c>
      <c r="AE215" t="str">
        <f t="shared" si="34"/>
        <v>R73_S3.1.8_T1_C2</v>
      </c>
    </row>
    <row r="216" spans="1:33">
      <c r="A216" s="6">
        <v>77</v>
      </c>
      <c r="B216" s="7" t="s">
        <v>245</v>
      </c>
      <c r="C216" s="7">
        <v>1</v>
      </c>
      <c r="D216" s="9">
        <v>1</v>
      </c>
      <c r="E216" s="12">
        <f t="shared" si="30"/>
        <v>27.667000000000002</v>
      </c>
      <c r="F216" s="14">
        <v>0</v>
      </c>
      <c r="G216" s="14">
        <v>0</v>
      </c>
      <c r="H216" s="14">
        <v>27</v>
      </c>
      <c r="I216" s="15">
        <v>20</v>
      </c>
      <c r="J216" s="12">
        <f t="shared" si="31"/>
        <v>9.6010000000000009</v>
      </c>
      <c r="K216" s="14">
        <v>0</v>
      </c>
      <c r="L216" s="14">
        <v>0</v>
      </c>
      <c r="M216" s="14">
        <v>9</v>
      </c>
      <c r="N216" s="15">
        <v>18</v>
      </c>
      <c r="O216" s="12">
        <f t="shared" si="32"/>
        <v>647.83399999999995</v>
      </c>
      <c r="P216" s="14">
        <v>0</v>
      </c>
      <c r="Q216" s="14">
        <v>10</v>
      </c>
      <c r="R216" s="14">
        <v>47</v>
      </c>
      <c r="S216" s="15">
        <v>25</v>
      </c>
      <c r="T216" t="s">
        <v>30</v>
      </c>
      <c r="U216" t="s">
        <v>31</v>
      </c>
      <c r="X216" t="s">
        <v>32</v>
      </c>
      <c r="Y216" t="s">
        <v>230</v>
      </c>
      <c r="Z216" t="str">
        <f t="shared" si="33"/>
        <v>R77_S3.1.9_T1</v>
      </c>
      <c r="AD216" t="str">
        <f t="shared" si="35"/>
        <v>R77_S3.1.9_T1_C1</v>
      </c>
      <c r="AE216" t="str">
        <f t="shared" si="34"/>
        <v>R77_S3.1.9_T1_C2</v>
      </c>
    </row>
    <row r="217" spans="1:33">
      <c r="A217" s="6">
        <v>77</v>
      </c>
      <c r="B217" s="7" t="s">
        <v>245</v>
      </c>
      <c r="C217" s="7">
        <v>1</v>
      </c>
      <c r="D217" s="10">
        <v>2</v>
      </c>
      <c r="E217" s="12">
        <f t="shared" si="30"/>
        <v>13.701000000000001</v>
      </c>
      <c r="F217" s="14">
        <v>0</v>
      </c>
      <c r="G217" s="14">
        <v>0</v>
      </c>
      <c r="H217" s="14">
        <v>13</v>
      </c>
      <c r="I217" s="15">
        <v>21</v>
      </c>
      <c r="J217" s="12">
        <f t="shared" si="31"/>
        <v>9.6010000000000009</v>
      </c>
      <c r="K217" s="14">
        <v>0</v>
      </c>
      <c r="L217" s="14">
        <v>0</v>
      </c>
      <c r="M217" s="14">
        <v>9</v>
      </c>
      <c r="N217" s="15">
        <v>18</v>
      </c>
      <c r="O217" s="12">
        <f t="shared" si="32"/>
        <v>647.83399999999995</v>
      </c>
      <c r="P217" s="14">
        <v>0</v>
      </c>
      <c r="Q217" s="14">
        <v>10</v>
      </c>
      <c r="R217" s="14">
        <v>47</v>
      </c>
      <c r="S217" s="15">
        <v>25</v>
      </c>
      <c r="T217" t="s">
        <v>30</v>
      </c>
      <c r="U217" t="s">
        <v>31</v>
      </c>
      <c r="X217" t="s">
        <v>32</v>
      </c>
      <c r="Y217" t="s">
        <v>230</v>
      </c>
      <c r="Z217" t="str">
        <f t="shared" si="33"/>
        <v>R77_S3.1.9_T1</v>
      </c>
      <c r="AD217" t="str">
        <f t="shared" si="35"/>
        <v>R77_S3.1.9_T1_C1</v>
      </c>
      <c r="AE217" t="str">
        <f t="shared" si="34"/>
        <v>R77_S3.1.9_T1_C2</v>
      </c>
    </row>
    <row r="218" spans="1:33">
      <c r="A218" s="7">
        <v>77</v>
      </c>
      <c r="B218" s="7" t="s">
        <v>245</v>
      </c>
      <c r="C218" s="7">
        <v>1</v>
      </c>
      <c r="D218" s="16" t="s">
        <v>34</v>
      </c>
      <c r="E218" s="12">
        <f t="shared" si="30"/>
        <v>13.868</v>
      </c>
      <c r="F218" s="14">
        <v>0</v>
      </c>
      <c r="G218" s="14">
        <v>0</v>
      </c>
      <c r="H218" s="14">
        <v>13</v>
      </c>
      <c r="I218" s="15">
        <v>26</v>
      </c>
      <c r="J218" s="12">
        <f t="shared" si="31"/>
        <v>9.6010000000000009</v>
      </c>
      <c r="K218" s="14">
        <v>0</v>
      </c>
      <c r="L218" s="14">
        <v>0</v>
      </c>
      <c r="M218" s="14">
        <v>9</v>
      </c>
      <c r="N218" s="15">
        <v>18</v>
      </c>
      <c r="O218" s="12">
        <f t="shared" si="32"/>
        <v>647.83399999999995</v>
      </c>
      <c r="P218" s="14">
        <v>0</v>
      </c>
      <c r="Q218" s="14">
        <v>10</v>
      </c>
      <c r="R218" s="14">
        <v>47</v>
      </c>
      <c r="S218" s="15">
        <v>25</v>
      </c>
      <c r="T218" t="s">
        <v>30</v>
      </c>
      <c r="U218" t="s">
        <v>31</v>
      </c>
      <c r="V218" t="s">
        <v>242</v>
      </c>
      <c r="W218" t="s">
        <v>105</v>
      </c>
      <c r="Y218" t="s">
        <v>230</v>
      </c>
      <c r="Z218" t="str">
        <f t="shared" si="33"/>
        <v>R77_S3.1.9_T1</v>
      </c>
      <c r="AD218" t="str">
        <f t="shared" si="35"/>
        <v>R77_S3.1.9_T1_C1</v>
      </c>
      <c r="AE218" t="str">
        <f t="shared" si="34"/>
        <v>R77_S3.1.9_T1_C2</v>
      </c>
    </row>
    <row r="219" spans="1:33">
      <c r="A219" s="6" t="s">
        <v>27</v>
      </c>
      <c r="B219" s="7" t="s">
        <v>246</v>
      </c>
      <c r="C219" s="7" t="s">
        <v>27</v>
      </c>
      <c r="D219" s="6" t="s">
        <v>69</v>
      </c>
      <c r="E219" s="12" t="s">
        <v>69</v>
      </c>
      <c r="F219" s="14" t="s">
        <v>69</v>
      </c>
      <c r="G219" s="14" t="s">
        <v>69</v>
      </c>
      <c r="H219" s="14" t="s">
        <v>69</v>
      </c>
      <c r="I219" s="15" t="s">
        <v>69</v>
      </c>
      <c r="J219" s="12" t="s">
        <v>69</v>
      </c>
      <c r="K219" s="14" t="s">
        <v>69</v>
      </c>
      <c r="L219" s="14" t="s">
        <v>69</v>
      </c>
      <c r="M219" s="14" t="s">
        <v>69</v>
      </c>
      <c r="N219" s="15" t="s">
        <v>69</v>
      </c>
      <c r="O219" s="12" t="s">
        <v>69</v>
      </c>
      <c r="P219" s="14" t="s">
        <v>69</v>
      </c>
      <c r="Q219" s="14" t="s">
        <v>69</v>
      </c>
      <c r="R219" s="14" t="s">
        <v>69</v>
      </c>
      <c r="S219" s="15" t="s">
        <v>69</v>
      </c>
      <c r="T219" s="18" t="s">
        <v>69</v>
      </c>
    </row>
    <row r="220" spans="1:33">
      <c r="A220" s="6">
        <v>24</v>
      </c>
      <c r="B220" s="7" t="s">
        <v>247</v>
      </c>
      <c r="C220" s="7">
        <v>9</v>
      </c>
      <c r="D220" s="9">
        <v>1</v>
      </c>
      <c r="E220" s="12">
        <f t="shared" ref="E220:E249" si="36">ROUND((((F220*60^2+(G220*60)+H220)+(I220/29.97))),3)</f>
        <v>18.334</v>
      </c>
      <c r="F220" s="14">
        <v>0</v>
      </c>
      <c r="G220" s="14">
        <v>0</v>
      </c>
      <c r="H220" s="14">
        <v>18</v>
      </c>
      <c r="I220" s="15">
        <v>10</v>
      </c>
      <c r="J220" s="12">
        <f t="shared" ref="J220:J249" si="37">ROUND((((K220*60^2+(L220*60)+M220)+(N220/29.97))),3)</f>
        <v>8.7010000000000005</v>
      </c>
      <c r="K220" s="14">
        <v>0</v>
      </c>
      <c r="L220" s="14">
        <v>0</v>
      </c>
      <c r="M220" s="14">
        <v>8</v>
      </c>
      <c r="N220" s="15">
        <v>21</v>
      </c>
      <c r="O220" s="12">
        <f t="shared" ref="O220:O249" si="38">ROUND((((P220*60^2+(Q220*60)+R220)+(S220/29.97))),3)</f>
        <v>633.601</v>
      </c>
      <c r="P220" s="14">
        <v>0</v>
      </c>
      <c r="Q220" s="14">
        <v>10</v>
      </c>
      <c r="R220" s="14">
        <v>33</v>
      </c>
      <c r="S220" s="15">
        <v>18</v>
      </c>
      <c r="T220" t="s">
        <v>30</v>
      </c>
      <c r="U220" t="s">
        <v>31</v>
      </c>
      <c r="X220" t="s">
        <v>32</v>
      </c>
      <c r="Y220" t="s">
        <v>248</v>
      </c>
      <c r="Z220" t="str">
        <f t="shared" ref="Z220:Z249" si="39">CONCATENATE("R", A220, "_S", B220, "_T", C220)</f>
        <v>R24_S3.3.1_T9</v>
      </c>
      <c r="AB220" t="s">
        <v>249</v>
      </c>
      <c r="AC220" t="s">
        <v>250</v>
      </c>
      <c r="AD220" t="str">
        <f t="shared" si="35"/>
        <v>R24_S3.3.1_T9_C1</v>
      </c>
      <c r="AE220" t="str">
        <f t="shared" si="34"/>
        <v>R24_S3.3.1_T9_C2</v>
      </c>
      <c r="AF220">
        <v>0</v>
      </c>
      <c r="AG220" t="str">
        <f>IF(AF220,CONCATENATE(AB220,"cont"),"")</f>
        <v/>
      </c>
    </row>
    <row r="221" spans="1:33">
      <c r="A221" s="6">
        <v>24</v>
      </c>
      <c r="B221" s="7" t="s">
        <v>247</v>
      </c>
      <c r="C221" s="7">
        <v>9</v>
      </c>
      <c r="D221" s="10">
        <v>2</v>
      </c>
      <c r="E221" s="12">
        <f t="shared" si="36"/>
        <v>11.601000000000001</v>
      </c>
      <c r="F221" s="14">
        <v>0</v>
      </c>
      <c r="G221" s="14">
        <v>0</v>
      </c>
      <c r="H221" s="14">
        <v>11</v>
      </c>
      <c r="I221" s="15">
        <v>18</v>
      </c>
      <c r="J221" s="12">
        <f t="shared" si="37"/>
        <v>8.7010000000000005</v>
      </c>
      <c r="K221" s="14">
        <v>0</v>
      </c>
      <c r="L221" s="14">
        <v>0</v>
      </c>
      <c r="M221" s="14">
        <v>8</v>
      </c>
      <c r="N221" s="15">
        <v>21</v>
      </c>
      <c r="O221" s="12">
        <f t="shared" si="38"/>
        <v>633.601</v>
      </c>
      <c r="P221" s="14">
        <v>0</v>
      </c>
      <c r="Q221" s="14">
        <v>10</v>
      </c>
      <c r="R221" s="14">
        <v>33</v>
      </c>
      <c r="S221" s="15">
        <v>18</v>
      </c>
      <c r="T221" t="s">
        <v>30</v>
      </c>
      <c r="U221" t="s">
        <v>31</v>
      </c>
      <c r="X221" t="s">
        <v>32</v>
      </c>
      <c r="Y221" t="s">
        <v>248</v>
      </c>
      <c r="Z221" t="str">
        <f t="shared" si="39"/>
        <v>R24_S3.3.1_T9</v>
      </c>
      <c r="AB221" t="s">
        <v>249</v>
      </c>
      <c r="AC221" t="s">
        <v>250</v>
      </c>
      <c r="AD221" t="str">
        <f t="shared" si="35"/>
        <v>R24_S3.3.1_T9_C1</v>
      </c>
      <c r="AE221" t="str">
        <f t="shared" si="34"/>
        <v>R24_S3.3.1_T9_C2</v>
      </c>
      <c r="AF221">
        <v>0</v>
      </c>
      <c r="AG221" t="str">
        <f>IF(AF221,CONCATENATE(AB221,"cont"),"")</f>
        <v/>
      </c>
    </row>
    <row r="222" spans="1:33">
      <c r="A222" s="7">
        <v>24</v>
      </c>
      <c r="B222" s="7" t="s">
        <v>247</v>
      </c>
      <c r="C222" s="7">
        <v>9</v>
      </c>
      <c r="D222" s="16" t="s">
        <v>34</v>
      </c>
      <c r="E222" s="12">
        <f t="shared" si="36"/>
        <v>16.867999999999999</v>
      </c>
      <c r="F222" s="14">
        <v>0</v>
      </c>
      <c r="G222" s="14">
        <v>0</v>
      </c>
      <c r="H222" s="14">
        <v>16</v>
      </c>
      <c r="I222" s="15">
        <v>26</v>
      </c>
      <c r="J222" s="12">
        <f t="shared" si="37"/>
        <v>8.7010000000000005</v>
      </c>
      <c r="K222" s="14">
        <v>0</v>
      </c>
      <c r="L222" s="14">
        <v>0</v>
      </c>
      <c r="M222" s="14">
        <v>8</v>
      </c>
      <c r="N222" s="15">
        <v>21</v>
      </c>
      <c r="O222" s="12">
        <f t="shared" si="38"/>
        <v>633.601</v>
      </c>
      <c r="P222" s="14">
        <v>0</v>
      </c>
      <c r="Q222" s="14">
        <v>10</v>
      </c>
      <c r="R222" s="14">
        <v>33</v>
      </c>
      <c r="S222" s="15">
        <v>18</v>
      </c>
      <c r="T222" t="s">
        <v>30</v>
      </c>
      <c r="U222" t="s">
        <v>31</v>
      </c>
      <c r="Y222" t="s">
        <v>248</v>
      </c>
      <c r="Z222" t="str">
        <f t="shared" si="39"/>
        <v>R24_S3.3.1_T9</v>
      </c>
      <c r="AD222" t="str">
        <f t="shared" si="35"/>
        <v>R24_S3.3.1_T9_C1</v>
      </c>
      <c r="AE222" t="str">
        <f t="shared" si="34"/>
        <v>R24_S3.3.1_T9_C2</v>
      </c>
    </row>
    <row r="223" spans="1:33">
      <c r="A223" s="6">
        <v>32</v>
      </c>
      <c r="B223" s="7" t="s">
        <v>251</v>
      </c>
      <c r="C223" s="7">
        <v>1</v>
      </c>
      <c r="D223" s="9">
        <v>1</v>
      </c>
      <c r="E223" s="12">
        <f t="shared" si="36"/>
        <v>17.766999999999999</v>
      </c>
      <c r="F223" s="14">
        <v>0</v>
      </c>
      <c r="G223" s="14">
        <v>0</v>
      </c>
      <c r="H223" s="14">
        <v>17</v>
      </c>
      <c r="I223" s="15">
        <v>23</v>
      </c>
      <c r="J223" s="12">
        <f t="shared" si="37"/>
        <v>9.734</v>
      </c>
      <c r="K223" s="14">
        <v>0</v>
      </c>
      <c r="L223" s="14">
        <v>0</v>
      </c>
      <c r="M223" s="14">
        <v>9</v>
      </c>
      <c r="N223" s="15">
        <v>22</v>
      </c>
      <c r="O223" s="12">
        <f t="shared" si="38"/>
        <v>532.73400000000004</v>
      </c>
      <c r="P223" s="14">
        <v>0</v>
      </c>
      <c r="Q223" s="14">
        <v>8</v>
      </c>
      <c r="R223" s="14">
        <v>52</v>
      </c>
      <c r="S223" s="15">
        <v>22</v>
      </c>
      <c r="T223" t="s">
        <v>30</v>
      </c>
      <c r="U223" t="s">
        <v>31</v>
      </c>
      <c r="X223" t="s">
        <v>32</v>
      </c>
      <c r="Y223" t="s">
        <v>252</v>
      </c>
      <c r="Z223" t="str">
        <f t="shared" si="39"/>
        <v>R32_S3.3.10_T1</v>
      </c>
      <c r="AB223" t="s">
        <v>253</v>
      </c>
      <c r="AC223" t="s">
        <v>254</v>
      </c>
      <c r="AD223" t="str">
        <f t="shared" si="35"/>
        <v>R32_S3.3.10_T1_C1</v>
      </c>
      <c r="AE223" t="str">
        <f t="shared" si="34"/>
        <v>R32_S3.3.10_T1_C2</v>
      </c>
      <c r="AF223">
        <v>0</v>
      </c>
      <c r="AG223" t="str">
        <f>IF(AF223,CONCATENATE(AB223,"cont"),"")</f>
        <v/>
      </c>
    </row>
    <row r="224" spans="1:33">
      <c r="A224" s="6">
        <v>32</v>
      </c>
      <c r="B224" s="7" t="s">
        <v>251</v>
      </c>
      <c r="C224" s="7">
        <v>1</v>
      </c>
      <c r="D224" s="10">
        <v>2</v>
      </c>
      <c r="E224" s="12">
        <f t="shared" si="36"/>
        <v>10.234</v>
      </c>
      <c r="F224" s="14">
        <v>0</v>
      </c>
      <c r="G224" s="14">
        <v>0</v>
      </c>
      <c r="H224" s="14">
        <v>10</v>
      </c>
      <c r="I224" s="15">
        <v>7</v>
      </c>
      <c r="J224" s="12">
        <f t="shared" si="37"/>
        <v>9.734</v>
      </c>
      <c r="K224" s="14">
        <v>0</v>
      </c>
      <c r="L224" s="14">
        <v>0</v>
      </c>
      <c r="M224" s="14">
        <v>9</v>
      </c>
      <c r="N224" s="15">
        <v>22</v>
      </c>
      <c r="O224" s="12">
        <f t="shared" si="38"/>
        <v>532.73400000000004</v>
      </c>
      <c r="P224" s="14">
        <v>0</v>
      </c>
      <c r="Q224" s="14">
        <v>8</v>
      </c>
      <c r="R224" s="14">
        <v>52</v>
      </c>
      <c r="S224" s="15">
        <v>22</v>
      </c>
      <c r="T224" t="s">
        <v>30</v>
      </c>
      <c r="U224" t="s">
        <v>31</v>
      </c>
      <c r="X224" t="s">
        <v>71</v>
      </c>
      <c r="Y224" t="s">
        <v>252</v>
      </c>
      <c r="Z224" t="str">
        <f t="shared" si="39"/>
        <v>R32_S3.3.10_T1</v>
      </c>
      <c r="AB224" t="s">
        <v>253</v>
      </c>
      <c r="AC224" t="s">
        <v>254</v>
      </c>
      <c r="AD224" t="str">
        <f t="shared" si="35"/>
        <v>R32_S3.3.10_T1_C1</v>
      </c>
      <c r="AE224" t="str">
        <f t="shared" si="34"/>
        <v>R32_S3.3.10_T1_C2</v>
      </c>
      <c r="AF224">
        <v>0</v>
      </c>
      <c r="AG224" t="str">
        <f>IF(AF224,CONCATENATE(AB224,"cont"),"")</f>
        <v/>
      </c>
    </row>
    <row r="225" spans="1:33">
      <c r="A225" s="7">
        <v>32</v>
      </c>
      <c r="B225" s="7" t="s">
        <v>251</v>
      </c>
      <c r="C225" s="7">
        <v>1</v>
      </c>
      <c r="D225" s="16" t="s">
        <v>34</v>
      </c>
      <c r="E225" s="12">
        <f t="shared" si="36"/>
        <v>10.1</v>
      </c>
      <c r="F225" s="14">
        <v>0</v>
      </c>
      <c r="G225" s="14">
        <v>0</v>
      </c>
      <c r="H225" s="14">
        <v>10</v>
      </c>
      <c r="I225" s="15">
        <v>3</v>
      </c>
      <c r="J225" s="12">
        <f t="shared" si="37"/>
        <v>9.734</v>
      </c>
      <c r="K225" s="14">
        <v>0</v>
      </c>
      <c r="L225" s="14">
        <v>0</v>
      </c>
      <c r="M225" s="14">
        <v>9</v>
      </c>
      <c r="N225" s="15">
        <v>22</v>
      </c>
      <c r="O225" s="12">
        <f t="shared" si="38"/>
        <v>532.73400000000004</v>
      </c>
      <c r="P225" s="14">
        <v>0</v>
      </c>
      <c r="Q225" s="14">
        <v>8</v>
      </c>
      <c r="R225" s="14">
        <v>52</v>
      </c>
      <c r="S225" s="15">
        <v>22</v>
      </c>
      <c r="T225" t="s">
        <v>30</v>
      </c>
      <c r="U225" t="s">
        <v>31</v>
      </c>
      <c r="Y225" t="s">
        <v>252</v>
      </c>
      <c r="Z225" t="str">
        <f t="shared" si="39"/>
        <v>R32_S3.3.10_T1</v>
      </c>
      <c r="AD225" t="str">
        <f t="shared" si="35"/>
        <v>R32_S3.3.10_T1_C1</v>
      </c>
      <c r="AE225" t="str">
        <f t="shared" si="34"/>
        <v>R32_S3.3.10_T1_C2</v>
      </c>
    </row>
    <row r="226" spans="1:33">
      <c r="A226" s="6">
        <v>24</v>
      </c>
      <c r="B226" s="7" t="s">
        <v>255</v>
      </c>
      <c r="C226" s="7">
        <v>3</v>
      </c>
      <c r="D226" s="9">
        <v>1</v>
      </c>
      <c r="E226" s="12">
        <f t="shared" si="36"/>
        <v>17.701000000000001</v>
      </c>
      <c r="F226" s="14">
        <v>0</v>
      </c>
      <c r="G226" s="14">
        <v>0</v>
      </c>
      <c r="H226" s="14">
        <v>17</v>
      </c>
      <c r="I226" s="15">
        <v>21</v>
      </c>
      <c r="J226" s="12">
        <f t="shared" si="37"/>
        <v>8.2669999999999995</v>
      </c>
      <c r="K226" s="14">
        <v>0</v>
      </c>
      <c r="L226" s="14">
        <v>0</v>
      </c>
      <c r="M226" s="14">
        <v>8</v>
      </c>
      <c r="N226" s="15">
        <v>8</v>
      </c>
      <c r="O226" s="12">
        <f t="shared" si="38"/>
        <v>714.36699999999996</v>
      </c>
      <c r="P226" s="14">
        <v>0</v>
      </c>
      <c r="Q226" s="14">
        <v>11</v>
      </c>
      <c r="R226" s="14">
        <v>54</v>
      </c>
      <c r="S226" s="15">
        <v>11</v>
      </c>
      <c r="T226" t="s">
        <v>30</v>
      </c>
      <c r="U226" t="s">
        <v>31</v>
      </c>
      <c r="X226" t="s">
        <v>32</v>
      </c>
      <c r="Y226" t="s">
        <v>256</v>
      </c>
      <c r="Z226" t="str">
        <f t="shared" si="39"/>
        <v>R24_S3.3.2_T3</v>
      </c>
      <c r="AB226" t="s">
        <v>257</v>
      </c>
      <c r="AC226" t="s">
        <v>258</v>
      </c>
      <c r="AD226" t="str">
        <f t="shared" si="35"/>
        <v>R24_S3.3.2_T3_C1</v>
      </c>
      <c r="AE226" t="str">
        <f t="shared" si="34"/>
        <v>R24_S3.3.2_T3_C2</v>
      </c>
      <c r="AF226">
        <v>0</v>
      </c>
      <c r="AG226" t="str">
        <f>IF(AF226,CONCATENATE(AB226,"cont"),"")</f>
        <v/>
      </c>
    </row>
    <row r="227" spans="1:33">
      <c r="A227" s="6">
        <v>24</v>
      </c>
      <c r="B227" s="7" t="s">
        <v>255</v>
      </c>
      <c r="C227" s="7">
        <v>3</v>
      </c>
      <c r="D227" s="10">
        <v>2</v>
      </c>
      <c r="E227" s="12">
        <f t="shared" si="36"/>
        <v>10.667</v>
      </c>
      <c r="F227" s="14">
        <v>0</v>
      </c>
      <c r="G227" s="14">
        <v>0</v>
      </c>
      <c r="H227" s="14">
        <v>10</v>
      </c>
      <c r="I227" s="15">
        <v>20</v>
      </c>
      <c r="J227" s="12">
        <f t="shared" si="37"/>
        <v>8.2669999999999995</v>
      </c>
      <c r="K227" s="14">
        <v>0</v>
      </c>
      <c r="L227" s="14">
        <v>0</v>
      </c>
      <c r="M227" s="14">
        <v>8</v>
      </c>
      <c r="N227" s="15">
        <v>8</v>
      </c>
      <c r="O227" s="12">
        <f t="shared" si="38"/>
        <v>714.36699999999996</v>
      </c>
      <c r="P227" s="14">
        <v>0</v>
      </c>
      <c r="Q227" s="14">
        <v>11</v>
      </c>
      <c r="R227" s="14">
        <v>54</v>
      </c>
      <c r="S227" s="15">
        <v>11</v>
      </c>
      <c r="T227" t="s">
        <v>30</v>
      </c>
      <c r="U227" t="s">
        <v>31</v>
      </c>
      <c r="X227" t="s">
        <v>32</v>
      </c>
      <c r="Y227" t="s">
        <v>256</v>
      </c>
      <c r="Z227" t="str">
        <f t="shared" si="39"/>
        <v>R24_S3.3.2_T3</v>
      </c>
      <c r="AB227" t="s">
        <v>257</v>
      </c>
      <c r="AC227" t="s">
        <v>258</v>
      </c>
      <c r="AD227" t="str">
        <f t="shared" si="35"/>
        <v>R24_S3.3.2_T3_C1</v>
      </c>
      <c r="AE227" t="str">
        <f t="shared" si="34"/>
        <v>R24_S3.3.2_T3_C2</v>
      </c>
      <c r="AF227">
        <v>0</v>
      </c>
      <c r="AG227" t="str">
        <f>IF(AF227,CONCATENATE(AB227,"cont"),"")</f>
        <v/>
      </c>
    </row>
    <row r="228" spans="1:33">
      <c r="A228" s="7">
        <v>24</v>
      </c>
      <c r="B228" s="7" t="s">
        <v>255</v>
      </c>
      <c r="C228" s="7">
        <v>3</v>
      </c>
      <c r="D228" s="16" t="s">
        <v>34</v>
      </c>
      <c r="E228" s="12">
        <f t="shared" si="36"/>
        <v>13.1</v>
      </c>
      <c r="F228" s="14">
        <v>0</v>
      </c>
      <c r="G228" s="14">
        <v>0</v>
      </c>
      <c r="H228" s="14">
        <v>13</v>
      </c>
      <c r="I228" s="15">
        <v>3</v>
      </c>
      <c r="J228" s="12">
        <f t="shared" si="37"/>
        <v>8.2669999999999995</v>
      </c>
      <c r="K228" s="14">
        <v>0</v>
      </c>
      <c r="L228" s="14">
        <v>0</v>
      </c>
      <c r="M228" s="14">
        <v>8</v>
      </c>
      <c r="N228" s="15">
        <v>8</v>
      </c>
      <c r="O228" s="12">
        <f t="shared" si="38"/>
        <v>714.36699999999996</v>
      </c>
      <c r="P228" s="14">
        <v>0</v>
      </c>
      <c r="Q228" s="14">
        <v>11</v>
      </c>
      <c r="R228" s="14">
        <v>54</v>
      </c>
      <c r="S228" s="15">
        <v>11</v>
      </c>
      <c r="T228" t="s">
        <v>30</v>
      </c>
      <c r="U228" t="s">
        <v>31</v>
      </c>
      <c r="Y228" t="s">
        <v>256</v>
      </c>
      <c r="Z228" t="str">
        <f t="shared" si="39"/>
        <v>R24_S3.3.2_T3</v>
      </c>
      <c r="AD228" t="str">
        <f t="shared" si="35"/>
        <v>R24_S3.3.2_T3_C1</v>
      </c>
      <c r="AE228" t="str">
        <f t="shared" si="34"/>
        <v>R24_S3.3.2_T3_C2</v>
      </c>
    </row>
    <row r="229" spans="1:33">
      <c r="A229" s="6">
        <v>24</v>
      </c>
      <c r="B229" s="7" t="s">
        <v>259</v>
      </c>
      <c r="C229" s="7">
        <v>3</v>
      </c>
      <c r="D229" s="9">
        <v>1</v>
      </c>
      <c r="E229" s="12">
        <f t="shared" si="36"/>
        <v>16.867999999999999</v>
      </c>
      <c r="F229" s="14">
        <v>0</v>
      </c>
      <c r="G229" s="14">
        <v>0</v>
      </c>
      <c r="H229" s="14">
        <v>16</v>
      </c>
      <c r="I229" s="15">
        <v>26</v>
      </c>
      <c r="J229" s="12">
        <f t="shared" si="37"/>
        <v>8.3000000000000007</v>
      </c>
      <c r="K229" s="14">
        <v>0</v>
      </c>
      <c r="L229" s="14">
        <v>0</v>
      </c>
      <c r="M229" s="14">
        <v>8</v>
      </c>
      <c r="N229" s="15">
        <v>9</v>
      </c>
      <c r="O229" s="12">
        <f t="shared" si="38"/>
        <v>566.80100000000004</v>
      </c>
      <c r="P229" s="14">
        <v>0</v>
      </c>
      <c r="Q229" s="14">
        <v>9</v>
      </c>
      <c r="R229" s="14">
        <v>26</v>
      </c>
      <c r="S229" s="15">
        <v>24</v>
      </c>
      <c r="T229" t="s">
        <v>30</v>
      </c>
      <c r="U229" t="s">
        <v>31</v>
      </c>
      <c r="X229" t="s">
        <v>32</v>
      </c>
      <c r="Y229" t="s">
        <v>260</v>
      </c>
      <c r="Z229" t="str">
        <f t="shared" si="39"/>
        <v>R24_S3.3.3_T3</v>
      </c>
      <c r="AB229" t="s">
        <v>261</v>
      </c>
      <c r="AC229" t="s">
        <v>262</v>
      </c>
      <c r="AD229" t="str">
        <f t="shared" si="35"/>
        <v>R24_S3.3.3_T3_C1</v>
      </c>
      <c r="AE229" t="str">
        <f t="shared" si="34"/>
        <v>R24_S3.3.3_T3_C2</v>
      </c>
      <c r="AF229">
        <v>0</v>
      </c>
      <c r="AG229" t="str">
        <f>IF(AF229,CONCATENATE(AB229,"cont"),"")</f>
        <v/>
      </c>
    </row>
    <row r="230" spans="1:33">
      <c r="A230" s="6">
        <v>24</v>
      </c>
      <c r="B230" s="7" t="s">
        <v>259</v>
      </c>
      <c r="C230" s="7">
        <v>3</v>
      </c>
      <c r="D230" s="10">
        <v>2</v>
      </c>
      <c r="E230" s="12">
        <f t="shared" si="36"/>
        <v>9.968</v>
      </c>
      <c r="F230" s="14">
        <v>0</v>
      </c>
      <c r="G230" s="14">
        <v>0</v>
      </c>
      <c r="H230" s="14">
        <v>9</v>
      </c>
      <c r="I230" s="15">
        <v>29</v>
      </c>
      <c r="J230" s="12">
        <f t="shared" si="37"/>
        <v>8.3000000000000007</v>
      </c>
      <c r="K230" s="14">
        <v>0</v>
      </c>
      <c r="L230" s="14">
        <v>0</v>
      </c>
      <c r="M230" s="14">
        <v>8</v>
      </c>
      <c r="N230" s="15">
        <v>9</v>
      </c>
      <c r="O230" s="12">
        <f t="shared" si="38"/>
        <v>566.80100000000004</v>
      </c>
      <c r="P230" s="14">
        <v>0</v>
      </c>
      <c r="Q230" s="14">
        <v>9</v>
      </c>
      <c r="R230" s="14">
        <v>26</v>
      </c>
      <c r="S230" s="15">
        <v>24</v>
      </c>
      <c r="T230" t="s">
        <v>30</v>
      </c>
      <c r="U230" t="s">
        <v>31</v>
      </c>
      <c r="X230" t="s">
        <v>32</v>
      </c>
      <c r="Y230" t="s">
        <v>260</v>
      </c>
      <c r="Z230" t="str">
        <f t="shared" si="39"/>
        <v>R24_S3.3.3_T3</v>
      </c>
      <c r="AB230" t="s">
        <v>261</v>
      </c>
      <c r="AC230" t="s">
        <v>262</v>
      </c>
      <c r="AD230" t="str">
        <f t="shared" si="35"/>
        <v>R24_S3.3.3_T3_C1</v>
      </c>
      <c r="AE230" t="str">
        <f t="shared" si="34"/>
        <v>R24_S3.3.3_T3_C2</v>
      </c>
      <c r="AF230">
        <v>0</v>
      </c>
      <c r="AG230" t="str">
        <f>IF(AF230,CONCATENATE(AB230,"cont"),"")</f>
        <v/>
      </c>
    </row>
    <row r="231" spans="1:33">
      <c r="A231" s="7">
        <v>24</v>
      </c>
      <c r="B231" s="7" t="s">
        <v>259</v>
      </c>
      <c r="C231" s="7">
        <v>3</v>
      </c>
      <c r="D231" s="16" t="s">
        <v>34</v>
      </c>
      <c r="E231" s="12">
        <f t="shared" si="36"/>
        <v>16.3</v>
      </c>
      <c r="F231" s="14">
        <v>0</v>
      </c>
      <c r="G231" s="14">
        <v>0</v>
      </c>
      <c r="H231" s="14">
        <v>16</v>
      </c>
      <c r="I231" s="15">
        <v>9</v>
      </c>
      <c r="J231" s="12">
        <f t="shared" si="37"/>
        <v>8.3000000000000007</v>
      </c>
      <c r="K231" s="14">
        <v>0</v>
      </c>
      <c r="L231" s="14">
        <v>0</v>
      </c>
      <c r="M231" s="14">
        <v>8</v>
      </c>
      <c r="N231" s="15">
        <v>9</v>
      </c>
      <c r="O231" s="12">
        <f t="shared" si="38"/>
        <v>566.80100000000004</v>
      </c>
      <c r="P231" s="14">
        <v>0</v>
      </c>
      <c r="Q231" s="14">
        <v>9</v>
      </c>
      <c r="R231" s="14">
        <v>26</v>
      </c>
      <c r="S231" s="15">
        <v>24</v>
      </c>
      <c r="T231" t="s">
        <v>30</v>
      </c>
      <c r="U231" t="s">
        <v>31</v>
      </c>
      <c r="Y231" t="s">
        <v>260</v>
      </c>
      <c r="Z231" t="str">
        <f t="shared" si="39"/>
        <v>R24_S3.3.3_T3</v>
      </c>
      <c r="AD231" t="str">
        <f t="shared" si="35"/>
        <v>R24_S3.3.3_T3_C1</v>
      </c>
      <c r="AE231" t="str">
        <f t="shared" si="34"/>
        <v>R24_S3.3.3_T3_C2</v>
      </c>
    </row>
    <row r="232" spans="1:33">
      <c r="A232" s="6">
        <v>24</v>
      </c>
      <c r="B232" s="7" t="s">
        <v>263</v>
      </c>
      <c r="C232" s="7">
        <v>3</v>
      </c>
      <c r="D232" s="9">
        <v>1</v>
      </c>
      <c r="E232" s="12">
        <f t="shared" si="36"/>
        <v>17.533999999999999</v>
      </c>
      <c r="F232" s="14">
        <v>0</v>
      </c>
      <c r="G232" s="14">
        <v>0</v>
      </c>
      <c r="H232" s="14">
        <v>17</v>
      </c>
      <c r="I232" s="15">
        <v>16</v>
      </c>
      <c r="J232" s="12">
        <f t="shared" si="37"/>
        <v>8.1999999999999993</v>
      </c>
      <c r="K232" s="14">
        <v>0</v>
      </c>
      <c r="L232" s="14">
        <v>0</v>
      </c>
      <c r="M232" s="14">
        <v>8</v>
      </c>
      <c r="N232" s="15">
        <v>6</v>
      </c>
      <c r="O232" s="12">
        <f t="shared" si="38"/>
        <v>496.63400000000001</v>
      </c>
      <c r="P232" s="14">
        <v>0</v>
      </c>
      <c r="Q232" s="14">
        <v>8</v>
      </c>
      <c r="R232" s="14">
        <v>16</v>
      </c>
      <c r="S232" s="15">
        <v>19</v>
      </c>
      <c r="T232" t="s">
        <v>30</v>
      </c>
      <c r="U232" t="s">
        <v>31</v>
      </c>
      <c r="X232" t="s">
        <v>264</v>
      </c>
      <c r="Y232" t="s">
        <v>265</v>
      </c>
      <c r="Z232" t="str">
        <f t="shared" si="39"/>
        <v>R24_S3.3.4_T3</v>
      </c>
      <c r="AB232" t="s">
        <v>266</v>
      </c>
      <c r="AC232" t="s">
        <v>267</v>
      </c>
      <c r="AD232" t="str">
        <f t="shared" si="35"/>
        <v>R24_S3.3.4_T3_C1</v>
      </c>
      <c r="AE232" t="str">
        <f t="shared" si="34"/>
        <v>R24_S3.3.4_T3_C2</v>
      </c>
      <c r="AF232">
        <v>0</v>
      </c>
      <c r="AG232" t="str">
        <f>IF(AF232,CONCATENATE(AB232,"cont"),"")</f>
        <v/>
      </c>
    </row>
    <row r="233" spans="1:33">
      <c r="A233" s="6">
        <v>24</v>
      </c>
      <c r="B233" s="7" t="s">
        <v>263</v>
      </c>
      <c r="C233" s="7">
        <v>3</v>
      </c>
      <c r="D233" s="10">
        <v>2</v>
      </c>
      <c r="E233" s="12">
        <f t="shared" si="36"/>
        <v>10.567</v>
      </c>
      <c r="F233" s="14">
        <v>0</v>
      </c>
      <c r="G233" s="14">
        <v>0</v>
      </c>
      <c r="H233" s="14">
        <v>10</v>
      </c>
      <c r="I233" s="15">
        <v>17</v>
      </c>
      <c r="J233" s="12">
        <f t="shared" si="37"/>
        <v>8.1999999999999993</v>
      </c>
      <c r="K233" s="14">
        <v>0</v>
      </c>
      <c r="L233" s="14">
        <v>0</v>
      </c>
      <c r="M233" s="14">
        <v>8</v>
      </c>
      <c r="N233" s="15">
        <v>6</v>
      </c>
      <c r="O233" s="12">
        <f t="shared" si="38"/>
        <v>496.63400000000001</v>
      </c>
      <c r="P233" s="14">
        <v>0</v>
      </c>
      <c r="Q233" s="14">
        <v>8</v>
      </c>
      <c r="R233" s="14">
        <v>16</v>
      </c>
      <c r="S233" s="15">
        <v>19</v>
      </c>
      <c r="T233" t="s">
        <v>30</v>
      </c>
      <c r="U233" t="s">
        <v>31</v>
      </c>
      <c r="X233" t="s">
        <v>32</v>
      </c>
      <c r="Y233" t="s">
        <v>265</v>
      </c>
      <c r="Z233" t="str">
        <f t="shared" si="39"/>
        <v>R24_S3.3.4_T3</v>
      </c>
      <c r="AB233" t="s">
        <v>266</v>
      </c>
      <c r="AC233" t="s">
        <v>267</v>
      </c>
      <c r="AD233" t="str">
        <f t="shared" si="35"/>
        <v>R24_S3.3.4_T3_C1</v>
      </c>
      <c r="AE233" t="str">
        <f t="shared" si="34"/>
        <v>R24_S3.3.4_T3_C2</v>
      </c>
      <c r="AF233">
        <v>0</v>
      </c>
      <c r="AG233" t="str">
        <f>IF(AF233,CONCATENATE(AB233,"cont"),"")</f>
        <v/>
      </c>
    </row>
    <row r="234" spans="1:33">
      <c r="A234" s="7">
        <v>24</v>
      </c>
      <c r="B234" s="7" t="s">
        <v>263</v>
      </c>
      <c r="C234" s="7">
        <v>3</v>
      </c>
      <c r="D234" s="16" t="s">
        <v>34</v>
      </c>
      <c r="E234" s="12">
        <f t="shared" si="36"/>
        <v>17.266999999999999</v>
      </c>
      <c r="F234" s="14">
        <v>0</v>
      </c>
      <c r="G234" s="14">
        <v>0</v>
      </c>
      <c r="H234" s="14">
        <v>17</v>
      </c>
      <c r="I234" s="15">
        <v>8</v>
      </c>
      <c r="J234" s="12">
        <f t="shared" si="37"/>
        <v>8.1999999999999993</v>
      </c>
      <c r="K234" s="14">
        <v>0</v>
      </c>
      <c r="L234" s="14">
        <v>0</v>
      </c>
      <c r="M234" s="14">
        <v>8</v>
      </c>
      <c r="N234" s="15">
        <v>6</v>
      </c>
      <c r="O234" s="12">
        <f t="shared" si="38"/>
        <v>496.63400000000001</v>
      </c>
      <c r="P234" s="14">
        <v>0</v>
      </c>
      <c r="Q234" s="14">
        <v>8</v>
      </c>
      <c r="R234" s="14">
        <v>16</v>
      </c>
      <c r="S234" s="15">
        <v>19</v>
      </c>
      <c r="T234" t="s">
        <v>30</v>
      </c>
      <c r="U234" t="s">
        <v>31</v>
      </c>
      <c r="Y234" t="s">
        <v>265</v>
      </c>
      <c r="Z234" t="str">
        <f t="shared" si="39"/>
        <v>R24_S3.3.4_T3</v>
      </c>
      <c r="AD234" t="str">
        <f t="shared" si="35"/>
        <v>R24_S3.3.4_T3_C1</v>
      </c>
      <c r="AE234" t="str">
        <f t="shared" si="34"/>
        <v>R24_S3.3.4_T3_C2</v>
      </c>
    </row>
    <row r="235" spans="1:33">
      <c r="A235" s="6">
        <v>27</v>
      </c>
      <c r="B235" s="7" t="s">
        <v>268</v>
      </c>
      <c r="C235" s="7">
        <v>1</v>
      </c>
      <c r="D235" s="9">
        <v>1</v>
      </c>
      <c r="E235" s="12">
        <f t="shared" si="36"/>
        <v>10.667</v>
      </c>
      <c r="F235" s="14">
        <v>0</v>
      </c>
      <c r="G235" s="14">
        <v>0</v>
      </c>
      <c r="H235" s="14">
        <v>10</v>
      </c>
      <c r="I235" s="15">
        <v>20</v>
      </c>
      <c r="J235" s="12">
        <f t="shared" si="37"/>
        <v>11.766999999999999</v>
      </c>
      <c r="K235" s="14">
        <v>0</v>
      </c>
      <c r="L235" s="14">
        <v>0</v>
      </c>
      <c r="M235" s="14">
        <v>11</v>
      </c>
      <c r="N235" s="15">
        <v>23</v>
      </c>
      <c r="O235" s="12">
        <f t="shared" si="38"/>
        <v>862.83399999999995</v>
      </c>
      <c r="P235" s="14">
        <v>0</v>
      </c>
      <c r="Q235" s="14">
        <v>14</v>
      </c>
      <c r="R235" s="14">
        <v>22</v>
      </c>
      <c r="S235" s="15">
        <v>25</v>
      </c>
      <c r="T235" t="s">
        <v>30</v>
      </c>
      <c r="U235" t="s">
        <v>269</v>
      </c>
      <c r="Y235" t="s">
        <v>270</v>
      </c>
      <c r="Z235" t="str">
        <f t="shared" si="39"/>
        <v>R27_S3.3.5_T1</v>
      </c>
      <c r="AB235" t="s">
        <v>271</v>
      </c>
      <c r="AC235" t="s">
        <v>272</v>
      </c>
      <c r="AD235" t="str">
        <f t="shared" si="35"/>
        <v>R27_S3.3.5_T1_C1</v>
      </c>
      <c r="AE235" t="str">
        <f t="shared" si="34"/>
        <v>R27_S3.3.5_T1_C2</v>
      </c>
      <c r="AF235">
        <v>0</v>
      </c>
      <c r="AG235" t="str">
        <f>IF(AF235,CONCATENATE(AB235,"cont"),"")</f>
        <v/>
      </c>
    </row>
    <row r="236" spans="1:33">
      <c r="A236" s="6">
        <v>27</v>
      </c>
      <c r="B236" s="7" t="s">
        <v>268</v>
      </c>
      <c r="C236" s="7">
        <v>1</v>
      </c>
      <c r="D236" s="10">
        <v>2</v>
      </c>
      <c r="E236" s="12">
        <f t="shared" si="36"/>
        <v>17.701000000000001</v>
      </c>
      <c r="F236" s="14">
        <v>0</v>
      </c>
      <c r="G236" s="14">
        <v>0</v>
      </c>
      <c r="H236" s="14">
        <v>17</v>
      </c>
      <c r="I236" s="15">
        <v>21</v>
      </c>
      <c r="J236" s="12">
        <f t="shared" si="37"/>
        <v>11.766999999999999</v>
      </c>
      <c r="K236" s="14">
        <v>0</v>
      </c>
      <c r="L236" s="14">
        <v>0</v>
      </c>
      <c r="M236" s="14">
        <v>11</v>
      </c>
      <c r="N236" s="15">
        <v>23</v>
      </c>
      <c r="O236" s="12">
        <f t="shared" si="38"/>
        <v>862.83399999999995</v>
      </c>
      <c r="P236" s="14">
        <v>0</v>
      </c>
      <c r="Q236" s="14">
        <v>14</v>
      </c>
      <c r="R236" s="14">
        <v>22</v>
      </c>
      <c r="S236" s="15">
        <v>25</v>
      </c>
      <c r="T236" t="s">
        <v>30</v>
      </c>
      <c r="U236" t="s">
        <v>269</v>
      </c>
      <c r="V236" t="s">
        <v>273</v>
      </c>
      <c r="W236" t="s">
        <v>274</v>
      </c>
      <c r="Y236" t="s">
        <v>270</v>
      </c>
      <c r="Z236" t="str">
        <f t="shared" si="39"/>
        <v>R27_S3.3.5_T1</v>
      </c>
      <c r="AB236" t="s">
        <v>271</v>
      </c>
      <c r="AC236" t="s">
        <v>272</v>
      </c>
      <c r="AD236" t="str">
        <f t="shared" si="35"/>
        <v>R27_S3.3.5_T1_C1</v>
      </c>
      <c r="AE236" t="str">
        <f t="shared" si="34"/>
        <v>R27_S3.3.5_T1_C2</v>
      </c>
      <c r="AF236">
        <v>0</v>
      </c>
      <c r="AG236" t="str">
        <f>IF(AF236,CONCATENATE(AB236,"cont"),"")</f>
        <v/>
      </c>
    </row>
    <row r="237" spans="1:33">
      <c r="A237" s="7">
        <v>27</v>
      </c>
      <c r="B237" s="7" t="s">
        <v>268</v>
      </c>
      <c r="C237" s="7">
        <v>1</v>
      </c>
      <c r="D237" s="16" t="s">
        <v>34</v>
      </c>
      <c r="E237" s="12">
        <f t="shared" si="36"/>
        <v>7.1669999999999998</v>
      </c>
      <c r="F237" s="14">
        <v>0</v>
      </c>
      <c r="G237" s="14">
        <v>0</v>
      </c>
      <c r="H237" s="14">
        <v>7</v>
      </c>
      <c r="I237" s="15">
        <v>5</v>
      </c>
      <c r="J237" s="12">
        <f t="shared" si="37"/>
        <v>11.766999999999999</v>
      </c>
      <c r="K237" s="14">
        <v>0</v>
      </c>
      <c r="L237" s="14">
        <v>0</v>
      </c>
      <c r="M237" s="14">
        <v>11</v>
      </c>
      <c r="N237" s="15">
        <v>23</v>
      </c>
      <c r="O237" s="12">
        <f t="shared" si="38"/>
        <v>862.83399999999995</v>
      </c>
      <c r="P237" s="14">
        <v>0</v>
      </c>
      <c r="Q237" s="14">
        <v>14</v>
      </c>
      <c r="R237" s="14">
        <v>22</v>
      </c>
      <c r="S237" s="15">
        <v>25</v>
      </c>
      <c r="T237" t="s">
        <v>30</v>
      </c>
      <c r="U237" t="s">
        <v>269</v>
      </c>
      <c r="Y237" t="s">
        <v>270</v>
      </c>
      <c r="Z237" t="str">
        <f t="shared" si="39"/>
        <v>R27_S3.3.5_T1</v>
      </c>
      <c r="AD237" t="str">
        <f t="shared" si="35"/>
        <v>R27_S3.3.5_T1_C1</v>
      </c>
      <c r="AE237" t="str">
        <f t="shared" si="34"/>
        <v>R27_S3.3.5_T1_C2</v>
      </c>
    </row>
    <row r="238" spans="1:33">
      <c r="A238" s="6">
        <v>27</v>
      </c>
      <c r="B238" s="7" t="s">
        <v>275</v>
      </c>
      <c r="C238" s="7">
        <v>3</v>
      </c>
      <c r="D238" s="9">
        <v>1</v>
      </c>
      <c r="E238" s="12">
        <f t="shared" si="36"/>
        <v>17.100000000000001</v>
      </c>
      <c r="F238" s="14">
        <v>0</v>
      </c>
      <c r="G238" s="14">
        <v>0</v>
      </c>
      <c r="H238" s="14">
        <v>17</v>
      </c>
      <c r="I238" s="15">
        <v>3</v>
      </c>
      <c r="J238" s="12">
        <f t="shared" si="37"/>
        <v>5.5010000000000003</v>
      </c>
      <c r="K238" s="14">
        <v>0</v>
      </c>
      <c r="L238" s="14">
        <v>0</v>
      </c>
      <c r="M238" s="14">
        <v>5</v>
      </c>
      <c r="N238" s="15">
        <v>15</v>
      </c>
      <c r="O238" s="12">
        <f t="shared" si="38"/>
        <v>602.33399999999995</v>
      </c>
      <c r="P238" s="14">
        <v>0</v>
      </c>
      <c r="Q238" s="14">
        <v>10</v>
      </c>
      <c r="R238" s="14">
        <v>2</v>
      </c>
      <c r="S238" s="15">
        <v>10</v>
      </c>
      <c r="T238" t="s">
        <v>30</v>
      </c>
      <c r="U238" t="s">
        <v>31</v>
      </c>
      <c r="X238" t="s">
        <v>32</v>
      </c>
      <c r="Y238" t="s">
        <v>276</v>
      </c>
      <c r="Z238" t="str">
        <f t="shared" si="39"/>
        <v>R27_S3.3.6_T3</v>
      </c>
      <c r="AB238" t="s">
        <v>277</v>
      </c>
      <c r="AC238" t="s">
        <v>278</v>
      </c>
      <c r="AD238" t="str">
        <f t="shared" si="35"/>
        <v>R27_S3.3.6_T3_C1</v>
      </c>
      <c r="AE238" t="str">
        <f t="shared" si="34"/>
        <v>R27_S3.3.6_T3_C2</v>
      </c>
      <c r="AF238">
        <v>0</v>
      </c>
      <c r="AG238" t="str">
        <f>IF(AF238,CONCATENATE(AB238,"cont"),"")</f>
        <v/>
      </c>
    </row>
    <row r="239" spans="1:33">
      <c r="A239" s="6">
        <v>27</v>
      </c>
      <c r="B239" s="7" t="s">
        <v>275</v>
      </c>
      <c r="C239" s="7">
        <v>3</v>
      </c>
      <c r="D239" s="10">
        <v>2</v>
      </c>
      <c r="E239" s="12">
        <f t="shared" si="36"/>
        <v>11.067</v>
      </c>
      <c r="F239" s="14">
        <v>0</v>
      </c>
      <c r="G239" s="14">
        <v>0</v>
      </c>
      <c r="H239" s="14">
        <v>11</v>
      </c>
      <c r="I239" s="15">
        <v>2</v>
      </c>
      <c r="J239" s="12">
        <f t="shared" si="37"/>
        <v>5.5010000000000003</v>
      </c>
      <c r="K239" s="14">
        <v>0</v>
      </c>
      <c r="L239" s="14">
        <v>0</v>
      </c>
      <c r="M239" s="14">
        <v>5</v>
      </c>
      <c r="N239" s="15">
        <v>15</v>
      </c>
      <c r="O239" s="12">
        <f t="shared" si="38"/>
        <v>602.33399999999995</v>
      </c>
      <c r="P239" s="14">
        <v>0</v>
      </c>
      <c r="Q239" s="14">
        <v>10</v>
      </c>
      <c r="R239" s="14">
        <v>2</v>
      </c>
      <c r="S239" s="15">
        <v>10</v>
      </c>
      <c r="T239" t="s">
        <v>30</v>
      </c>
      <c r="U239" t="s">
        <v>31</v>
      </c>
      <c r="X239" t="s">
        <v>32</v>
      </c>
      <c r="Y239" t="s">
        <v>276</v>
      </c>
      <c r="Z239" t="str">
        <f t="shared" si="39"/>
        <v>R27_S3.3.6_T3</v>
      </c>
      <c r="AB239" t="s">
        <v>277</v>
      </c>
      <c r="AC239" t="s">
        <v>278</v>
      </c>
      <c r="AD239" t="str">
        <f t="shared" si="35"/>
        <v>R27_S3.3.6_T3_C1</v>
      </c>
      <c r="AE239" t="str">
        <f t="shared" si="34"/>
        <v>R27_S3.3.6_T3_C2</v>
      </c>
      <c r="AF239">
        <v>0</v>
      </c>
      <c r="AG239" t="str">
        <f>IF(AF239,CONCATENATE(AB239,"cont"),"")</f>
        <v/>
      </c>
    </row>
    <row r="240" spans="1:33">
      <c r="A240" s="7">
        <v>27</v>
      </c>
      <c r="B240" s="7" t="s">
        <v>275</v>
      </c>
      <c r="C240" s="7">
        <v>3</v>
      </c>
      <c r="D240" s="16" t="s">
        <v>34</v>
      </c>
      <c r="E240" s="12">
        <f t="shared" si="36"/>
        <v>22.734000000000002</v>
      </c>
      <c r="F240" s="14">
        <v>0</v>
      </c>
      <c r="G240" s="14">
        <v>0</v>
      </c>
      <c r="H240" s="14">
        <v>22</v>
      </c>
      <c r="I240" s="15">
        <v>22</v>
      </c>
      <c r="J240" s="12">
        <f t="shared" si="37"/>
        <v>5.5010000000000003</v>
      </c>
      <c r="K240" s="14">
        <v>0</v>
      </c>
      <c r="L240" s="14">
        <v>0</v>
      </c>
      <c r="M240" s="14">
        <v>5</v>
      </c>
      <c r="N240" s="15">
        <v>15</v>
      </c>
      <c r="O240" s="12">
        <f t="shared" si="38"/>
        <v>602.33399999999995</v>
      </c>
      <c r="P240" s="14">
        <v>0</v>
      </c>
      <c r="Q240" s="14">
        <v>10</v>
      </c>
      <c r="R240" s="14">
        <v>2</v>
      </c>
      <c r="S240" s="15">
        <v>10</v>
      </c>
      <c r="T240" t="s">
        <v>30</v>
      </c>
      <c r="U240" t="s">
        <v>31</v>
      </c>
      <c r="Y240" t="s">
        <v>276</v>
      </c>
      <c r="Z240" t="str">
        <f t="shared" si="39"/>
        <v>R27_S3.3.6_T3</v>
      </c>
      <c r="AD240" t="str">
        <f t="shared" si="35"/>
        <v>R27_S3.3.6_T3_C1</v>
      </c>
      <c r="AE240" t="str">
        <f t="shared" si="34"/>
        <v>R27_S3.3.6_T3_C2</v>
      </c>
    </row>
    <row r="241" spans="1:33">
      <c r="A241" s="6">
        <v>27</v>
      </c>
      <c r="B241" s="7" t="s">
        <v>279</v>
      </c>
      <c r="C241" s="7">
        <v>1</v>
      </c>
      <c r="D241" s="9">
        <v>1</v>
      </c>
      <c r="E241" s="12">
        <f t="shared" si="36"/>
        <v>31.766999999999999</v>
      </c>
      <c r="F241" s="14">
        <v>0</v>
      </c>
      <c r="G241" s="14">
        <v>0</v>
      </c>
      <c r="H241" s="14">
        <v>31</v>
      </c>
      <c r="I241" s="15">
        <v>23</v>
      </c>
      <c r="J241" s="12">
        <f t="shared" si="37"/>
        <v>6.7009999999999996</v>
      </c>
      <c r="K241" s="14">
        <v>0</v>
      </c>
      <c r="L241" s="14">
        <v>0</v>
      </c>
      <c r="M241" s="14">
        <v>6</v>
      </c>
      <c r="N241" s="15">
        <v>21</v>
      </c>
      <c r="O241" s="12">
        <f t="shared" si="38"/>
        <v>758.56700000000001</v>
      </c>
      <c r="P241" s="14">
        <v>0</v>
      </c>
      <c r="Q241" s="14">
        <v>12</v>
      </c>
      <c r="R241" s="14">
        <v>38</v>
      </c>
      <c r="S241" s="15">
        <v>17</v>
      </c>
      <c r="T241" t="s">
        <v>30</v>
      </c>
      <c r="Y241" t="s">
        <v>280</v>
      </c>
      <c r="Z241" t="str">
        <f t="shared" si="39"/>
        <v>R27_S3.3.7_T1</v>
      </c>
      <c r="AB241" t="s">
        <v>281</v>
      </c>
      <c r="AC241" t="s">
        <v>282</v>
      </c>
      <c r="AD241" t="str">
        <f t="shared" si="35"/>
        <v>R27_S3.3.7_T1_C1</v>
      </c>
      <c r="AE241" t="str">
        <f t="shared" si="34"/>
        <v>R27_S3.3.7_T1_C2</v>
      </c>
      <c r="AF241">
        <v>0</v>
      </c>
      <c r="AG241" t="str">
        <f>IF(AF241,CONCATENATE(AB241,"cont"),"")</f>
        <v/>
      </c>
    </row>
    <row r="242" spans="1:33">
      <c r="A242" s="6">
        <v>27</v>
      </c>
      <c r="B242" s="7" t="s">
        <v>279</v>
      </c>
      <c r="C242" s="7">
        <v>1</v>
      </c>
      <c r="D242" s="10">
        <v>2</v>
      </c>
      <c r="E242" s="12">
        <f t="shared" si="36"/>
        <v>16.901</v>
      </c>
      <c r="F242" s="14">
        <v>0</v>
      </c>
      <c r="G242" s="14">
        <v>0</v>
      </c>
      <c r="H242" s="14">
        <v>16</v>
      </c>
      <c r="I242" s="15">
        <v>27</v>
      </c>
      <c r="J242" s="12">
        <f t="shared" si="37"/>
        <v>6.7009999999999996</v>
      </c>
      <c r="K242" s="14">
        <v>0</v>
      </c>
      <c r="L242" s="14">
        <v>0</v>
      </c>
      <c r="M242" s="14">
        <v>6</v>
      </c>
      <c r="N242" s="15">
        <v>21</v>
      </c>
      <c r="O242" s="12">
        <f t="shared" si="38"/>
        <v>758.56700000000001</v>
      </c>
      <c r="P242" s="14">
        <v>0</v>
      </c>
      <c r="Q242" s="14">
        <v>12</v>
      </c>
      <c r="R242" s="14">
        <v>38</v>
      </c>
      <c r="S242" s="15">
        <v>17</v>
      </c>
      <c r="T242" t="s">
        <v>30</v>
      </c>
      <c r="Y242" t="s">
        <v>280</v>
      </c>
      <c r="Z242" t="str">
        <f t="shared" si="39"/>
        <v>R27_S3.3.7_T1</v>
      </c>
      <c r="AB242" t="s">
        <v>281</v>
      </c>
      <c r="AC242" t="s">
        <v>282</v>
      </c>
      <c r="AD242" t="str">
        <f t="shared" si="35"/>
        <v>R27_S3.3.7_T1_C1</v>
      </c>
      <c r="AE242" t="str">
        <f t="shared" si="34"/>
        <v>R27_S3.3.7_T1_C2</v>
      </c>
      <c r="AF242">
        <v>0</v>
      </c>
      <c r="AG242" t="str">
        <f>IF(AF242,CONCATENATE(AB242,"cont"),"")</f>
        <v/>
      </c>
    </row>
    <row r="243" spans="1:33">
      <c r="A243" s="7">
        <v>27</v>
      </c>
      <c r="B243" s="7" t="s">
        <v>279</v>
      </c>
      <c r="C243" s="7">
        <v>1</v>
      </c>
      <c r="D243" s="16" t="s">
        <v>34</v>
      </c>
      <c r="E243" s="12" t="e">
        <f t="shared" si="36"/>
        <v>#VALUE!</v>
      </c>
      <c r="F243" s="14" t="s">
        <v>188</v>
      </c>
      <c r="G243" s="14" t="s">
        <v>188</v>
      </c>
      <c r="H243" s="14" t="s">
        <v>188</v>
      </c>
      <c r="I243" s="15" t="s">
        <v>188</v>
      </c>
      <c r="J243" s="12" t="e">
        <f t="shared" si="37"/>
        <v>#VALUE!</v>
      </c>
      <c r="K243" s="14" t="s">
        <v>188</v>
      </c>
      <c r="L243" s="14" t="s">
        <v>188</v>
      </c>
      <c r="M243" s="14" t="s">
        <v>188</v>
      </c>
      <c r="N243" s="15" t="s">
        <v>188</v>
      </c>
      <c r="O243" s="12" t="e">
        <f t="shared" si="38"/>
        <v>#VALUE!</v>
      </c>
      <c r="P243" s="14" t="s">
        <v>188</v>
      </c>
      <c r="Q243" s="14" t="s">
        <v>188</v>
      </c>
      <c r="R243" s="14" t="s">
        <v>188</v>
      </c>
      <c r="S243" s="15" t="s">
        <v>188</v>
      </c>
      <c r="V243" t="s">
        <v>283</v>
      </c>
      <c r="W243" t="s">
        <v>284</v>
      </c>
      <c r="Y243" t="s">
        <v>280</v>
      </c>
      <c r="Z243" t="str">
        <f t="shared" si="39"/>
        <v>R27_S3.3.7_T1</v>
      </c>
      <c r="AD243" t="str">
        <f t="shared" si="35"/>
        <v>R27_S3.3.7_T1_C1</v>
      </c>
      <c r="AE243" t="str">
        <f t="shared" si="34"/>
        <v>R27_S3.3.7_T1_C2</v>
      </c>
    </row>
    <row r="244" spans="1:33">
      <c r="A244" s="6">
        <v>27</v>
      </c>
      <c r="B244" s="7" t="s">
        <v>285</v>
      </c>
      <c r="C244" s="7">
        <v>2</v>
      </c>
      <c r="D244" s="9">
        <v>1</v>
      </c>
      <c r="E244" s="12">
        <f t="shared" si="36"/>
        <v>16.634</v>
      </c>
      <c r="F244" s="14">
        <v>0</v>
      </c>
      <c r="G244" s="14">
        <v>0</v>
      </c>
      <c r="H244" s="14">
        <v>16</v>
      </c>
      <c r="I244" s="15">
        <v>19</v>
      </c>
      <c r="J244" s="12">
        <f t="shared" si="37"/>
        <v>8.1669999999999998</v>
      </c>
      <c r="K244" s="14">
        <v>0</v>
      </c>
      <c r="L244" s="14">
        <v>0</v>
      </c>
      <c r="M244" s="14">
        <v>8</v>
      </c>
      <c r="N244" s="15">
        <v>5</v>
      </c>
      <c r="O244" s="12">
        <f t="shared" si="38"/>
        <v>708.83399999999995</v>
      </c>
      <c r="P244" s="14">
        <v>0</v>
      </c>
      <c r="Q244" s="14">
        <v>11</v>
      </c>
      <c r="R244" s="14">
        <v>48</v>
      </c>
      <c r="S244" s="15">
        <v>25</v>
      </c>
      <c r="T244" t="s">
        <v>30</v>
      </c>
      <c r="U244" t="s">
        <v>31</v>
      </c>
      <c r="X244" t="s">
        <v>32</v>
      </c>
      <c r="Y244" t="s">
        <v>286</v>
      </c>
      <c r="Z244" t="str">
        <f t="shared" si="39"/>
        <v>R27_S3.3.8_T2</v>
      </c>
      <c r="AB244" t="s">
        <v>287</v>
      </c>
      <c r="AC244" t="s">
        <v>288</v>
      </c>
      <c r="AD244" t="str">
        <f t="shared" si="35"/>
        <v>R27_S3.3.8_T2_C1</v>
      </c>
      <c r="AE244" t="str">
        <f t="shared" si="34"/>
        <v>R27_S3.3.8_T2_C2</v>
      </c>
      <c r="AF244">
        <v>0</v>
      </c>
      <c r="AG244" t="str">
        <f>IF(AF244,CONCATENATE(AB244,"cont"),"")</f>
        <v/>
      </c>
    </row>
    <row r="245" spans="1:33">
      <c r="A245" s="6">
        <v>27</v>
      </c>
      <c r="B245" s="7" t="s">
        <v>285</v>
      </c>
      <c r="C245" s="7">
        <v>2</v>
      </c>
      <c r="D245" s="10">
        <v>2</v>
      </c>
      <c r="E245" s="12">
        <f t="shared" si="36"/>
        <v>10.132999999999999</v>
      </c>
      <c r="F245" s="14">
        <v>0</v>
      </c>
      <c r="G245" s="14">
        <v>0</v>
      </c>
      <c r="H245" s="14">
        <v>10</v>
      </c>
      <c r="I245" s="15">
        <v>4</v>
      </c>
      <c r="J245" s="12">
        <f t="shared" si="37"/>
        <v>8.1669999999999998</v>
      </c>
      <c r="K245" s="14">
        <v>0</v>
      </c>
      <c r="L245" s="14">
        <v>0</v>
      </c>
      <c r="M245" s="14">
        <v>8</v>
      </c>
      <c r="N245" s="15">
        <v>5</v>
      </c>
      <c r="O245" s="12">
        <f t="shared" si="38"/>
        <v>708.83399999999995</v>
      </c>
      <c r="P245" s="14">
        <v>0</v>
      </c>
      <c r="Q245" s="14">
        <v>11</v>
      </c>
      <c r="R245" s="14">
        <v>48</v>
      </c>
      <c r="S245" s="15">
        <v>25</v>
      </c>
      <c r="T245" t="s">
        <v>30</v>
      </c>
      <c r="U245" t="s">
        <v>31</v>
      </c>
      <c r="X245" t="s">
        <v>32</v>
      </c>
      <c r="Y245" t="s">
        <v>286</v>
      </c>
      <c r="Z245" t="str">
        <f t="shared" si="39"/>
        <v>R27_S3.3.8_T2</v>
      </c>
      <c r="AB245" t="s">
        <v>287</v>
      </c>
      <c r="AC245" t="s">
        <v>288</v>
      </c>
      <c r="AD245" t="str">
        <f t="shared" si="35"/>
        <v>R27_S3.3.8_T2_C1</v>
      </c>
      <c r="AE245" t="str">
        <f t="shared" si="34"/>
        <v>R27_S3.3.8_T2_C2</v>
      </c>
      <c r="AF245">
        <v>0</v>
      </c>
      <c r="AG245" t="str">
        <f>IF(AF245,CONCATENATE(AB245,"cont"),"")</f>
        <v/>
      </c>
    </row>
    <row r="246" spans="1:33">
      <c r="A246" s="7">
        <v>27</v>
      </c>
      <c r="B246" s="7" t="s">
        <v>285</v>
      </c>
      <c r="C246" s="7">
        <v>2</v>
      </c>
      <c r="D246" s="16" t="s">
        <v>34</v>
      </c>
      <c r="E246" s="12">
        <f t="shared" si="36"/>
        <v>15.701000000000001</v>
      </c>
      <c r="F246" s="14">
        <v>0</v>
      </c>
      <c r="G246" s="14">
        <v>0</v>
      </c>
      <c r="H246" s="14">
        <v>15</v>
      </c>
      <c r="I246" s="15">
        <v>21</v>
      </c>
      <c r="J246" s="12">
        <f t="shared" si="37"/>
        <v>8.1669999999999998</v>
      </c>
      <c r="K246" s="14">
        <v>0</v>
      </c>
      <c r="L246" s="14">
        <v>0</v>
      </c>
      <c r="M246" s="14">
        <v>8</v>
      </c>
      <c r="N246" s="15">
        <v>5</v>
      </c>
      <c r="O246" s="12">
        <f t="shared" si="38"/>
        <v>708.83399999999995</v>
      </c>
      <c r="P246" s="14">
        <v>0</v>
      </c>
      <c r="Q246" s="14">
        <v>11</v>
      </c>
      <c r="R246" s="14">
        <v>48</v>
      </c>
      <c r="S246" s="15">
        <v>25</v>
      </c>
      <c r="T246" t="s">
        <v>30</v>
      </c>
      <c r="U246" t="s">
        <v>31</v>
      </c>
      <c r="Y246" t="s">
        <v>286</v>
      </c>
      <c r="Z246" t="str">
        <f t="shared" si="39"/>
        <v>R27_S3.3.8_T2</v>
      </c>
      <c r="AD246" t="str">
        <f t="shared" si="35"/>
        <v>R27_S3.3.8_T2_C1</v>
      </c>
      <c r="AE246" t="str">
        <f t="shared" si="34"/>
        <v>R27_S3.3.8_T2_C2</v>
      </c>
    </row>
    <row r="247" spans="1:33">
      <c r="A247" s="6">
        <v>28</v>
      </c>
      <c r="B247" s="7" t="s">
        <v>289</v>
      </c>
      <c r="C247" s="7">
        <v>5</v>
      </c>
      <c r="D247" s="9">
        <v>1</v>
      </c>
      <c r="E247" s="12">
        <f t="shared" si="36"/>
        <v>17.399999999999999</v>
      </c>
      <c r="F247" s="14">
        <v>0</v>
      </c>
      <c r="G247" s="14">
        <v>0</v>
      </c>
      <c r="H247" s="14">
        <v>17</v>
      </c>
      <c r="I247" s="15">
        <v>12</v>
      </c>
      <c r="J247" s="12">
        <f t="shared" si="37"/>
        <v>8.9339999999999993</v>
      </c>
      <c r="K247" s="14">
        <v>0</v>
      </c>
      <c r="L247" s="14">
        <v>0</v>
      </c>
      <c r="M247" s="14">
        <v>8</v>
      </c>
      <c r="N247" s="15">
        <v>28</v>
      </c>
      <c r="O247" s="12">
        <f t="shared" si="38"/>
        <v>609.20000000000005</v>
      </c>
      <c r="P247" s="14">
        <v>0</v>
      </c>
      <c r="Q247" s="14">
        <v>10</v>
      </c>
      <c r="R247" s="14">
        <v>9</v>
      </c>
      <c r="S247" s="15">
        <v>6</v>
      </c>
      <c r="T247" t="s">
        <v>30</v>
      </c>
      <c r="U247" t="s">
        <v>191</v>
      </c>
      <c r="Y247" t="s">
        <v>290</v>
      </c>
      <c r="Z247" t="str">
        <f t="shared" si="39"/>
        <v>R28_S3.3.9_T5</v>
      </c>
      <c r="AB247" t="s">
        <v>291</v>
      </c>
      <c r="AC247" t="s">
        <v>292</v>
      </c>
      <c r="AD247" t="str">
        <f t="shared" si="35"/>
        <v>R28_S3.3.9_T5_C1</v>
      </c>
      <c r="AE247" t="str">
        <f t="shared" si="34"/>
        <v>R28_S3.3.9_T5_C2</v>
      </c>
      <c r="AF247">
        <v>0</v>
      </c>
      <c r="AG247" t="str">
        <f>IF(AF247,CONCATENATE(AB247,"cont"),"")</f>
        <v/>
      </c>
    </row>
    <row r="248" spans="1:33">
      <c r="A248" s="6">
        <v>28</v>
      </c>
      <c r="B248" s="7" t="s">
        <v>289</v>
      </c>
      <c r="C248" s="7">
        <v>5</v>
      </c>
      <c r="D248" s="10">
        <v>2</v>
      </c>
      <c r="E248" s="12">
        <f t="shared" si="36"/>
        <v>9.9009999999999998</v>
      </c>
      <c r="F248" s="14">
        <v>0</v>
      </c>
      <c r="G248" s="14">
        <v>0</v>
      </c>
      <c r="H248" s="14">
        <v>9</v>
      </c>
      <c r="I248" s="15">
        <v>27</v>
      </c>
      <c r="J248" s="12">
        <f t="shared" si="37"/>
        <v>8.9339999999999993</v>
      </c>
      <c r="K248" s="14">
        <v>0</v>
      </c>
      <c r="L248" s="14">
        <v>0</v>
      </c>
      <c r="M248" s="14">
        <v>8</v>
      </c>
      <c r="N248" s="15">
        <v>28</v>
      </c>
      <c r="O248" s="12">
        <f t="shared" si="38"/>
        <v>609.20000000000005</v>
      </c>
      <c r="P248" s="14">
        <v>0</v>
      </c>
      <c r="Q248" s="14">
        <v>10</v>
      </c>
      <c r="R248" s="14">
        <v>9</v>
      </c>
      <c r="S248" s="15">
        <v>6</v>
      </c>
      <c r="T248" t="s">
        <v>30</v>
      </c>
      <c r="U248" t="s">
        <v>191</v>
      </c>
      <c r="Y248" t="s">
        <v>290</v>
      </c>
      <c r="Z248" t="str">
        <f t="shared" si="39"/>
        <v>R28_S3.3.9_T5</v>
      </c>
      <c r="AB248" t="s">
        <v>291</v>
      </c>
      <c r="AC248" t="s">
        <v>292</v>
      </c>
      <c r="AD248" t="str">
        <f t="shared" si="35"/>
        <v>R28_S3.3.9_T5_C1</v>
      </c>
      <c r="AE248" t="str">
        <f t="shared" si="34"/>
        <v>R28_S3.3.9_T5_C2</v>
      </c>
      <c r="AF248">
        <v>0</v>
      </c>
      <c r="AG248" t="str">
        <f>IF(AF248,CONCATENATE(AB248,"cont"),"")</f>
        <v/>
      </c>
    </row>
    <row r="249" spans="1:33">
      <c r="A249" s="7">
        <v>28</v>
      </c>
      <c r="B249" s="7" t="s">
        <v>289</v>
      </c>
      <c r="C249" s="7">
        <v>5</v>
      </c>
      <c r="D249" s="16" t="s">
        <v>34</v>
      </c>
      <c r="E249" s="12">
        <f t="shared" si="36"/>
        <v>7.0330000000000004</v>
      </c>
      <c r="F249" s="14">
        <v>0</v>
      </c>
      <c r="G249" s="14">
        <v>0</v>
      </c>
      <c r="H249" s="14">
        <v>7</v>
      </c>
      <c r="I249" s="15">
        <v>1</v>
      </c>
      <c r="J249" s="12">
        <f t="shared" si="37"/>
        <v>8.9339999999999993</v>
      </c>
      <c r="K249" s="14">
        <v>0</v>
      </c>
      <c r="L249" s="14">
        <v>0</v>
      </c>
      <c r="M249" s="14">
        <v>8</v>
      </c>
      <c r="N249" s="15">
        <v>28</v>
      </c>
      <c r="O249" s="12">
        <f t="shared" si="38"/>
        <v>609.20000000000005</v>
      </c>
      <c r="P249" s="14">
        <v>0</v>
      </c>
      <c r="Q249" s="14">
        <v>10</v>
      </c>
      <c r="R249" s="14">
        <v>9</v>
      </c>
      <c r="S249" s="15">
        <v>6</v>
      </c>
      <c r="T249" t="s">
        <v>30</v>
      </c>
      <c r="U249" t="s">
        <v>191</v>
      </c>
      <c r="V249" t="s">
        <v>283</v>
      </c>
      <c r="W249" t="s">
        <v>293</v>
      </c>
      <c r="Y249" t="s">
        <v>290</v>
      </c>
      <c r="Z249" t="str">
        <f t="shared" si="39"/>
        <v>R28_S3.3.9_T5</v>
      </c>
      <c r="AD249" t="str">
        <f t="shared" si="35"/>
        <v>R28_S3.3.9_T5_C1</v>
      </c>
      <c r="AE249" t="str">
        <f t="shared" si="34"/>
        <v>R28_S3.3.9_T5_C2</v>
      </c>
    </row>
    <row r="250" spans="1:33">
      <c r="A250" s="6" t="s">
        <v>27</v>
      </c>
      <c r="B250" s="7" t="s">
        <v>294</v>
      </c>
      <c r="C250" s="7" t="s">
        <v>27</v>
      </c>
      <c r="D250" s="6" t="s">
        <v>69</v>
      </c>
      <c r="E250" s="12" t="s">
        <v>69</v>
      </c>
      <c r="F250" s="14" t="s">
        <v>69</v>
      </c>
      <c r="G250" s="14" t="s">
        <v>69</v>
      </c>
      <c r="H250" s="14" t="s">
        <v>69</v>
      </c>
      <c r="I250" s="15" t="s">
        <v>69</v>
      </c>
      <c r="J250" s="12" t="s">
        <v>69</v>
      </c>
      <c r="K250" s="14" t="s">
        <v>69</v>
      </c>
      <c r="L250" s="14" t="s">
        <v>69</v>
      </c>
      <c r="M250" s="14" t="s">
        <v>69</v>
      </c>
      <c r="N250" s="15" t="s">
        <v>69</v>
      </c>
      <c r="O250" s="12" t="s">
        <v>69</v>
      </c>
      <c r="P250" s="14" t="s">
        <v>69</v>
      </c>
      <c r="Q250" s="14" t="s">
        <v>69</v>
      </c>
      <c r="R250" s="14" t="s">
        <v>69</v>
      </c>
      <c r="S250" s="15" t="s">
        <v>69</v>
      </c>
      <c r="T250" s="18" t="s">
        <v>69</v>
      </c>
    </row>
    <row r="251" spans="1:33">
      <c r="A251" s="6">
        <v>80</v>
      </c>
      <c r="B251" s="7" t="s">
        <v>295</v>
      </c>
      <c r="C251" s="7">
        <v>1</v>
      </c>
      <c r="D251" s="9">
        <v>1</v>
      </c>
      <c r="E251" s="12">
        <f t="shared" ref="E251:E280" si="40">ROUND((((F251*60^2+(G251*60)+H251)+(I251/29.97))),3)</f>
        <v>12.334</v>
      </c>
      <c r="F251" s="14">
        <v>0</v>
      </c>
      <c r="G251" s="14">
        <v>0</v>
      </c>
      <c r="H251" s="14">
        <v>12</v>
      </c>
      <c r="I251" s="15">
        <v>10</v>
      </c>
      <c r="J251" s="12">
        <f t="shared" ref="J251:J280" si="41">ROUND((((K251*60^2+(L251*60)+M251)+(N251/29.97))),3)</f>
        <v>10.634</v>
      </c>
      <c r="K251" s="14">
        <v>0</v>
      </c>
      <c r="L251" s="14">
        <v>0</v>
      </c>
      <c r="M251" s="14">
        <v>10</v>
      </c>
      <c r="N251" s="15">
        <v>19</v>
      </c>
      <c r="O251" s="12">
        <f t="shared" ref="O251:O280" si="42">ROUND((((P251*60^2+(Q251*60)+R251)+(S251/29.97))),3)</f>
        <v>357.86799999999999</v>
      </c>
      <c r="P251" s="14">
        <v>0</v>
      </c>
      <c r="Q251" s="14">
        <v>5</v>
      </c>
      <c r="R251" s="14">
        <v>57</v>
      </c>
      <c r="S251" s="15">
        <v>26</v>
      </c>
      <c r="T251" t="s">
        <v>30</v>
      </c>
      <c r="U251" t="s">
        <v>31</v>
      </c>
      <c r="X251" t="s">
        <v>32</v>
      </c>
      <c r="Y251" t="s">
        <v>296</v>
      </c>
      <c r="Z251" t="str">
        <f t="shared" ref="Z251:Z280" si="43">CONCATENATE("R", A251, "_S", B251, "_T", C251)</f>
        <v>R80_S3.4.1_T1</v>
      </c>
      <c r="AD251" t="str">
        <f t="shared" si="35"/>
        <v>R80_S3.4.1_T1_C1</v>
      </c>
      <c r="AE251" t="str">
        <f t="shared" si="34"/>
        <v>R80_S3.4.1_T1_C2</v>
      </c>
    </row>
    <row r="252" spans="1:33">
      <c r="A252" s="6">
        <v>80</v>
      </c>
      <c r="B252" s="7" t="s">
        <v>295</v>
      </c>
      <c r="C252" s="7">
        <v>1</v>
      </c>
      <c r="D252" s="10">
        <v>2</v>
      </c>
      <c r="E252" s="12">
        <f t="shared" si="40"/>
        <v>26.501000000000001</v>
      </c>
      <c r="F252" s="14">
        <v>0</v>
      </c>
      <c r="G252" s="14">
        <v>0</v>
      </c>
      <c r="H252" s="14">
        <v>26</v>
      </c>
      <c r="I252" s="15">
        <v>15</v>
      </c>
      <c r="J252" s="12">
        <f t="shared" si="41"/>
        <v>10.634</v>
      </c>
      <c r="K252" s="14">
        <v>0</v>
      </c>
      <c r="L252" s="14">
        <v>0</v>
      </c>
      <c r="M252" s="14">
        <v>10</v>
      </c>
      <c r="N252" s="15">
        <v>19</v>
      </c>
      <c r="O252" s="12">
        <f t="shared" si="42"/>
        <v>357.86799999999999</v>
      </c>
      <c r="P252" s="14">
        <v>0</v>
      </c>
      <c r="Q252" s="14">
        <v>5</v>
      </c>
      <c r="R252" s="14">
        <v>57</v>
      </c>
      <c r="S252" s="15">
        <v>26</v>
      </c>
      <c r="T252" t="s">
        <v>30</v>
      </c>
      <c r="U252" t="s">
        <v>31</v>
      </c>
      <c r="X252" t="s">
        <v>297</v>
      </c>
      <c r="Y252" t="s">
        <v>296</v>
      </c>
      <c r="Z252" t="str">
        <f t="shared" si="43"/>
        <v>R80_S3.4.1_T1</v>
      </c>
      <c r="AD252" t="str">
        <f t="shared" si="35"/>
        <v>R80_S3.4.1_T1_C1</v>
      </c>
      <c r="AE252" t="str">
        <f t="shared" si="34"/>
        <v>R80_S3.4.1_T1_C2</v>
      </c>
    </row>
    <row r="253" spans="1:33">
      <c r="A253" s="7">
        <v>80</v>
      </c>
      <c r="B253" s="7" t="s">
        <v>295</v>
      </c>
      <c r="C253" s="7">
        <v>1</v>
      </c>
      <c r="D253" s="16" t="s">
        <v>34</v>
      </c>
      <c r="E253" s="12">
        <f t="shared" si="40"/>
        <v>9.3000000000000007</v>
      </c>
      <c r="F253" s="14">
        <v>0</v>
      </c>
      <c r="G253" s="14">
        <v>0</v>
      </c>
      <c r="H253" s="14">
        <v>9</v>
      </c>
      <c r="I253" s="15">
        <v>9</v>
      </c>
      <c r="J253" s="12">
        <f t="shared" si="41"/>
        <v>10.634</v>
      </c>
      <c r="K253" s="14">
        <v>0</v>
      </c>
      <c r="L253" s="14">
        <v>0</v>
      </c>
      <c r="M253" s="14">
        <v>10</v>
      </c>
      <c r="N253" s="15">
        <v>19</v>
      </c>
      <c r="O253" s="12">
        <f t="shared" si="42"/>
        <v>357.86799999999999</v>
      </c>
      <c r="P253" s="14">
        <v>0</v>
      </c>
      <c r="Q253" s="14">
        <v>5</v>
      </c>
      <c r="R253" s="14">
        <v>57</v>
      </c>
      <c r="S253" s="15">
        <v>26</v>
      </c>
      <c r="T253" t="s">
        <v>30</v>
      </c>
      <c r="U253" t="s">
        <v>31</v>
      </c>
      <c r="Y253" t="s">
        <v>296</v>
      </c>
      <c r="Z253" t="str">
        <f t="shared" si="43"/>
        <v>R80_S3.4.1_T1</v>
      </c>
      <c r="AD253" t="str">
        <f t="shared" si="35"/>
        <v>R80_S3.4.1_T1_C1</v>
      </c>
      <c r="AE253" t="str">
        <f t="shared" si="34"/>
        <v>R80_S3.4.1_T1_C2</v>
      </c>
    </row>
    <row r="254" spans="1:33">
      <c r="A254" s="6">
        <v>83</v>
      </c>
      <c r="B254" s="7" t="s">
        <v>298</v>
      </c>
      <c r="C254" s="7">
        <v>1</v>
      </c>
      <c r="D254" s="9">
        <v>1</v>
      </c>
      <c r="E254" s="12">
        <f t="shared" si="40"/>
        <v>11.1</v>
      </c>
      <c r="F254" s="14">
        <v>0</v>
      </c>
      <c r="G254" s="14">
        <v>0</v>
      </c>
      <c r="H254" s="14">
        <v>11</v>
      </c>
      <c r="I254" s="15">
        <v>3</v>
      </c>
      <c r="J254" s="12">
        <f t="shared" si="41"/>
        <v>10.601000000000001</v>
      </c>
      <c r="K254" s="14">
        <v>0</v>
      </c>
      <c r="L254" s="14">
        <v>0</v>
      </c>
      <c r="M254" s="14">
        <v>10</v>
      </c>
      <c r="N254" s="15">
        <v>18</v>
      </c>
      <c r="O254" s="12">
        <f t="shared" si="42"/>
        <v>607.56700000000001</v>
      </c>
      <c r="P254" s="14">
        <v>0</v>
      </c>
      <c r="Q254" s="14">
        <v>10</v>
      </c>
      <c r="R254" s="14">
        <v>7</v>
      </c>
      <c r="S254" s="15">
        <v>17</v>
      </c>
      <c r="T254" t="s">
        <v>30</v>
      </c>
      <c r="U254" t="s">
        <v>31</v>
      </c>
      <c r="X254" t="s">
        <v>32</v>
      </c>
      <c r="Y254" t="s">
        <v>299</v>
      </c>
      <c r="Z254" t="str">
        <f t="shared" si="43"/>
        <v>R83_S3.4.10_T1</v>
      </c>
      <c r="AB254" t="s">
        <v>300</v>
      </c>
      <c r="AD254" t="str">
        <f t="shared" si="35"/>
        <v>R83_S3.4.10_T1_C1</v>
      </c>
      <c r="AE254" t="str">
        <f t="shared" si="34"/>
        <v>R83_S3.4.10_T1_C2</v>
      </c>
    </row>
    <row r="255" spans="1:33">
      <c r="A255" s="6">
        <v>83</v>
      </c>
      <c r="B255" s="7" t="s">
        <v>298</v>
      </c>
      <c r="C255" s="7">
        <v>1</v>
      </c>
      <c r="D255" s="10">
        <v>2</v>
      </c>
      <c r="E255" s="12">
        <f t="shared" si="40"/>
        <v>17.234000000000002</v>
      </c>
      <c r="F255" s="14">
        <v>0</v>
      </c>
      <c r="G255" s="14">
        <v>0</v>
      </c>
      <c r="H255" s="14">
        <v>17</v>
      </c>
      <c r="I255" s="15">
        <v>7</v>
      </c>
      <c r="J255" s="12">
        <f t="shared" si="41"/>
        <v>10.601000000000001</v>
      </c>
      <c r="K255" s="14">
        <v>0</v>
      </c>
      <c r="L255" s="14">
        <v>0</v>
      </c>
      <c r="M255" s="14">
        <v>10</v>
      </c>
      <c r="N255" s="15">
        <v>18</v>
      </c>
      <c r="O255" s="12">
        <f t="shared" si="42"/>
        <v>607.56700000000001</v>
      </c>
      <c r="P255" s="14">
        <v>0</v>
      </c>
      <c r="Q255" s="14">
        <v>10</v>
      </c>
      <c r="R255" s="14">
        <v>7</v>
      </c>
      <c r="S255" s="15">
        <v>17</v>
      </c>
      <c r="T255" t="s">
        <v>30</v>
      </c>
      <c r="U255" t="s">
        <v>31</v>
      </c>
      <c r="X255" t="s">
        <v>301</v>
      </c>
      <c r="Y255" t="s">
        <v>299</v>
      </c>
      <c r="Z255" t="str">
        <f t="shared" si="43"/>
        <v>R83_S3.4.10_T1</v>
      </c>
      <c r="AB255" t="s">
        <v>300</v>
      </c>
      <c r="AD255" t="str">
        <f t="shared" si="35"/>
        <v>R83_S3.4.10_T1_C1</v>
      </c>
      <c r="AE255" t="str">
        <f t="shared" si="34"/>
        <v>R83_S3.4.10_T1_C2</v>
      </c>
    </row>
    <row r="256" spans="1:33">
      <c r="A256" s="7">
        <v>83</v>
      </c>
      <c r="B256" s="7" t="s">
        <v>298</v>
      </c>
      <c r="C256" s="7">
        <v>1</v>
      </c>
      <c r="D256" s="16" t="s">
        <v>34</v>
      </c>
      <c r="E256" s="12">
        <f t="shared" si="40"/>
        <v>8.6669999999999998</v>
      </c>
      <c r="F256" s="14">
        <v>0</v>
      </c>
      <c r="G256" s="14">
        <v>0</v>
      </c>
      <c r="H256" s="14">
        <v>8</v>
      </c>
      <c r="I256" s="15">
        <v>20</v>
      </c>
      <c r="J256" s="12">
        <f t="shared" si="41"/>
        <v>10.601000000000001</v>
      </c>
      <c r="K256" s="14">
        <v>0</v>
      </c>
      <c r="L256" s="14">
        <v>0</v>
      </c>
      <c r="M256" s="14">
        <v>10</v>
      </c>
      <c r="N256" s="15">
        <v>18</v>
      </c>
      <c r="O256" s="12">
        <f t="shared" si="42"/>
        <v>606.96799999999996</v>
      </c>
      <c r="P256" s="14">
        <v>0</v>
      </c>
      <c r="Q256" s="14">
        <v>10</v>
      </c>
      <c r="R256" s="14">
        <v>6</v>
      </c>
      <c r="S256" s="15">
        <v>29</v>
      </c>
      <c r="T256" t="s">
        <v>30</v>
      </c>
      <c r="U256" t="s">
        <v>31</v>
      </c>
      <c r="V256" t="s">
        <v>172</v>
      </c>
      <c r="Y256" t="s">
        <v>299</v>
      </c>
      <c r="Z256" t="str">
        <f t="shared" si="43"/>
        <v>R83_S3.4.10_T1</v>
      </c>
      <c r="AD256" t="str">
        <f t="shared" si="35"/>
        <v>R83_S3.4.10_T1_C1</v>
      </c>
      <c r="AE256" t="str">
        <f t="shared" si="34"/>
        <v>R83_S3.4.10_T1_C2</v>
      </c>
    </row>
    <row r="257" spans="1:31">
      <c r="A257" s="6">
        <v>80</v>
      </c>
      <c r="B257" s="7" t="s">
        <v>302</v>
      </c>
      <c r="C257" s="7">
        <v>1</v>
      </c>
      <c r="D257" s="9">
        <v>1</v>
      </c>
      <c r="E257" s="12">
        <f t="shared" si="40"/>
        <v>13.334</v>
      </c>
      <c r="F257" s="14">
        <v>0</v>
      </c>
      <c r="G257" s="14">
        <v>0</v>
      </c>
      <c r="H257" s="14">
        <v>13</v>
      </c>
      <c r="I257" s="15">
        <v>10</v>
      </c>
      <c r="J257" s="12">
        <f t="shared" si="41"/>
        <v>10.433999999999999</v>
      </c>
      <c r="K257" s="14">
        <v>0</v>
      </c>
      <c r="L257" s="14">
        <v>0</v>
      </c>
      <c r="M257" s="14">
        <v>10</v>
      </c>
      <c r="N257" s="15">
        <v>13</v>
      </c>
      <c r="O257" s="12">
        <f t="shared" si="42"/>
        <v>381.50099999999998</v>
      </c>
      <c r="P257" s="14">
        <v>0</v>
      </c>
      <c r="Q257" s="14">
        <v>6</v>
      </c>
      <c r="R257" s="14">
        <v>21</v>
      </c>
      <c r="S257" s="15">
        <v>15</v>
      </c>
      <c r="T257" t="s">
        <v>30</v>
      </c>
      <c r="U257" t="s">
        <v>31</v>
      </c>
      <c r="X257" t="s">
        <v>303</v>
      </c>
      <c r="Y257" t="s">
        <v>304</v>
      </c>
      <c r="Z257" t="str">
        <f t="shared" si="43"/>
        <v>R80_S3.4.2_T1</v>
      </c>
      <c r="AD257" t="str">
        <f t="shared" si="35"/>
        <v>R80_S3.4.2_T1_C1</v>
      </c>
      <c r="AE257" t="str">
        <f t="shared" si="34"/>
        <v>R80_S3.4.2_T1_C2</v>
      </c>
    </row>
    <row r="258" spans="1:31">
      <c r="A258" s="6">
        <v>80</v>
      </c>
      <c r="B258" s="7" t="s">
        <v>302</v>
      </c>
      <c r="C258" s="7">
        <v>1</v>
      </c>
      <c r="D258" s="10">
        <v>2</v>
      </c>
      <c r="E258" s="12">
        <f t="shared" si="40"/>
        <v>20.167000000000002</v>
      </c>
      <c r="F258" s="14">
        <v>0</v>
      </c>
      <c r="G258" s="14">
        <v>0</v>
      </c>
      <c r="H258" s="14">
        <v>20</v>
      </c>
      <c r="I258" s="15">
        <v>5</v>
      </c>
      <c r="J258" s="12">
        <f t="shared" si="41"/>
        <v>10.433999999999999</v>
      </c>
      <c r="K258" s="14">
        <v>0</v>
      </c>
      <c r="L258" s="14">
        <v>0</v>
      </c>
      <c r="M258" s="14">
        <v>10</v>
      </c>
      <c r="N258" s="15">
        <v>13</v>
      </c>
      <c r="O258" s="12">
        <f t="shared" si="42"/>
        <v>381.50099999999998</v>
      </c>
      <c r="P258" s="14">
        <v>0</v>
      </c>
      <c r="Q258" s="14">
        <v>6</v>
      </c>
      <c r="R258" s="14">
        <v>21</v>
      </c>
      <c r="S258" s="15">
        <v>15</v>
      </c>
      <c r="T258" t="s">
        <v>30</v>
      </c>
      <c r="U258" t="s">
        <v>31</v>
      </c>
      <c r="X258" t="s">
        <v>297</v>
      </c>
      <c r="Y258" t="s">
        <v>304</v>
      </c>
      <c r="Z258" t="str">
        <f t="shared" si="43"/>
        <v>R80_S3.4.2_T1</v>
      </c>
      <c r="AD258" t="str">
        <f t="shared" si="35"/>
        <v>R80_S3.4.2_T1_C1</v>
      </c>
      <c r="AE258" t="str">
        <f t="shared" si="34"/>
        <v>R80_S3.4.2_T1_C2</v>
      </c>
    </row>
    <row r="259" spans="1:31">
      <c r="A259" s="7">
        <v>80</v>
      </c>
      <c r="B259" s="7" t="s">
        <v>302</v>
      </c>
      <c r="C259" s="7">
        <v>1</v>
      </c>
      <c r="D259" s="16" t="s">
        <v>34</v>
      </c>
      <c r="E259" s="12">
        <f t="shared" si="40"/>
        <v>9.7010000000000005</v>
      </c>
      <c r="F259" s="14">
        <v>0</v>
      </c>
      <c r="G259" s="14">
        <v>0</v>
      </c>
      <c r="H259" s="14">
        <v>9</v>
      </c>
      <c r="I259" s="15">
        <v>21</v>
      </c>
      <c r="J259" s="12">
        <f t="shared" si="41"/>
        <v>10.433999999999999</v>
      </c>
      <c r="K259" s="14">
        <v>0</v>
      </c>
      <c r="L259" s="14">
        <v>0</v>
      </c>
      <c r="M259" s="14">
        <v>10</v>
      </c>
      <c r="N259" s="15">
        <v>13</v>
      </c>
      <c r="O259" s="12">
        <f t="shared" si="42"/>
        <v>381.50099999999998</v>
      </c>
      <c r="P259" s="14">
        <v>0</v>
      </c>
      <c r="Q259" s="14">
        <v>6</v>
      </c>
      <c r="R259" s="14">
        <v>21</v>
      </c>
      <c r="S259" s="15">
        <v>15</v>
      </c>
      <c r="T259" t="s">
        <v>30</v>
      </c>
      <c r="U259" t="s">
        <v>31</v>
      </c>
      <c r="Y259" t="s">
        <v>304</v>
      </c>
      <c r="Z259" t="str">
        <f t="shared" si="43"/>
        <v>R80_S3.4.2_T1</v>
      </c>
      <c r="AD259" t="str">
        <f t="shared" si="35"/>
        <v>R80_S3.4.2_T1_C1</v>
      </c>
      <c r="AE259" t="str">
        <f t="shared" si="34"/>
        <v>R80_S3.4.2_T1_C2</v>
      </c>
    </row>
    <row r="260" spans="1:31">
      <c r="A260" s="6">
        <v>80</v>
      </c>
      <c r="B260" s="7" t="s">
        <v>305</v>
      </c>
      <c r="C260" s="7">
        <v>1</v>
      </c>
      <c r="D260" s="9">
        <v>1</v>
      </c>
      <c r="E260" s="12">
        <f t="shared" si="40"/>
        <v>11.234</v>
      </c>
      <c r="F260" s="14">
        <v>0</v>
      </c>
      <c r="G260" s="14">
        <v>0</v>
      </c>
      <c r="H260" s="14">
        <v>11</v>
      </c>
      <c r="I260" s="15">
        <v>7</v>
      </c>
      <c r="J260" s="12">
        <f t="shared" si="41"/>
        <v>9.1669999999999998</v>
      </c>
      <c r="K260" s="14">
        <v>0</v>
      </c>
      <c r="L260" s="14">
        <v>0</v>
      </c>
      <c r="M260" s="14">
        <v>9</v>
      </c>
      <c r="N260" s="15">
        <v>5</v>
      </c>
      <c r="O260" s="12">
        <f t="shared" si="42"/>
        <v>502.4</v>
      </c>
      <c r="P260" s="14">
        <v>0</v>
      </c>
      <c r="Q260" s="14">
        <v>8</v>
      </c>
      <c r="R260" s="14">
        <v>22</v>
      </c>
      <c r="S260" s="15">
        <v>12</v>
      </c>
      <c r="T260" t="s">
        <v>30</v>
      </c>
      <c r="U260" t="s">
        <v>31</v>
      </c>
      <c r="X260" t="s">
        <v>32</v>
      </c>
      <c r="Y260" t="s">
        <v>306</v>
      </c>
      <c r="Z260" t="str">
        <f t="shared" si="43"/>
        <v>R80_S3.4.3_T1</v>
      </c>
      <c r="AD260" t="str">
        <f t="shared" si="35"/>
        <v>R80_S3.4.3_T1_C1</v>
      </c>
      <c r="AE260" t="str">
        <f t="shared" ref="AE260:AE323" si="44">CONCATENATE(Z260,"_C2")</f>
        <v>R80_S3.4.3_T1_C2</v>
      </c>
    </row>
    <row r="261" spans="1:31">
      <c r="A261" s="6">
        <v>80</v>
      </c>
      <c r="B261" s="7" t="s">
        <v>305</v>
      </c>
      <c r="C261" s="7">
        <v>1</v>
      </c>
      <c r="D261" s="10">
        <v>2</v>
      </c>
      <c r="E261" s="12">
        <f t="shared" si="40"/>
        <v>17.701000000000001</v>
      </c>
      <c r="F261" s="14">
        <v>0</v>
      </c>
      <c r="G261" s="14">
        <v>0</v>
      </c>
      <c r="H261" s="14">
        <v>17</v>
      </c>
      <c r="I261" s="15">
        <v>21</v>
      </c>
      <c r="J261" s="12">
        <f t="shared" si="41"/>
        <v>9.1669999999999998</v>
      </c>
      <c r="K261" s="14">
        <v>0</v>
      </c>
      <c r="L261" s="14">
        <v>0</v>
      </c>
      <c r="M261" s="14">
        <v>9</v>
      </c>
      <c r="N261" s="15">
        <v>5</v>
      </c>
      <c r="O261" s="12">
        <f t="shared" si="42"/>
        <v>502.4</v>
      </c>
      <c r="P261" s="14">
        <v>0</v>
      </c>
      <c r="Q261" s="14">
        <v>8</v>
      </c>
      <c r="R261" s="14">
        <v>22</v>
      </c>
      <c r="S261" s="15">
        <v>12</v>
      </c>
      <c r="T261" t="s">
        <v>30</v>
      </c>
      <c r="U261" t="s">
        <v>31</v>
      </c>
      <c r="X261" t="s">
        <v>297</v>
      </c>
      <c r="Y261" t="s">
        <v>306</v>
      </c>
      <c r="Z261" t="str">
        <f t="shared" si="43"/>
        <v>R80_S3.4.3_T1</v>
      </c>
      <c r="AD261" t="str">
        <f t="shared" si="35"/>
        <v>R80_S3.4.3_T1_C1</v>
      </c>
      <c r="AE261" t="str">
        <f t="shared" si="44"/>
        <v>R80_S3.4.3_T1_C2</v>
      </c>
    </row>
    <row r="262" spans="1:31">
      <c r="A262" s="7">
        <v>80</v>
      </c>
      <c r="B262" s="7" t="s">
        <v>305</v>
      </c>
      <c r="C262" s="7">
        <v>1</v>
      </c>
      <c r="D262" s="16" t="s">
        <v>34</v>
      </c>
      <c r="E262" s="12">
        <f t="shared" si="40"/>
        <v>7.4669999999999996</v>
      </c>
      <c r="F262" s="14">
        <v>0</v>
      </c>
      <c r="G262" s="14">
        <v>0</v>
      </c>
      <c r="H262" s="14">
        <v>7</v>
      </c>
      <c r="I262" s="15">
        <v>14</v>
      </c>
      <c r="J262" s="12">
        <f t="shared" si="41"/>
        <v>9.1669999999999998</v>
      </c>
      <c r="K262" s="14">
        <v>0</v>
      </c>
      <c r="L262" s="14">
        <v>0</v>
      </c>
      <c r="M262" s="14">
        <v>9</v>
      </c>
      <c r="N262" s="15">
        <v>5</v>
      </c>
      <c r="O262" s="12">
        <f t="shared" si="42"/>
        <v>501.3</v>
      </c>
      <c r="P262" s="14">
        <v>0</v>
      </c>
      <c r="Q262" s="14">
        <v>8</v>
      </c>
      <c r="R262" s="14">
        <v>21</v>
      </c>
      <c r="S262" s="15">
        <v>9</v>
      </c>
      <c r="T262" t="s">
        <v>30</v>
      </c>
      <c r="U262" t="s">
        <v>31</v>
      </c>
      <c r="V262" t="s">
        <v>172</v>
      </c>
      <c r="Y262" t="s">
        <v>306</v>
      </c>
      <c r="Z262" t="str">
        <f t="shared" si="43"/>
        <v>R80_S3.4.3_T1</v>
      </c>
      <c r="AD262" t="str">
        <f t="shared" si="35"/>
        <v>R80_S3.4.3_T1_C1</v>
      </c>
      <c r="AE262" t="str">
        <f t="shared" si="44"/>
        <v>R80_S3.4.3_T1_C2</v>
      </c>
    </row>
    <row r="263" spans="1:31">
      <c r="A263" s="6">
        <v>82</v>
      </c>
      <c r="B263" s="7" t="s">
        <v>307</v>
      </c>
      <c r="C263" s="7">
        <v>1</v>
      </c>
      <c r="D263" s="9">
        <v>1</v>
      </c>
      <c r="E263" s="12">
        <f t="shared" si="40"/>
        <v>12.3</v>
      </c>
      <c r="F263" s="14">
        <v>0</v>
      </c>
      <c r="G263" s="14">
        <v>0</v>
      </c>
      <c r="H263" s="14">
        <v>12</v>
      </c>
      <c r="I263" s="15">
        <v>9</v>
      </c>
      <c r="J263" s="12">
        <f t="shared" si="41"/>
        <v>10.3</v>
      </c>
      <c r="K263" s="14">
        <v>0</v>
      </c>
      <c r="L263" s="14">
        <v>0</v>
      </c>
      <c r="M263" s="14">
        <v>10</v>
      </c>
      <c r="N263" s="15">
        <v>9</v>
      </c>
      <c r="O263" s="12">
        <f t="shared" si="42"/>
        <v>357.90100000000001</v>
      </c>
      <c r="P263" s="14">
        <v>0</v>
      </c>
      <c r="Q263" s="14">
        <v>5</v>
      </c>
      <c r="R263" s="14">
        <v>57</v>
      </c>
      <c r="S263" s="15">
        <v>27</v>
      </c>
      <c r="T263" t="s">
        <v>30</v>
      </c>
      <c r="U263" t="s">
        <v>31</v>
      </c>
      <c r="X263" t="s">
        <v>32</v>
      </c>
      <c r="Y263" t="s">
        <v>308</v>
      </c>
      <c r="Z263" t="str">
        <f t="shared" si="43"/>
        <v>R82_S3.4.4_T1</v>
      </c>
      <c r="AD263" t="str">
        <f t="shared" si="35"/>
        <v>R82_S3.4.4_T1_C1</v>
      </c>
      <c r="AE263" t="str">
        <f t="shared" si="44"/>
        <v>R82_S3.4.4_T1_C2</v>
      </c>
    </row>
    <row r="264" spans="1:31">
      <c r="A264" s="6">
        <v>82</v>
      </c>
      <c r="B264" s="7" t="s">
        <v>307</v>
      </c>
      <c r="C264" s="7">
        <v>1</v>
      </c>
      <c r="D264" s="10">
        <v>2</v>
      </c>
      <c r="E264" s="12">
        <f t="shared" si="40"/>
        <v>19.466999999999999</v>
      </c>
      <c r="F264" s="14">
        <v>0</v>
      </c>
      <c r="G264" s="14">
        <v>0</v>
      </c>
      <c r="H264" s="14">
        <v>19</v>
      </c>
      <c r="I264" s="15">
        <v>14</v>
      </c>
      <c r="J264" s="12">
        <f t="shared" si="41"/>
        <v>10.3</v>
      </c>
      <c r="K264" s="14">
        <v>0</v>
      </c>
      <c r="L264" s="14">
        <v>0</v>
      </c>
      <c r="M264" s="14">
        <v>10</v>
      </c>
      <c r="N264" s="15">
        <v>9</v>
      </c>
      <c r="O264" s="12">
        <f t="shared" si="42"/>
        <v>357.90100000000001</v>
      </c>
      <c r="P264" s="14">
        <v>0</v>
      </c>
      <c r="Q264" s="14">
        <v>5</v>
      </c>
      <c r="R264" s="14">
        <v>57</v>
      </c>
      <c r="S264" s="15">
        <v>27</v>
      </c>
      <c r="T264" t="s">
        <v>30</v>
      </c>
      <c r="U264" t="s">
        <v>31</v>
      </c>
      <c r="X264" t="s">
        <v>309</v>
      </c>
      <c r="Y264" t="s">
        <v>308</v>
      </c>
      <c r="Z264" t="str">
        <f t="shared" si="43"/>
        <v>R82_S3.4.4_T1</v>
      </c>
      <c r="AD264" t="str">
        <f t="shared" ref="AD264:AD327" si="45">CONCATENATE(Z264,"_C1")</f>
        <v>R82_S3.4.4_T1_C1</v>
      </c>
      <c r="AE264" t="str">
        <f t="shared" si="44"/>
        <v>R82_S3.4.4_T1_C2</v>
      </c>
    </row>
    <row r="265" spans="1:31">
      <c r="A265" s="7">
        <v>82</v>
      </c>
      <c r="B265" s="7" t="s">
        <v>307</v>
      </c>
      <c r="C265" s="7">
        <v>1</v>
      </c>
      <c r="D265" s="16" t="s">
        <v>34</v>
      </c>
      <c r="E265" s="12">
        <f t="shared" si="40"/>
        <v>8.6340000000000003</v>
      </c>
      <c r="F265" s="14">
        <v>0</v>
      </c>
      <c r="G265" s="14">
        <v>0</v>
      </c>
      <c r="H265" s="14">
        <v>8</v>
      </c>
      <c r="I265" s="15">
        <v>19</v>
      </c>
      <c r="J265" s="12">
        <f t="shared" si="41"/>
        <v>10.3</v>
      </c>
      <c r="K265" s="14">
        <v>0</v>
      </c>
      <c r="L265" s="14">
        <v>0</v>
      </c>
      <c r="M265" s="14">
        <v>10</v>
      </c>
      <c r="N265" s="15">
        <v>9</v>
      </c>
      <c r="O265" s="12">
        <f t="shared" si="42"/>
        <v>357.90100000000001</v>
      </c>
      <c r="P265" s="14">
        <v>0</v>
      </c>
      <c r="Q265" s="14">
        <v>5</v>
      </c>
      <c r="R265" s="14">
        <v>57</v>
      </c>
      <c r="S265" s="15">
        <v>27</v>
      </c>
      <c r="T265" t="s">
        <v>30</v>
      </c>
      <c r="U265" t="s">
        <v>31</v>
      </c>
      <c r="Y265" t="s">
        <v>308</v>
      </c>
      <c r="Z265" t="str">
        <f t="shared" si="43"/>
        <v>R82_S3.4.4_T1</v>
      </c>
      <c r="AD265" t="str">
        <f t="shared" si="45"/>
        <v>R82_S3.4.4_T1_C1</v>
      </c>
      <c r="AE265" t="str">
        <f t="shared" si="44"/>
        <v>R82_S3.4.4_T1_C2</v>
      </c>
    </row>
    <row r="266" spans="1:31">
      <c r="A266" s="6">
        <v>82</v>
      </c>
      <c r="B266" s="7" t="s">
        <v>310</v>
      </c>
      <c r="C266" s="7">
        <v>3</v>
      </c>
      <c r="D266" s="9">
        <v>1</v>
      </c>
      <c r="E266" s="12">
        <f t="shared" si="40"/>
        <v>9.8010000000000002</v>
      </c>
      <c r="F266" s="14">
        <v>0</v>
      </c>
      <c r="G266" s="14">
        <v>0</v>
      </c>
      <c r="H266" s="14">
        <v>9</v>
      </c>
      <c r="I266" s="15">
        <v>24</v>
      </c>
      <c r="J266" s="12">
        <f t="shared" si="41"/>
        <v>13.1</v>
      </c>
      <c r="K266" s="14">
        <v>0</v>
      </c>
      <c r="L266" s="14">
        <v>0</v>
      </c>
      <c r="M266" s="14">
        <v>13</v>
      </c>
      <c r="N266" s="15">
        <v>3</v>
      </c>
      <c r="O266" s="12">
        <f t="shared" si="42"/>
        <v>451.334</v>
      </c>
      <c r="P266" s="14">
        <v>0</v>
      </c>
      <c r="Q266" s="14">
        <v>7</v>
      </c>
      <c r="R266" s="14">
        <v>31</v>
      </c>
      <c r="S266" s="15">
        <v>10</v>
      </c>
      <c r="T266" t="s">
        <v>30</v>
      </c>
      <c r="U266" t="s">
        <v>31</v>
      </c>
      <c r="X266" t="s">
        <v>32</v>
      </c>
      <c r="Y266" t="s">
        <v>311</v>
      </c>
      <c r="Z266" t="str">
        <f t="shared" si="43"/>
        <v>R82_S3.4.5_T3</v>
      </c>
      <c r="AD266" t="str">
        <f t="shared" si="45"/>
        <v>R82_S3.4.5_T3_C1</v>
      </c>
      <c r="AE266" t="str">
        <f t="shared" si="44"/>
        <v>R82_S3.4.5_T3_C2</v>
      </c>
    </row>
    <row r="267" spans="1:31">
      <c r="A267" s="6">
        <v>82</v>
      </c>
      <c r="B267" s="7" t="s">
        <v>310</v>
      </c>
      <c r="C267" s="7">
        <v>3</v>
      </c>
      <c r="D267" s="10">
        <v>2</v>
      </c>
      <c r="E267" s="12">
        <f t="shared" si="40"/>
        <v>16.600999999999999</v>
      </c>
      <c r="F267" s="14">
        <v>0</v>
      </c>
      <c r="G267" s="14">
        <v>0</v>
      </c>
      <c r="H267" s="14">
        <v>16</v>
      </c>
      <c r="I267" s="15">
        <v>18</v>
      </c>
      <c r="J267" s="12">
        <f t="shared" si="41"/>
        <v>13.1</v>
      </c>
      <c r="K267" s="14">
        <v>0</v>
      </c>
      <c r="L267" s="14">
        <v>0</v>
      </c>
      <c r="M267" s="14">
        <v>13</v>
      </c>
      <c r="N267" s="15">
        <v>3</v>
      </c>
      <c r="O267" s="12">
        <f t="shared" si="42"/>
        <v>451.334</v>
      </c>
      <c r="P267" s="14">
        <v>0</v>
      </c>
      <c r="Q267" s="14">
        <v>7</v>
      </c>
      <c r="R267" s="14">
        <v>31</v>
      </c>
      <c r="S267" s="15">
        <v>10</v>
      </c>
      <c r="T267" t="s">
        <v>30</v>
      </c>
      <c r="U267" t="s">
        <v>31</v>
      </c>
      <c r="X267" t="s">
        <v>309</v>
      </c>
      <c r="Y267" t="s">
        <v>311</v>
      </c>
      <c r="Z267" t="str">
        <f t="shared" si="43"/>
        <v>R82_S3.4.5_T3</v>
      </c>
      <c r="AD267" t="str">
        <f t="shared" si="45"/>
        <v>R82_S3.4.5_T3_C1</v>
      </c>
      <c r="AE267" t="str">
        <f t="shared" si="44"/>
        <v>R82_S3.4.5_T3_C2</v>
      </c>
    </row>
    <row r="268" spans="1:31">
      <c r="A268" s="7">
        <v>82</v>
      </c>
      <c r="B268" s="7" t="s">
        <v>310</v>
      </c>
      <c r="C268" s="7">
        <v>3</v>
      </c>
      <c r="D268" s="16" t="s">
        <v>34</v>
      </c>
      <c r="E268" s="12">
        <f t="shared" si="40"/>
        <v>7.5339999999999998</v>
      </c>
      <c r="F268" s="14">
        <v>0</v>
      </c>
      <c r="G268" s="14">
        <v>0</v>
      </c>
      <c r="H268" s="14">
        <v>7</v>
      </c>
      <c r="I268" s="15">
        <v>16</v>
      </c>
      <c r="J268" s="12">
        <f t="shared" si="41"/>
        <v>13.1</v>
      </c>
      <c r="K268" s="14">
        <v>0</v>
      </c>
      <c r="L268" s="14">
        <v>0</v>
      </c>
      <c r="M268" s="14">
        <v>13</v>
      </c>
      <c r="N268" s="15">
        <v>3</v>
      </c>
      <c r="O268" s="12">
        <f t="shared" si="42"/>
        <v>450.767</v>
      </c>
      <c r="P268" s="14">
        <v>0</v>
      </c>
      <c r="Q268" s="14">
        <v>7</v>
      </c>
      <c r="R268" s="14">
        <v>30</v>
      </c>
      <c r="S268" s="15">
        <v>23</v>
      </c>
      <c r="T268" t="s">
        <v>30</v>
      </c>
      <c r="U268" t="s">
        <v>31</v>
      </c>
      <c r="V268" t="s">
        <v>172</v>
      </c>
      <c r="Y268" t="s">
        <v>311</v>
      </c>
      <c r="Z268" t="str">
        <f t="shared" si="43"/>
        <v>R82_S3.4.5_T3</v>
      </c>
      <c r="AD268" t="str">
        <f t="shared" si="45"/>
        <v>R82_S3.4.5_T3_C1</v>
      </c>
      <c r="AE268" t="str">
        <f t="shared" si="44"/>
        <v>R82_S3.4.5_T3_C2</v>
      </c>
    </row>
    <row r="269" spans="1:31">
      <c r="A269" s="6">
        <v>82</v>
      </c>
      <c r="B269" s="7" t="s">
        <v>312</v>
      </c>
      <c r="C269" s="7">
        <v>4</v>
      </c>
      <c r="D269" s="9">
        <v>1</v>
      </c>
      <c r="E269" s="12">
        <f t="shared" si="40"/>
        <v>12.1</v>
      </c>
      <c r="F269" s="14">
        <v>0</v>
      </c>
      <c r="G269" s="14">
        <v>0</v>
      </c>
      <c r="H269" s="14">
        <v>12</v>
      </c>
      <c r="I269" s="15">
        <v>3</v>
      </c>
      <c r="J269" s="12">
        <f t="shared" si="41"/>
        <v>9.7010000000000005</v>
      </c>
      <c r="K269" s="14">
        <v>0</v>
      </c>
      <c r="L269" s="14">
        <v>0</v>
      </c>
      <c r="M269" s="14">
        <v>9</v>
      </c>
      <c r="N269" s="15">
        <v>21</v>
      </c>
      <c r="O269" s="12">
        <f t="shared" si="42"/>
        <v>511.46699999999998</v>
      </c>
      <c r="P269" s="14">
        <v>0</v>
      </c>
      <c r="Q269" s="14">
        <v>8</v>
      </c>
      <c r="R269" s="14">
        <v>31</v>
      </c>
      <c r="S269" s="15">
        <v>14</v>
      </c>
      <c r="T269" t="s">
        <v>30</v>
      </c>
      <c r="U269" t="s">
        <v>31</v>
      </c>
      <c r="X269" t="s">
        <v>32</v>
      </c>
      <c r="Y269" t="s">
        <v>313</v>
      </c>
      <c r="Z269" t="str">
        <f t="shared" si="43"/>
        <v>R82_S3.4.6_T4</v>
      </c>
      <c r="AD269" t="str">
        <f t="shared" si="45"/>
        <v>R82_S3.4.6_T4_C1</v>
      </c>
      <c r="AE269" t="str">
        <f t="shared" si="44"/>
        <v>R82_S3.4.6_T4_C2</v>
      </c>
    </row>
    <row r="270" spans="1:31">
      <c r="A270" s="6">
        <v>82</v>
      </c>
      <c r="B270" s="7" t="s">
        <v>312</v>
      </c>
      <c r="C270" s="7">
        <v>4</v>
      </c>
      <c r="D270" s="10">
        <v>2</v>
      </c>
      <c r="E270" s="12">
        <f t="shared" si="40"/>
        <v>19.466999999999999</v>
      </c>
      <c r="F270" s="14">
        <v>0</v>
      </c>
      <c r="G270" s="14">
        <v>0</v>
      </c>
      <c r="H270" s="14">
        <v>19</v>
      </c>
      <c r="I270" s="15">
        <v>14</v>
      </c>
      <c r="J270" s="12">
        <f t="shared" si="41"/>
        <v>9.7010000000000005</v>
      </c>
      <c r="K270" s="14">
        <v>0</v>
      </c>
      <c r="L270" s="14">
        <v>0</v>
      </c>
      <c r="M270" s="14">
        <v>9</v>
      </c>
      <c r="N270" s="15">
        <v>21</v>
      </c>
      <c r="O270" s="12">
        <f t="shared" si="42"/>
        <v>511.46699999999998</v>
      </c>
      <c r="P270" s="14">
        <v>0</v>
      </c>
      <c r="Q270" s="14">
        <v>8</v>
      </c>
      <c r="R270" s="14">
        <v>31</v>
      </c>
      <c r="S270" s="15">
        <v>14</v>
      </c>
      <c r="T270" t="s">
        <v>30</v>
      </c>
      <c r="U270" t="s">
        <v>31</v>
      </c>
      <c r="X270" t="s">
        <v>297</v>
      </c>
      <c r="Y270" t="s">
        <v>313</v>
      </c>
      <c r="Z270" t="str">
        <f t="shared" si="43"/>
        <v>R82_S3.4.6_T4</v>
      </c>
      <c r="AD270" t="str">
        <f t="shared" si="45"/>
        <v>R82_S3.4.6_T4_C1</v>
      </c>
      <c r="AE270" t="str">
        <f t="shared" si="44"/>
        <v>R82_S3.4.6_T4_C2</v>
      </c>
    </row>
    <row r="271" spans="1:31">
      <c r="A271" s="7">
        <v>82</v>
      </c>
      <c r="B271" s="7" t="s">
        <v>312</v>
      </c>
      <c r="C271" s="7">
        <v>4</v>
      </c>
      <c r="D271" s="16" t="s">
        <v>34</v>
      </c>
      <c r="E271" s="12">
        <f t="shared" si="40"/>
        <v>9.2669999999999995</v>
      </c>
      <c r="F271" s="14">
        <v>0</v>
      </c>
      <c r="G271" s="14">
        <v>0</v>
      </c>
      <c r="H271" s="14">
        <v>9</v>
      </c>
      <c r="I271" s="15">
        <v>8</v>
      </c>
      <c r="J271" s="12">
        <f t="shared" si="41"/>
        <v>9.7010000000000005</v>
      </c>
      <c r="K271" s="14">
        <v>0</v>
      </c>
      <c r="L271" s="14">
        <v>0</v>
      </c>
      <c r="M271" s="14">
        <v>9</v>
      </c>
      <c r="N271" s="15">
        <v>21</v>
      </c>
      <c r="O271" s="12">
        <f t="shared" si="42"/>
        <v>511.46699999999998</v>
      </c>
      <c r="P271" s="14">
        <v>0</v>
      </c>
      <c r="Q271" s="14">
        <v>8</v>
      </c>
      <c r="R271" s="14">
        <v>31</v>
      </c>
      <c r="S271" s="15">
        <v>14</v>
      </c>
      <c r="T271" t="s">
        <v>30</v>
      </c>
      <c r="U271" t="s">
        <v>31</v>
      </c>
      <c r="Y271" t="s">
        <v>313</v>
      </c>
      <c r="Z271" t="str">
        <f t="shared" si="43"/>
        <v>R82_S3.4.6_T4</v>
      </c>
      <c r="AD271" t="str">
        <f t="shared" si="45"/>
        <v>R82_S3.4.6_T4_C1</v>
      </c>
      <c r="AE271" t="str">
        <f t="shared" si="44"/>
        <v>R82_S3.4.6_T4_C2</v>
      </c>
    </row>
    <row r="272" spans="1:31">
      <c r="A272" s="6">
        <v>82</v>
      </c>
      <c r="B272" s="7" t="s">
        <v>314</v>
      </c>
      <c r="C272" s="7">
        <v>1</v>
      </c>
      <c r="D272" s="9">
        <v>1</v>
      </c>
      <c r="E272" s="12">
        <f t="shared" si="40"/>
        <v>12.367000000000001</v>
      </c>
      <c r="F272" s="14">
        <v>0</v>
      </c>
      <c r="G272" s="14">
        <v>0</v>
      </c>
      <c r="H272" s="14">
        <v>12</v>
      </c>
      <c r="I272" s="15">
        <v>11</v>
      </c>
      <c r="J272" s="12">
        <f t="shared" si="41"/>
        <v>10.199999999999999</v>
      </c>
      <c r="K272" s="14">
        <v>0</v>
      </c>
      <c r="L272" s="14">
        <v>0</v>
      </c>
      <c r="M272" s="14">
        <v>10</v>
      </c>
      <c r="N272" s="15">
        <v>6</v>
      </c>
      <c r="O272" s="12">
        <f t="shared" si="42"/>
        <v>464.93400000000003</v>
      </c>
      <c r="P272" s="14">
        <v>0</v>
      </c>
      <c r="Q272" s="14">
        <v>7</v>
      </c>
      <c r="R272" s="14">
        <v>44</v>
      </c>
      <c r="S272" s="15">
        <v>28</v>
      </c>
      <c r="T272" t="s">
        <v>30</v>
      </c>
      <c r="U272" t="s">
        <v>31</v>
      </c>
      <c r="X272" t="s">
        <v>32</v>
      </c>
      <c r="Y272" t="s">
        <v>315</v>
      </c>
      <c r="Z272" t="str">
        <f t="shared" si="43"/>
        <v>R82_S3.4.7_T1</v>
      </c>
      <c r="AD272" t="str">
        <f t="shared" si="45"/>
        <v>R82_S3.4.7_T1_C1</v>
      </c>
      <c r="AE272" t="str">
        <f t="shared" si="44"/>
        <v>R82_S3.4.7_T1_C2</v>
      </c>
    </row>
    <row r="273" spans="1:31">
      <c r="A273" s="6">
        <v>82</v>
      </c>
      <c r="B273" s="7" t="s">
        <v>314</v>
      </c>
      <c r="C273" s="7">
        <v>1</v>
      </c>
      <c r="D273" s="10">
        <v>2</v>
      </c>
      <c r="E273" s="12">
        <f t="shared" si="40"/>
        <v>18.667000000000002</v>
      </c>
      <c r="F273" s="14">
        <v>0</v>
      </c>
      <c r="G273" s="14">
        <v>0</v>
      </c>
      <c r="H273" s="14">
        <v>18</v>
      </c>
      <c r="I273" s="15">
        <v>20</v>
      </c>
      <c r="J273" s="12">
        <f t="shared" si="41"/>
        <v>10.199999999999999</v>
      </c>
      <c r="K273" s="14">
        <v>0</v>
      </c>
      <c r="L273" s="14">
        <v>0</v>
      </c>
      <c r="M273" s="14">
        <v>10</v>
      </c>
      <c r="N273" s="15">
        <v>6</v>
      </c>
      <c r="O273" s="12">
        <f t="shared" si="42"/>
        <v>464.93400000000003</v>
      </c>
      <c r="P273" s="14">
        <v>0</v>
      </c>
      <c r="Q273" s="14">
        <v>7</v>
      </c>
      <c r="R273" s="14">
        <v>44</v>
      </c>
      <c r="S273" s="15">
        <v>28</v>
      </c>
      <c r="T273" t="s">
        <v>30</v>
      </c>
      <c r="U273" t="s">
        <v>31</v>
      </c>
      <c r="X273" t="s">
        <v>297</v>
      </c>
      <c r="Y273" t="s">
        <v>315</v>
      </c>
      <c r="Z273" t="str">
        <f t="shared" si="43"/>
        <v>R82_S3.4.7_T1</v>
      </c>
      <c r="AD273" t="str">
        <f t="shared" si="45"/>
        <v>R82_S3.4.7_T1_C1</v>
      </c>
      <c r="AE273" t="str">
        <f t="shared" si="44"/>
        <v>R82_S3.4.7_T1_C2</v>
      </c>
    </row>
    <row r="274" spans="1:31">
      <c r="A274" s="7">
        <v>82</v>
      </c>
      <c r="B274" s="7" t="s">
        <v>314</v>
      </c>
      <c r="C274" s="7">
        <v>1</v>
      </c>
      <c r="D274" s="16" t="s">
        <v>34</v>
      </c>
      <c r="E274" s="12">
        <f t="shared" si="40"/>
        <v>10.032999999999999</v>
      </c>
      <c r="F274" s="14">
        <v>0</v>
      </c>
      <c r="G274" s="14">
        <v>0</v>
      </c>
      <c r="H274" s="14">
        <v>10</v>
      </c>
      <c r="I274" s="15">
        <v>1</v>
      </c>
      <c r="J274" s="12">
        <f t="shared" si="41"/>
        <v>10.199999999999999</v>
      </c>
      <c r="K274" s="14">
        <v>0</v>
      </c>
      <c r="L274" s="14">
        <v>0</v>
      </c>
      <c r="M274" s="14">
        <v>10</v>
      </c>
      <c r="N274" s="15">
        <v>6</v>
      </c>
      <c r="O274" s="12">
        <f t="shared" si="42"/>
        <v>464.93400000000003</v>
      </c>
      <c r="P274" s="14">
        <v>0</v>
      </c>
      <c r="Q274" s="14">
        <v>7</v>
      </c>
      <c r="R274" s="14">
        <v>44</v>
      </c>
      <c r="S274" s="15">
        <v>28</v>
      </c>
      <c r="T274" t="s">
        <v>30</v>
      </c>
      <c r="U274" t="s">
        <v>31</v>
      </c>
      <c r="Y274" t="s">
        <v>315</v>
      </c>
      <c r="Z274" t="str">
        <f t="shared" si="43"/>
        <v>R82_S3.4.7_T1</v>
      </c>
      <c r="AD274" t="str">
        <f t="shared" si="45"/>
        <v>R82_S3.4.7_T1_C1</v>
      </c>
      <c r="AE274" t="str">
        <f t="shared" si="44"/>
        <v>R82_S3.4.7_T1_C2</v>
      </c>
    </row>
    <row r="275" spans="1:31">
      <c r="A275" s="6">
        <v>82</v>
      </c>
      <c r="B275" s="7" t="s">
        <v>316</v>
      </c>
      <c r="C275" s="7">
        <v>1</v>
      </c>
      <c r="D275" s="9">
        <v>1</v>
      </c>
      <c r="E275" s="12">
        <f t="shared" si="40"/>
        <v>12</v>
      </c>
      <c r="F275" s="14">
        <v>0</v>
      </c>
      <c r="G275" s="14">
        <v>0</v>
      </c>
      <c r="H275" s="14">
        <v>12</v>
      </c>
      <c r="I275" s="15">
        <v>0</v>
      </c>
      <c r="J275" s="12">
        <f t="shared" si="41"/>
        <v>11.032999999999999</v>
      </c>
      <c r="K275" s="14">
        <v>0</v>
      </c>
      <c r="L275" s="14">
        <v>0</v>
      </c>
      <c r="M275" s="14">
        <v>11</v>
      </c>
      <c r="N275" s="15">
        <v>1</v>
      </c>
      <c r="O275" s="12">
        <f t="shared" si="42"/>
        <v>452.23399999999998</v>
      </c>
      <c r="P275" s="14">
        <v>0</v>
      </c>
      <c r="Q275" s="14">
        <v>7</v>
      </c>
      <c r="R275" s="14">
        <v>32</v>
      </c>
      <c r="S275" s="15">
        <v>7</v>
      </c>
      <c r="T275" t="s">
        <v>30</v>
      </c>
      <c r="U275" t="s">
        <v>31</v>
      </c>
      <c r="X275" t="s">
        <v>32</v>
      </c>
      <c r="Z275" t="str">
        <f t="shared" si="43"/>
        <v>R82_S3.4.8_T1</v>
      </c>
      <c r="AD275" t="str">
        <f t="shared" si="45"/>
        <v>R82_S3.4.8_T1_C1</v>
      </c>
      <c r="AE275" t="str">
        <f t="shared" si="44"/>
        <v>R82_S3.4.8_T1_C2</v>
      </c>
    </row>
    <row r="276" spans="1:31">
      <c r="A276" s="6">
        <v>82</v>
      </c>
      <c r="B276" s="7" t="s">
        <v>316</v>
      </c>
      <c r="C276" s="7">
        <v>1</v>
      </c>
      <c r="D276" s="10">
        <v>2</v>
      </c>
      <c r="E276" s="12">
        <f t="shared" si="40"/>
        <v>19.167000000000002</v>
      </c>
      <c r="F276" s="14">
        <v>0</v>
      </c>
      <c r="G276" s="14">
        <v>0</v>
      </c>
      <c r="H276" s="14">
        <v>19</v>
      </c>
      <c r="I276" s="15">
        <v>5</v>
      </c>
      <c r="J276" s="12">
        <f t="shared" si="41"/>
        <v>11.032999999999999</v>
      </c>
      <c r="K276" s="14">
        <v>0</v>
      </c>
      <c r="L276" s="14">
        <v>0</v>
      </c>
      <c r="M276" s="14">
        <v>11</v>
      </c>
      <c r="N276" s="15">
        <v>1</v>
      </c>
      <c r="O276" s="12">
        <f t="shared" si="42"/>
        <v>452.23399999999998</v>
      </c>
      <c r="P276" s="14">
        <v>0</v>
      </c>
      <c r="Q276" s="14">
        <v>7</v>
      </c>
      <c r="R276" s="14">
        <v>32</v>
      </c>
      <c r="S276" s="15">
        <v>7</v>
      </c>
      <c r="T276" t="s">
        <v>30</v>
      </c>
      <c r="U276" t="s">
        <v>31</v>
      </c>
      <c r="X276" t="s">
        <v>309</v>
      </c>
      <c r="Z276" t="str">
        <f t="shared" si="43"/>
        <v>R82_S3.4.8_T1</v>
      </c>
      <c r="AD276" t="str">
        <f t="shared" si="45"/>
        <v>R82_S3.4.8_T1_C1</v>
      </c>
      <c r="AE276" t="str">
        <f t="shared" si="44"/>
        <v>R82_S3.4.8_T1_C2</v>
      </c>
    </row>
    <row r="277" spans="1:31">
      <c r="A277" s="7">
        <v>82</v>
      </c>
      <c r="B277" s="7" t="s">
        <v>316</v>
      </c>
      <c r="C277" s="7">
        <v>1</v>
      </c>
      <c r="D277" s="16" t="s">
        <v>34</v>
      </c>
      <c r="E277" s="12">
        <f t="shared" si="40"/>
        <v>9.4670000000000005</v>
      </c>
      <c r="F277" s="14">
        <v>0</v>
      </c>
      <c r="G277" s="14">
        <v>0</v>
      </c>
      <c r="H277" s="14">
        <v>9</v>
      </c>
      <c r="I277" s="15">
        <v>14</v>
      </c>
      <c r="J277" s="12">
        <f t="shared" si="41"/>
        <v>11.032999999999999</v>
      </c>
      <c r="K277" s="14">
        <v>0</v>
      </c>
      <c r="L277" s="14">
        <v>0</v>
      </c>
      <c r="M277" s="14">
        <v>11</v>
      </c>
      <c r="N277" s="15">
        <v>1</v>
      </c>
      <c r="O277" s="12">
        <f t="shared" si="42"/>
        <v>452.23399999999998</v>
      </c>
      <c r="P277" s="14">
        <v>0</v>
      </c>
      <c r="Q277" s="14">
        <v>7</v>
      </c>
      <c r="R277" s="14">
        <v>32</v>
      </c>
      <c r="S277" s="15">
        <v>7</v>
      </c>
      <c r="T277" t="s">
        <v>30</v>
      </c>
      <c r="U277" t="s">
        <v>31</v>
      </c>
      <c r="Z277" t="str">
        <f t="shared" si="43"/>
        <v>R82_S3.4.8_T1</v>
      </c>
      <c r="AD277" t="str">
        <f t="shared" si="45"/>
        <v>R82_S3.4.8_T1_C1</v>
      </c>
      <c r="AE277" t="str">
        <f t="shared" si="44"/>
        <v>R82_S3.4.8_T1_C2</v>
      </c>
    </row>
    <row r="278" spans="1:31">
      <c r="A278" s="6">
        <v>83</v>
      </c>
      <c r="B278" s="7" t="s">
        <v>317</v>
      </c>
      <c r="C278" s="7">
        <v>3</v>
      </c>
      <c r="D278" s="9">
        <v>1</v>
      </c>
      <c r="E278" s="12">
        <f t="shared" si="40"/>
        <v>11.567</v>
      </c>
      <c r="F278" s="14">
        <v>0</v>
      </c>
      <c r="G278" s="14">
        <v>0</v>
      </c>
      <c r="H278" s="14">
        <v>11</v>
      </c>
      <c r="I278" s="15">
        <v>17</v>
      </c>
      <c r="J278" s="12">
        <f t="shared" si="41"/>
        <v>9</v>
      </c>
      <c r="K278" s="14">
        <v>0</v>
      </c>
      <c r="L278" s="14">
        <v>0</v>
      </c>
      <c r="M278" s="14">
        <v>9</v>
      </c>
      <c r="N278" s="15">
        <v>0</v>
      </c>
      <c r="O278" s="12">
        <f t="shared" si="42"/>
        <v>594.83399999999995</v>
      </c>
      <c r="P278" s="14">
        <v>0</v>
      </c>
      <c r="Q278" s="14">
        <v>9</v>
      </c>
      <c r="R278" s="14">
        <v>54</v>
      </c>
      <c r="S278" s="15">
        <v>25</v>
      </c>
      <c r="T278" t="s">
        <v>30</v>
      </c>
      <c r="U278" t="s">
        <v>31</v>
      </c>
      <c r="X278" t="s">
        <v>32</v>
      </c>
      <c r="Y278" t="s">
        <v>318</v>
      </c>
      <c r="Z278" t="str">
        <f t="shared" si="43"/>
        <v>R83_S3.4.9_T3</v>
      </c>
      <c r="AB278" t="s">
        <v>319</v>
      </c>
      <c r="AD278" t="str">
        <f t="shared" si="45"/>
        <v>R83_S3.4.9_T3_C1</v>
      </c>
      <c r="AE278" t="str">
        <f t="shared" si="44"/>
        <v>R83_S3.4.9_T3_C2</v>
      </c>
    </row>
    <row r="279" spans="1:31">
      <c r="A279" s="6">
        <v>83</v>
      </c>
      <c r="B279" s="7" t="s">
        <v>317</v>
      </c>
      <c r="C279" s="7">
        <v>3</v>
      </c>
      <c r="D279" s="10">
        <v>2</v>
      </c>
      <c r="E279" s="12">
        <f t="shared" si="40"/>
        <v>18.567</v>
      </c>
      <c r="F279" s="14">
        <v>0</v>
      </c>
      <c r="G279" s="14">
        <v>0</v>
      </c>
      <c r="H279" s="14">
        <v>18</v>
      </c>
      <c r="I279" s="15">
        <v>17</v>
      </c>
      <c r="J279" s="12">
        <f t="shared" si="41"/>
        <v>9</v>
      </c>
      <c r="K279" s="14">
        <v>0</v>
      </c>
      <c r="L279" s="14">
        <v>0</v>
      </c>
      <c r="M279" s="14">
        <v>9</v>
      </c>
      <c r="N279" s="15">
        <v>0</v>
      </c>
      <c r="O279" s="12">
        <f t="shared" si="42"/>
        <v>594.83399999999995</v>
      </c>
      <c r="P279" s="14">
        <v>0</v>
      </c>
      <c r="Q279" s="14">
        <v>9</v>
      </c>
      <c r="R279" s="14">
        <v>54</v>
      </c>
      <c r="S279" s="15">
        <v>25</v>
      </c>
      <c r="T279" t="s">
        <v>30</v>
      </c>
      <c r="U279" t="s">
        <v>31</v>
      </c>
      <c r="X279" t="s">
        <v>297</v>
      </c>
      <c r="Y279" t="s">
        <v>318</v>
      </c>
      <c r="Z279" t="str">
        <f t="shared" si="43"/>
        <v>R83_S3.4.9_T3</v>
      </c>
      <c r="AB279" t="s">
        <v>319</v>
      </c>
      <c r="AD279" t="str">
        <f t="shared" si="45"/>
        <v>R83_S3.4.9_T3_C1</v>
      </c>
      <c r="AE279" t="str">
        <f t="shared" si="44"/>
        <v>R83_S3.4.9_T3_C2</v>
      </c>
    </row>
    <row r="280" spans="1:31">
      <c r="A280" s="7">
        <v>83</v>
      </c>
      <c r="B280" s="7" t="s">
        <v>317</v>
      </c>
      <c r="C280" s="7">
        <v>3</v>
      </c>
      <c r="D280" s="16" t="s">
        <v>34</v>
      </c>
      <c r="E280" s="12">
        <f t="shared" si="40"/>
        <v>9.1999999999999993</v>
      </c>
      <c r="F280" s="14">
        <v>0</v>
      </c>
      <c r="G280" s="14">
        <v>0</v>
      </c>
      <c r="H280" s="14">
        <v>9</v>
      </c>
      <c r="I280" s="15">
        <v>6</v>
      </c>
      <c r="J280" s="12">
        <f t="shared" si="41"/>
        <v>9</v>
      </c>
      <c r="K280" s="14">
        <v>0</v>
      </c>
      <c r="L280" s="14">
        <v>0</v>
      </c>
      <c r="M280" s="14">
        <v>9</v>
      </c>
      <c r="N280" s="15">
        <v>0</v>
      </c>
      <c r="O280" s="12">
        <f t="shared" si="42"/>
        <v>594.83399999999995</v>
      </c>
      <c r="P280" s="14">
        <v>0</v>
      </c>
      <c r="Q280" s="14">
        <v>9</v>
      </c>
      <c r="R280" s="14">
        <v>54</v>
      </c>
      <c r="S280" s="15">
        <v>25</v>
      </c>
      <c r="T280" t="s">
        <v>30</v>
      </c>
      <c r="U280" t="s">
        <v>31</v>
      </c>
      <c r="Y280" t="s">
        <v>318</v>
      </c>
      <c r="Z280" t="str">
        <f t="shared" si="43"/>
        <v>R83_S3.4.9_T3</v>
      </c>
      <c r="AD280" t="str">
        <f t="shared" si="45"/>
        <v>R83_S3.4.9_T3_C1</v>
      </c>
      <c r="AE280" t="str">
        <f t="shared" si="44"/>
        <v>R83_S3.4.9_T3_C2</v>
      </c>
    </row>
    <row r="281" spans="1:31">
      <c r="A281" s="6" t="s">
        <v>27</v>
      </c>
      <c r="B281" s="7" t="s">
        <v>320</v>
      </c>
      <c r="C281" s="7" t="s">
        <v>27</v>
      </c>
      <c r="D281" s="6" t="s">
        <v>69</v>
      </c>
      <c r="E281" s="12" t="s">
        <v>69</v>
      </c>
      <c r="F281" s="14" t="s">
        <v>69</v>
      </c>
      <c r="G281" s="14" t="s">
        <v>69</v>
      </c>
      <c r="H281" s="14" t="s">
        <v>69</v>
      </c>
      <c r="I281" s="15" t="s">
        <v>69</v>
      </c>
      <c r="J281" s="12" t="s">
        <v>69</v>
      </c>
      <c r="K281" s="14" t="s">
        <v>69</v>
      </c>
      <c r="L281" s="14" t="s">
        <v>69</v>
      </c>
      <c r="M281" s="14" t="s">
        <v>69</v>
      </c>
      <c r="N281" s="15" t="s">
        <v>69</v>
      </c>
      <c r="O281" s="12" t="s">
        <v>69</v>
      </c>
      <c r="P281" s="14" t="s">
        <v>69</v>
      </c>
      <c r="Q281" s="14" t="s">
        <v>69</v>
      </c>
      <c r="R281" s="14" t="s">
        <v>69</v>
      </c>
      <c r="S281" s="15" t="s">
        <v>69</v>
      </c>
      <c r="T281" s="18" t="s">
        <v>69</v>
      </c>
    </row>
    <row r="282" spans="1:31">
      <c r="A282" s="6">
        <v>76</v>
      </c>
      <c r="B282" s="7" t="s">
        <v>321</v>
      </c>
      <c r="C282" s="7">
        <v>2</v>
      </c>
      <c r="D282" s="9">
        <v>1</v>
      </c>
      <c r="E282" s="12">
        <f t="shared" ref="E282:E311" si="46">ROUND((((F282*60^2+(G282*60)+H282)+(I282/29.97))),3)</f>
        <v>12.534000000000001</v>
      </c>
      <c r="F282" s="14">
        <v>0</v>
      </c>
      <c r="G282" s="14">
        <v>0</v>
      </c>
      <c r="H282" s="14">
        <v>12</v>
      </c>
      <c r="I282" s="15">
        <v>16</v>
      </c>
      <c r="J282" s="12">
        <f t="shared" ref="J282:J311" si="47">ROUND((((K282*60^2+(L282*60)+M282)+(N282/29.97))),3)</f>
        <v>10.834</v>
      </c>
      <c r="K282" s="14">
        <v>0</v>
      </c>
      <c r="L282" s="14">
        <v>0</v>
      </c>
      <c r="M282" s="14">
        <v>10</v>
      </c>
      <c r="N282" s="15">
        <v>25</v>
      </c>
      <c r="O282" s="12">
        <f t="shared" ref="O282:O311" si="48">ROUND((((P282*60^2+(Q282*60)+R282)+(S282/29.97))),3)</f>
        <v>1319.9680000000001</v>
      </c>
      <c r="P282" s="14">
        <v>0</v>
      </c>
      <c r="Q282" s="14">
        <v>21</v>
      </c>
      <c r="R282" s="14">
        <v>59</v>
      </c>
      <c r="S282" s="15">
        <v>29</v>
      </c>
      <c r="T282" t="s">
        <v>30</v>
      </c>
      <c r="U282" t="s">
        <v>31</v>
      </c>
      <c r="X282" t="s">
        <v>32</v>
      </c>
      <c r="Y282" t="s">
        <v>322</v>
      </c>
      <c r="Z282" t="str">
        <f t="shared" ref="Z282:Z311" si="49">CONCATENATE("R", A282, "_S", B282, "_T", C282)</f>
        <v>R76_S4.1.1_T2</v>
      </c>
      <c r="AD282" t="str">
        <f t="shared" si="45"/>
        <v>R76_S4.1.1_T2_C1</v>
      </c>
      <c r="AE282" t="str">
        <f t="shared" si="44"/>
        <v>R76_S4.1.1_T2_C2</v>
      </c>
    </row>
    <row r="283" spans="1:31">
      <c r="A283" s="6">
        <v>76</v>
      </c>
      <c r="B283" s="7" t="s">
        <v>321</v>
      </c>
      <c r="C283" s="7">
        <v>2</v>
      </c>
      <c r="D283" s="10">
        <v>2</v>
      </c>
      <c r="E283" s="12">
        <f t="shared" si="46"/>
        <v>28.132999999999999</v>
      </c>
      <c r="F283" s="14">
        <v>0</v>
      </c>
      <c r="G283" s="14">
        <v>0</v>
      </c>
      <c r="H283" s="14">
        <v>28</v>
      </c>
      <c r="I283" s="15">
        <v>4</v>
      </c>
      <c r="J283" s="12">
        <f t="shared" si="47"/>
        <v>10.834</v>
      </c>
      <c r="K283" s="14">
        <v>0</v>
      </c>
      <c r="L283" s="14">
        <v>0</v>
      </c>
      <c r="M283" s="14">
        <v>10</v>
      </c>
      <c r="N283" s="15">
        <v>25</v>
      </c>
      <c r="O283" s="12">
        <f t="shared" si="48"/>
        <v>1319.9680000000001</v>
      </c>
      <c r="P283" s="14">
        <v>0</v>
      </c>
      <c r="Q283" s="14">
        <v>21</v>
      </c>
      <c r="R283" s="14">
        <v>59</v>
      </c>
      <c r="S283" s="15">
        <v>29</v>
      </c>
      <c r="T283" t="s">
        <v>30</v>
      </c>
      <c r="U283" t="s">
        <v>31</v>
      </c>
      <c r="X283" t="s">
        <v>32</v>
      </c>
      <c r="Y283" t="s">
        <v>322</v>
      </c>
      <c r="Z283" t="str">
        <f t="shared" si="49"/>
        <v>R76_S4.1.1_T2</v>
      </c>
      <c r="AD283" t="str">
        <f t="shared" si="45"/>
        <v>R76_S4.1.1_T2_C1</v>
      </c>
      <c r="AE283" t="str">
        <f t="shared" si="44"/>
        <v>R76_S4.1.1_T2_C2</v>
      </c>
    </row>
    <row r="284" spans="1:31">
      <c r="A284" s="7">
        <v>76</v>
      </c>
      <c r="B284" s="7" t="s">
        <v>321</v>
      </c>
      <c r="C284" s="7">
        <v>2</v>
      </c>
      <c r="D284" s="16" t="s">
        <v>34</v>
      </c>
      <c r="E284" s="12">
        <f t="shared" si="46"/>
        <v>7.4669999999999996</v>
      </c>
      <c r="F284" s="14">
        <v>0</v>
      </c>
      <c r="G284" s="14">
        <v>0</v>
      </c>
      <c r="H284" s="14">
        <v>7</v>
      </c>
      <c r="I284" s="15">
        <v>14</v>
      </c>
      <c r="J284" s="12">
        <f t="shared" si="47"/>
        <v>10.834</v>
      </c>
      <c r="K284" s="14">
        <v>0</v>
      </c>
      <c r="L284" s="14">
        <v>0</v>
      </c>
      <c r="M284" s="14">
        <v>10</v>
      </c>
      <c r="N284" s="15">
        <v>25</v>
      </c>
      <c r="O284" s="12">
        <f t="shared" si="48"/>
        <v>1319.9680000000001</v>
      </c>
      <c r="P284" s="14">
        <v>0</v>
      </c>
      <c r="Q284" s="14">
        <v>21</v>
      </c>
      <c r="R284" s="14">
        <v>59</v>
      </c>
      <c r="S284" s="15">
        <v>29</v>
      </c>
      <c r="T284" t="s">
        <v>30</v>
      </c>
      <c r="U284" t="s">
        <v>31</v>
      </c>
      <c r="Y284" t="s">
        <v>322</v>
      </c>
      <c r="Z284" t="str">
        <f t="shared" si="49"/>
        <v>R76_S4.1.1_T2</v>
      </c>
      <c r="AD284" t="str">
        <f t="shared" si="45"/>
        <v>R76_S4.1.1_T2_C1</v>
      </c>
      <c r="AE284" t="str">
        <f t="shared" si="44"/>
        <v>R76_S4.1.1_T2_C2</v>
      </c>
    </row>
    <row r="285" spans="1:31">
      <c r="A285" s="6">
        <v>78</v>
      </c>
      <c r="B285" s="7" t="s">
        <v>323</v>
      </c>
      <c r="C285" s="7">
        <v>1</v>
      </c>
      <c r="D285" s="9">
        <v>1</v>
      </c>
      <c r="E285" s="12">
        <f t="shared" si="46"/>
        <v>35.600999999999999</v>
      </c>
      <c r="F285" s="14">
        <v>0</v>
      </c>
      <c r="G285" s="14">
        <v>0</v>
      </c>
      <c r="H285" s="14">
        <v>35</v>
      </c>
      <c r="I285" s="15">
        <v>18</v>
      </c>
      <c r="J285" s="12">
        <f t="shared" si="47"/>
        <v>15.667</v>
      </c>
      <c r="K285" s="14">
        <v>0</v>
      </c>
      <c r="L285" s="14">
        <v>0</v>
      </c>
      <c r="M285" s="14">
        <v>15</v>
      </c>
      <c r="N285" s="15">
        <v>20</v>
      </c>
      <c r="O285" s="12">
        <f t="shared" si="48"/>
        <v>681.03300000000002</v>
      </c>
      <c r="P285" s="14">
        <v>0</v>
      </c>
      <c r="Q285" s="14">
        <v>11</v>
      </c>
      <c r="R285" s="14">
        <v>21</v>
      </c>
      <c r="S285" s="15">
        <v>1</v>
      </c>
      <c r="T285" t="s">
        <v>30</v>
      </c>
      <c r="U285" t="s">
        <v>31</v>
      </c>
      <c r="X285" t="s">
        <v>71</v>
      </c>
      <c r="Y285" t="s">
        <v>324</v>
      </c>
      <c r="Z285" t="str">
        <f t="shared" si="49"/>
        <v>R78_S4.1.10_T1</v>
      </c>
      <c r="AD285" t="str">
        <f t="shared" si="45"/>
        <v>R78_S4.1.10_T1_C1</v>
      </c>
      <c r="AE285" t="str">
        <f t="shared" si="44"/>
        <v>R78_S4.1.10_T1_C2</v>
      </c>
    </row>
    <row r="286" spans="1:31">
      <c r="A286" s="6">
        <v>78</v>
      </c>
      <c r="B286" s="7" t="s">
        <v>323</v>
      </c>
      <c r="C286" s="7">
        <v>1</v>
      </c>
      <c r="D286" s="10">
        <v>2</v>
      </c>
      <c r="E286" s="12">
        <f t="shared" si="46"/>
        <v>19.766999999999999</v>
      </c>
      <c r="F286" s="14">
        <v>0</v>
      </c>
      <c r="G286" s="14">
        <v>0</v>
      </c>
      <c r="H286" s="14">
        <v>19</v>
      </c>
      <c r="I286" s="15">
        <v>23</v>
      </c>
      <c r="J286" s="12">
        <f t="shared" si="47"/>
        <v>15.667</v>
      </c>
      <c r="K286" s="14">
        <v>0</v>
      </c>
      <c r="L286" s="14">
        <v>0</v>
      </c>
      <c r="M286" s="14">
        <v>15</v>
      </c>
      <c r="N286" s="15">
        <v>20</v>
      </c>
      <c r="O286" s="12">
        <f t="shared" si="48"/>
        <v>681.03300000000002</v>
      </c>
      <c r="P286" s="14">
        <v>0</v>
      </c>
      <c r="Q286" s="14">
        <v>11</v>
      </c>
      <c r="R286" s="14">
        <v>21</v>
      </c>
      <c r="S286" s="15">
        <v>1</v>
      </c>
      <c r="T286" t="s">
        <v>30</v>
      </c>
      <c r="U286" t="s">
        <v>31</v>
      </c>
      <c r="X286" t="s">
        <v>71</v>
      </c>
      <c r="Y286" t="s">
        <v>324</v>
      </c>
      <c r="Z286" t="str">
        <f t="shared" si="49"/>
        <v>R78_S4.1.10_T1</v>
      </c>
      <c r="AD286" t="str">
        <f t="shared" si="45"/>
        <v>R78_S4.1.10_T1_C1</v>
      </c>
      <c r="AE286" t="str">
        <f t="shared" si="44"/>
        <v>R78_S4.1.10_T1_C2</v>
      </c>
    </row>
    <row r="287" spans="1:31">
      <c r="A287" s="7">
        <v>78</v>
      </c>
      <c r="B287" s="7" t="s">
        <v>323</v>
      </c>
      <c r="C287" s="7">
        <v>1</v>
      </c>
      <c r="D287" s="16" t="s">
        <v>34</v>
      </c>
      <c r="E287" s="12">
        <f t="shared" si="46"/>
        <v>12</v>
      </c>
      <c r="F287" s="14">
        <v>0</v>
      </c>
      <c r="G287" s="14">
        <v>0</v>
      </c>
      <c r="H287" s="14">
        <v>12</v>
      </c>
      <c r="I287" s="15">
        <v>0</v>
      </c>
      <c r="J287" s="12">
        <f t="shared" si="47"/>
        <v>15.667</v>
      </c>
      <c r="K287" s="14">
        <v>0</v>
      </c>
      <c r="L287" s="14">
        <v>0</v>
      </c>
      <c r="M287" s="14">
        <v>15</v>
      </c>
      <c r="N287" s="15">
        <v>20</v>
      </c>
      <c r="O287" s="12">
        <f t="shared" si="48"/>
        <v>681.03300000000002</v>
      </c>
      <c r="P287" s="14">
        <v>0</v>
      </c>
      <c r="Q287" s="14">
        <v>11</v>
      </c>
      <c r="R287" s="14">
        <v>21</v>
      </c>
      <c r="S287" s="15">
        <v>1</v>
      </c>
      <c r="T287" t="s">
        <v>30</v>
      </c>
      <c r="U287" t="s">
        <v>31</v>
      </c>
      <c r="Y287" t="s">
        <v>324</v>
      </c>
      <c r="Z287" t="str">
        <f t="shared" si="49"/>
        <v>R78_S4.1.10_T1</v>
      </c>
      <c r="AD287" t="str">
        <f t="shared" si="45"/>
        <v>R78_S4.1.10_T1_C1</v>
      </c>
      <c r="AE287" t="str">
        <f t="shared" si="44"/>
        <v>R78_S4.1.10_T1_C2</v>
      </c>
    </row>
    <row r="288" spans="1:31">
      <c r="A288" s="6">
        <v>76</v>
      </c>
      <c r="B288" s="7" t="s">
        <v>325</v>
      </c>
      <c r="C288" s="7">
        <v>2</v>
      </c>
      <c r="D288" s="9">
        <v>1</v>
      </c>
      <c r="E288" s="12">
        <f t="shared" si="46"/>
        <v>11.234</v>
      </c>
      <c r="F288" s="14">
        <v>0</v>
      </c>
      <c r="G288" s="14">
        <v>0</v>
      </c>
      <c r="H288" s="14">
        <v>11</v>
      </c>
      <c r="I288" s="15">
        <v>7</v>
      </c>
      <c r="J288" s="12">
        <f t="shared" si="47"/>
        <v>13.067</v>
      </c>
      <c r="K288" s="14">
        <v>0</v>
      </c>
      <c r="L288" s="14">
        <v>0</v>
      </c>
      <c r="M288" s="14">
        <v>13</v>
      </c>
      <c r="N288" s="15">
        <v>2</v>
      </c>
      <c r="O288" s="12">
        <f t="shared" si="48"/>
        <v>929.76700000000005</v>
      </c>
      <c r="P288" s="14">
        <v>0</v>
      </c>
      <c r="Q288" s="14">
        <v>15</v>
      </c>
      <c r="R288" s="14">
        <v>29</v>
      </c>
      <c r="S288" s="15">
        <v>23</v>
      </c>
      <c r="T288" t="s">
        <v>30</v>
      </c>
      <c r="U288" t="s">
        <v>31</v>
      </c>
      <c r="X288" t="s">
        <v>32</v>
      </c>
      <c r="Y288" t="s">
        <v>326</v>
      </c>
      <c r="Z288" t="str">
        <f t="shared" si="49"/>
        <v>R76_S4.1.2_T2</v>
      </c>
      <c r="AD288" t="str">
        <f t="shared" si="45"/>
        <v>R76_S4.1.2_T2_C1</v>
      </c>
      <c r="AE288" t="str">
        <f t="shared" si="44"/>
        <v>R76_S4.1.2_T2_C2</v>
      </c>
    </row>
    <row r="289" spans="1:31">
      <c r="A289" s="6">
        <v>76</v>
      </c>
      <c r="B289" s="7" t="s">
        <v>325</v>
      </c>
      <c r="C289" s="7">
        <v>2</v>
      </c>
      <c r="D289" s="10">
        <v>2</v>
      </c>
      <c r="E289" s="12">
        <f t="shared" si="46"/>
        <v>25.800999999999998</v>
      </c>
      <c r="F289" s="14">
        <v>0</v>
      </c>
      <c r="G289" s="14">
        <v>0</v>
      </c>
      <c r="H289" s="14">
        <v>25</v>
      </c>
      <c r="I289" s="15">
        <v>24</v>
      </c>
      <c r="J289" s="12">
        <f t="shared" si="47"/>
        <v>13.067</v>
      </c>
      <c r="K289" s="14">
        <v>0</v>
      </c>
      <c r="L289" s="14">
        <v>0</v>
      </c>
      <c r="M289" s="14">
        <v>13</v>
      </c>
      <c r="N289" s="15">
        <v>2</v>
      </c>
      <c r="O289" s="12">
        <f t="shared" si="48"/>
        <v>929.76700000000005</v>
      </c>
      <c r="P289" s="14">
        <v>0</v>
      </c>
      <c r="Q289" s="14">
        <v>15</v>
      </c>
      <c r="R289" s="14">
        <v>29</v>
      </c>
      <c r="S289" s="15">
        <v>23</v>
      </c>
      <c r="T289" t="s">
        <v>30</v>
      </c>
      <c r="U289" t="s">
        <v>31</v>
      </c>
      <c r="X289" t="s">
        <v>32</v>
      </c>
      <c r="Y289" t="s">
        <v>326</v>
      </c>
      <c r="Z289" t="str">
        <f t="shared" si="49"/>
        <v>R76_S4.1.2_T2</v>
      </c>
      <c r="AD289" t="str">
        <f t="shared" si="45"/>
        <v>R76_S4.1.2_T2_C1</v>
      </c>
      <c r="AE289" t="str">
        <f t="shared" si="44"/>
        <v>R76_S4.1.2_T2_C2</v>
      </c>
    </row>
    <row r="290" spans="1:31">
      <c r="A290" s="7">
        <v>76</v>
      </c>
      <c r="B290" s="7" t="s">
        <v>325</v>
      </c>
      <c r="C290" s="7">
        <v>2</v>
      </c>
      <c r="D290" s="16" t="s">
        <v>34</v>
      </c>
      <c r="E290" s="12">
        <f t="shared" si="46"/>
        <v>8.234</v>
      </c>
      <c r="F290" s="14">
        <v>0</v>
      </c>
      <c r="G290" s="14">
        <v>0</v>
      </c>
      <c r="H290" s="14">
        <v>8</v>
      </c>
      <c r="I290" s="15">
        <v>7</v>
      </c>
      <c r="J290" s="12">
        <f t="shared" si="47"/>
        <v>13.067</v>
      </c>
      <c r="K290" s="14">
        <v>0</v>
      </c>
      <c r="L290" s="14">
        <v>0</v>
      </c>
      <c r="M290" s="14">
        <v>13</v>
      </c>
      <c r="N290" s="15">
        <v>2</v>
      </c>
      <c r="O290" s="12">
        <f t="shared" si="48"/>
        <v>929.76700000000005</v>
      </c>
      <c r="P290" s="14">
        <v>0</v>
      </c>
      <c r="Q290" s="14">
        <v>15</v>
      </c>
      <c r="R290" s="14">
        <v>29</v>
      </c>
      <c r="S290" s="15">
        <v>23</v>
      </c>
      <c r="T290" t="s">
        <v>30</v>
      </c>
      <c r="U290" t="s">
        <v>31</v>
      </c>
      <c r="Y290" t="s">
        <v>326</v>
      </c>
      <c r="Z290" t="str">
        <f t="shared" si="49"/>
        <v>R76_S4.1.2_T2</v>
      </c>
      <c r="AD290" t="str">
        <f t="shared" si="45"/>
        <v>R76_S4.1.2_T2_C1</v>
      </c>
      <c r="AE290" t="str">
        <f t="shared" si="44"/>
        <v>R76_S4.1.2_T2_C2</v>
      </c>
    </row>
    <row r="291" spans="1:31">
      <c r="A291" s="6">
        <v>76</v>
      </c>
      <c r="B291" s="7" t="s">
        <v>327</v>
      </c>
      <c r="C291" s="7">
        <v>1</v>
      </c>
      <c r="D291" s="9">
        <v>1</v>
      </c>
      <c r="E291" s="12">
        <f t="shared" si="46"/>
        <v>11.266999999999999</v>
      </c>
      <c r="F291" s="14">
        <v>0</v>
      </c>
      <c r="G291" s="14">
        <v>0</v>
      </c>
      <c r="H291" s="14">
        <v>11</v>
      </c>
      <c r="I291" s="15">
        <v>8</v>
      </c>
      <c r="J291" s="12">
        <f t="shared" si="47"/>
        <v>12</v>
      </c>
      <c r="K291" s="14">
        <v>0</v>
      </c>
      <c r="L291" s="14">
        <v>0</v>
      </c>
      <c r="M291" s="14">
        <v>12</v>
      </c>
      <c r="N291" s="15">
        <v>0</v>
      </c>
      <c r="O291" s="12">
        <f t="shared" si="48"/>
        <v>598.70100000000002</v>
      </c>
      <c r="P291" s="14">
        <v>0</v>
      </c>
      <c r="Q291" s="14">
        <v>9</v>
      </c>
      <c r="R291" s="14">
        <v>58</v>
      </c>
      <c r="S291" s="15">
        <v>21</v>
      </c>
      <c r="T291" t="s">
        <v>30</v>
      </c>
      <c r="U291" t="s">
        <v>31</v>
      </c>
      <c r="X291" t="s">
        <v>32</v>
      </c>
      <c r="Y291" t="s">
        <v>328</v>
      </c>
      <c r="Z291" t="str">
        <f t="shared" si="49"/>
        <v>R76_S4.1.3_T1</v>
      </c>
      <c r="AD291" t="str">
        <f t="shared" si="45"/>
        <v>R76_S4.1.3_T1_C1</v>
      </c>
      <c r="AE291" t="str">
        <f t="shared" si="44"/>
        <v>R76_S4.1.3_T1_C2</v>
      </c>
    </row>
    <row r="292" spans="1:31">
      <c r="A292" s="6">
        <v>76</v>
      </c>
      <c r="B292" s="7" t="s">
        <v>327</v>
      </c>
      <c r="C292" s="7">
        <v>1</v>
      </c>
      <c r="D292" s="10">
        <v>2</v>
      </c>
      <c r="E292" s="12">
        <f t="shared" si="46"/>
        <v>63.500999999999998</v>
      </c>
      <c r="F292" s="14">
        <v>0</v>
      </c>
      <c r="G292" s="14">
        <v>1</v>
      </c>
      <c r="H292" s="14">
        <v>3</v>
      </c>
      <c r="I292" s="15">
        <v>15</v>
      </c>
      <c r="J292" s="12">
        <f t="shared" si="47"/>
        <v>12</v>
      </c>
      <c r="K292" s="14">
        <v>0</v>
      </c>
      <c r="L292" s="14">
        <v>0</v>
      </c>
      <c r="M292" s="14">
        <v>12</v>
      </c>
      <c r="N292" s="15">
        <v>0</v>
      </c>
      <c r="O292" s="12">
        <f t="shared" si="48"/>
        <v>598.70100000000002</v>
      </c>
      <c r="P292" s="14">
        <v>0</v>
      </c>
      <c r="Q292" s="14">
        <v>9</v>
      </c>
      <c r="R292" s="14">
        <v>58</v>
      </c>
      <c r="S292" s="15">
        <v>21</v>
      </c>
      <c r="T292" t="s">
        <v>30</v>
      </c>
      <c r="U292" t="s">
        <v>31</v>
      </c>
      <c r="X292" t="s">
        <v>32</v>
      </c>
      <c r="Y292" t="s">
        <v>328</v>
      </c>
      <c r="Z292" t="str">
        <f t="shared" si="49"/>
        <v>R76_S4.1.3_T1</v>
      </c>
      <c r="AD292" t="str">
        <f t="shared" si="45"/>
        <v>R76_S4.1.3_T1_C1</v>
      </c>
      <c r="AE292" t="str">
        <f t="shared" si="44"/>
        <v>R76_S4.1.3_T1_C2</v>
      </c>
    </row>
    <row r="293" spans="1:31">
      <c r="A293" s="7">
        <v>76</v>
      </c>
      <c r="B293" s="7" t="s">
        <v>327</v>
      </c>
      <c r="C293" s="7">
        <v>1</v>
      </c>
      <c r="D293" s="16" t="s">
        <v>34</v>
      </c>
      <c r="E293" s="12">
        <f t="shared" si="46"/>
        <v>7.6340000000000003</v>
      </c>
      <c r="F293" s="14">
        <v>0</v>
      </c>
      <c r="G293" s="14">
        <v>0</v>
      </c>
      <c r="H293" s="14">
        <v>7</v>
      </c>
      <c r="I293" s="15">
        <v>19</v>
      </c>
      <c r="J293" s="12">
        <f t="shared" si="47"/>
        <v>12</v>
      </c>
      <c r="K293" s="14">
        <v>0</v>
      </c>
      <c r="L293" s="14">
        <v>0</v>
      </c>
      <c r="M293" s="14">
        <v>12</v>
      </c>
      <c r="N293" s="15">
        <v>0</v>
      </c>
      <c r="O293" s="12">
        <f t="shared" si="48"/>
        <v>598.70100000000002</v>
      </c>
      <c r="P293" s="14">
        <v>0</v>
      </c>
      <c r="Q293" s="14">
        <v>9</v>
      </c>
      <c r="R293" s="14">
        <v>58</v>
      </c>
      <c r="S293" s="15">
        <v>21</v>
      </c>
      <c r="T293" t="s">
        <v>30</v>
      </c>
      <c r="U293" t="s">
        <v>31</v>
      </c>
      <c r="Y293" t="s">
        <v>328</v>
      </c>
      <c r="Z293" t="str">
        <f t="shared" si="49"/>
        <v>R76_S4.1.3_T1</v>
      </c>
      <c r="AD293" t="str">
        <f t="shared" si="45"/>
        <v>R76_S4.1.3_T1_C1</v>
      </c>
      <c r="AE293" t="str">
        <f t="shared" si="44"/>
        <v>R76_S4.1.3_T1_C2</v>
      </c>
    </row>
    <row r="294" spans="1:31">
      <c r="A294" s="6">
        <v>76</v>
      </c>
      <c r="B294" s="7" t="s">
        <v>329</v>
      </c>
      <c r="C294" s="7">
        <v>1</v>
      </c>
      <c r="D294" s="9">
        <v>1</v>
      </c>
      <c r="E294" s="12">
        <f t="shared" si="46"/>
        <v>13.801</v>
      </c>
      <c r="F294" s="14">
        <v>0</v>
      </c>
      <c r="G294" s="14">
        <v>0</v>
      </c>
      <c r="H294" s="14">
        <v>13</v>
      </c>
      <c r="I294" s="15">
        <v>24</v>
      </c>
      <c r="J294" s="12">
        <f t="shared" si="47"/>
        <v>12.032999999999999</v>
      </c>
      <c r="K294" s="14">
        <v>0</v>
      </c>
      <c r="L294" s="14">
        <v>0</v>
      </c>
      <c r="M294" s="14">
        <v>12</v>
      </c>
      <c r="N294" s="15">
        <v>1</v>
      </c>
      <c r="O294" s="12">
        <f t="shared" si="48"/>
        <v>640.76700000000005</v>
      </c>
      <c r="P294" s="14">
        <v>0</v>
      </c>
      <c r="Q294" s="14">
        <v>10</v>
      </c>
      <c r="R294" s="14">
        <v>40</v>
      </c>
      <c r="S294" s="15">
        <v>23</v>
      </c>
      <c r="T294" t="s">
        <v>30</v>
      </c>
      <c r="U294" t="s">
        <v>31</v>
      </c>
      <c r="X294" t="s">
        <v>32</v>
      </c>
      <c r="Y294" t="s">
        <v>330</v>
      </c>
      <c r="Z294" t="str">
        <f t="shared" si="49"/>
        <v>R76_S4.1.4_T1</v>
      </c>
      <c r="AD294" t="str">
        <f t="shared" si="45"/>
        <v>R76_S4.1.4_T1_C1</v>
      </c>
      <c r="AE294" t="str">
        <f t="shared" si="44"/>
        <v>R76_S4.1.4_T1_C2</v>
      </c>
    </row>
    <row r="295" spans="1:31">
      <c r="A295" s="6">
        <v>76</v>
      </c>
      <c r="B295" s="7" t="s">
        <v>329</v>
      </c>
      <c r="C295" s="7">
        <v>1</v>
      </c>
      <c r="D295" s="10">
        <v>2</v>
      </c>
      <c r="E295" s="12">
        <f t="shared" si="46"/>
        <v>29.1</v>
      </c>
      <c r="F295" s="14">
        <v>0</v>
      </c>
      <c r="G295" s="14">
        <v>0</v>
      </c>
      <c r="H295" s="14">
        <v>29</v>
      </c>
      <c r="I295" s="15">
        <v>3</v>
      </c>
      <c r="J295" s="12">
        <f t="shared" si="47"/>
        <v>12.032999999999999</v>
      </c>
      <c r="K295" s="14">
        <v>0</v>
      </c>
      <c r="L295" s="14">
        <v>0</v>
      </c>
      <c r="M295" s="14">
        <v>12</v>
      </c>
      <c r="N295" s="15">
        <v>1</v>
      </c>
      <c r="O295" s="12">
        <f t="shared" si="48"/>
        <v>640.76700000000005</v>
      </c>
      <c r="P295" s="14">
        <v>0</v>
      </c>
      <c r="Q295" s="14">
        <v>10</v>
      </c>
      <c r="R295" s="14">
        <v>40</v>
      </c>
      <c r="S295" s="15">
        <v>23</v>
      </c>
      <c r="T295" t="s">
        <v>30</v>
      </c>
      <c r="U295" t="s">
        <v>31</v>
      </c>
      <c r="X295" t="s">
        <v>32</v>
      </c>
      <c r="Y295" t="s">
        <v>330</v>
      </c>
      <c r="Z295" t="str">
        <f t="shared" si="49"/>
        <v>R76_S4.1.4_T1</v>
      </c>
      <c r="AD295" t="str">
        <f t="shared" si="45"/>
        <v>R76_S4.1.4_T1_C1</v>
      </c>
      <c r="AE295" t="str">
        <f t="shared" si="44"/>
        <v>R76_S4.1.4_T1_C2</v>
      </c>
    </row>
    <row r="296" spans="1:31">
      <c r="A296" s="7">
        <v>76</v>
      </c>
      <c r="B296" s="7" t="s">
        <v>329</v>
      </c>
      <c r="C296" s="7">
        <v>1</v>
      </c>
      <c r="D296" s="16" t="s">
        <v>34</v>
      </c>
      <c r="E296" s="12">
        <f t="shared" si="46"/>
        <v>8.5670000000000002</v>
      </c>
      <c r="F296" s="14">
        <v>0</v>
      </c>
      <c r="G296" s="14">
        <v>0</v>
      </c>
      <c r="H296" s="14">
        <v>8</v>
      </c>
      <c r="I296" s="15">
        <v>17</v>
      </c>
      <c r="J296" s="12">
        <f t="shared" si="47"/>
        <v>12.032999999999999</v>
      </c>
      <c r="K296" s="14">
        <v>0</v>
      </c>
      <c r="L296" s="14">
        <v>0</v>
      </c>
      <c r="M296" s="14">
        <v>12</v>
      </c>
      <c r="N296" s="15">
        <v>1</v>
      </c>
      <c r="O296" s="12">
        <f t="shared" si="48"/>
        <v>640.76700000000005</v>
      </c>
      <c r="P296" s="14">
        <v>0</v>
      </c>
      <c r="Q296" s="14">
        <v>10</v>
      </c>
      <c r="R296" s="14">
        <v>40</v>
      </c>
      <c r="S296" s="15">
        <v>23</v>
      </c>
      <c r="T296" t="s">
        <v>30</v>
      </c>
      <c r="U296" t="s">
        <v>31</v>
      </c>
      <c r="Y296" t="s">
        <v>330</v>
      </c>
      <c r="Z296" t="str">
        <f t="shared" si="49"/>
        <v>R76_S4.1.4_T1</v>
      </c>
      <c r="AD296" t="str">
        <f t="shared" si="45"/>
        <v>R76_S4.1.4_T1_C1</v>
      </c>
      <c r="AE296" t="str">
        <f t="shared" si="44"/>
        <v>R76_S4.1.4_T1_C2</v>
      </c>
    </row>
    <row r="297" spans="1:31">
      <c r="A297" s="6">
        <v>76</v>
      </c>
      <c r="B297" s="7" t="s">
        <v>331</v>
      </c>
      <c r="C297" s="7">
        <v>1</v>
      </c>
      <c r="D297" s="9">
        <v>1</v>
      </c>
      <c r="E297" s="12">
        <f t="shared" si="46"/>
        <v>14.933999999999999</v>
      </c>
      <c r="F297" s="14">
        <v>0</v>
      </c>
      <c r="G297" s="14">
        <v>0</v>
      </c>
      <c r="H297" s="14">
        <v>14</v>
      </c>
      <c r="I297" s="15">
        <v>28</v>
      </c>
      <c r="J297" s="12">
        <f t="shared" si="47"/>
        <v>12.132999999999999</v>
      </c>
      <c r="K297" s="14">
        <v>0</v>
      </c>
      <c r="L297" s="14">
        <v>0</v>
      </c>
      <c r="M297" s="14">
        <v>12</v>
      </c>
      <c r="N297" s="15">
        <v>4</v>
      </c>
      <c r="O297" s="12">
        <f t="shared" si="48"/>
        <v>526.36699999999996</v>
      </c>
      <c r="P297" s="14">
        <v>0</v>
      </c>
      <c r="Q297" s="14">
        <v>8</v>
      </c>
      <c r="R297" s="14">
        <v>46</v>
      </c>
      <c r="S297" s="15">
        <v>11</v>
      </c>
      <c r="T297" t="s">
        <v>30</v>
      </c>
      <c r="U297" t="s">
        <v>31</v>
      </c>
      <c r="X297" t="s">
        <v>32</v>
      </c>
      <c r="Y297" t="s">
        <v>332</v>
      </c>
      <c r="Z297" t="str">
        <f t="shared" si="49"/>
        <v>R76_S4.1.5_T1</v>
      </c>
      <c r="AD297" t="str">
        <f t="shared" si="45"/>
        <v>R76_S4.1.5_T1_C1</v>
      </c>
      <c r="AE297" t="str">
        <f t="shared" si="44"/>
        <v>R76_S4.1.5_T1_C2</v>
      </c>
    </row>
    <row r="298" spans="1:31">
      <c r="A298" s="6">
        <v>76</v>
      </c>
      <c r="B298" s="7" t="s">
        <v>331</v>
      </c>
      <c r="C298" s="7">
        <v>1</v>
      </c>
      <c r="D298" s="10">
        <v>2</v>
      </c>
      <c r="E298" s="12">
        <f t="shared" si="46"/>
        <v>26</v>
      </c>
      <c r="F298" s="14">
        <v>0</v>
      </c>
      <c r="G298" s="14">
        <v>0</v>
      </c>
      <c r="H298" s="14">
        <v>26</v>
      </c>
      <c r="I298" s="15">
        <v>0</v>
      </c>
      <c r="J298" s="12">
        <f t="shared" si="47"/>
        <v>12.132999999999999</v>
      </c>
      <c r="K298" s="14">
        <v>0</v>
      </c>
      <c r="L298" s="14">
        <v>0</v>
      </c>
      <c r="M298" s="14">
        <v>12</v>
      </c>
      <c r="N298" s="15">
        <v>4</v>
      </c>
      <c r="O298" s="12">
        <f t="shared" si="48"/>
        <v>526.36699999999996</v>
      </c>
      <c r="P298" s="14">
        <v>0</v>
      </c>
      <c r="Q298" s="14">
        <v>8</v>
      </c>
      <c r="R298" s="14">
        <v>46</v>
      </c>
      <c r="S298" s="15">
        <v>11</v>
      </c>
      <c r="T298" t="s">
        <v>30</v>
      </c>
      <c r="U298" t="s">
        <v>31</v>
      </c>
      <c r="X298" t="s">
        <v>32</v>
      </c>
      <c r="Y298" t="s">
        <v>332</v>
      </c>
      <c r="Z298" t="str">
        <f t="shared" si="49"/>
        <v>R76_S4.1.5_T1</v>
      </c>
      <c r="AD298" t="str">
        <f t="shared" si="45"/>
        <v>R76_S4.1.5_T1_C1</v>
      </c>
      <c r="AE298" t="str">
        <f t="shared" si="44"/>
        <v>R76_S4.1.5_T1_C2</v>
      </c>
    </row>
    <row r="299" spans="1:31">
      <c r="A299" s="7">
        <v>76</v>
      </c>
      <c r="B299" s="7" t="s">
        <v>331</v>
      </c>
      <c r="C299" s="7">
        <v>1</v>
      </c>
      <c r="D299" s="16" t="s">
        <v>34</v>
      </c>
      <c r="E299" s="12">
        <f t="shared" si="46"/>
        <v>8.6340000000000003</v>
      </c>
      <c r="F299" s="14">
        <v>0</v>
      </c>
      <c r="G299" s="14">
        <v>0</v>
      </c>
      <c r="H299" s="14">
        <v>8</v>
      </c>
      <c r="I299" s="15">
        <v>19</v>
      </c>
      <c r="J299" s="12">
        <f t="shared" si="47"/>
        <v>12.132999999999999</v>
      </c>
      <c r="K299" s="14">
        <v>0</v>
      </c>
      <c r="L299" s="14">
        <v>0</v>
      </c>
      <c r="M299" s="14">
        <v>12</v>
      </c>
      <c r="N299" s="15">
        <v>4</v>
      </c>
      <c r="O299" s="12">
        <f t="shared" si="48"/>
        <v>526.36699999999996</v>
      </c>
      <c r="P299" s="14">
        <v>0</v>
      </c>
      <c r="Q299" s="14">
        <v>8</v>
      </c>
      <c r="R299" s="14">
        <v>46</v>
      </c>
      <c r="S299" s="15">
        <v>11</v>
      </c>
      <c r="T299" t="s">
        <v>30</v>
      </c>
      <c r="U299" t="s">
        <v>31</v>
      </c>
      <c r="Y299" t="s">
        <v>332</v>
      </c>
      <c r="Z299" t="str">
        <f t="shared" si="49"/>
        <v>R76_S4.1.5_T1</v>
      </c>
      <c r="AD299" t="str">
        <f t="shared" si="45"/>
        <v>R76_S4.1.5_T1_C1</v>
      </c>
      <c r="AE299" t="str">
        <f t="shared" si="44"/>
        <v>R76_S4.1.5_T1_C2</v>
      </c>
    </row>
    <row r="300" spans="1:31">
      <c r="A300" s="6">
        <v>78</v>
      </c>
      <c r="B300" s="7" t="s">
        <v>333</v>
      </c>
      <c r="C300" s="7">
        <v>1</v>
      </c>
      <c r="D300" s="9">
        <v>1</v>
      </c>
      <c r="E300" s="12">
        <f t="shared" si="46"/>
        <v>30.067</v>
      </c>
      <c r="F300" s="14">
        <v>0</v>
      </c>
      <c r="G300" s="14">
        <v>0</v>
      </c>
      <c r="H300" s="14">
        <v>30</v>
      </c>
      <c r="I300" s="15">
        <v>2</v>
      </c>
      <c r="J300" s="12">
        <f t="shared" si="47"/>
        <v>15.534000000000001</v>
      </c>
      <c r="K300" s="14">
        <v>0</v>
      </c>
      <c r="L300" s="14">
        <v>0</v>
      </c>
      <c r="M300" s="14">
        <v>15</v>
      </c>
      <c r="N300" s="15">
        <v>16</v>
      </c>
      <c r="O300" s="12">
        <f t="shared" si="48"/>
        <v>827.70100000000002</v>
      </c>
      <c r="P300" s="14">
        <v>0</v>
      </c>
      <c r="Q300" s="14">
        <v>13</v>
      </c>
      <c r="R300" s="14">
        <v>47</v>
      </c>
      <c r="S300" s="15">
        <v>21</v>
      </c>
      <c r="T300" t="s">
        <v>30</v>
      </c>
      <c r="U300" t="s">
        <v>31</v>
      </c>
      <c r="X300" t="s">
        <v>32</v>
      </c>
      <c r="Y300" t="s">
        <v>334</v>
      </c>
      <c r="Z300" t="str">
        <f t="shared" si="49"/>
        <v>R78_S4.1.6_T1</v>
      </c>
      <c r="AD300" t="str">
        <f t="shared" si="45"/>
        <v>R78_S4.1.6_T1_C1</v>
      </c>
      <c r="AE300" t="str">
        <f t="shared" si="44"/>
        <v>R78_S4.1.6_T1_C2</v>
      </c>
    </row>
    <row r="301" spans="1:31">
      <c r="A301" s="6">
        <v>78</v>
      </c>
      <c r="B301" s="7" t="s">
        <v>333</v>
      </c>
      <c r="C301" s="7">
        <v>1</v>
      </c>
      <c r="D301" s="10">
        <v>2</v>
      </c>
      <c r="E301" s="12">
        <f t="shared" si="46"/>
        <v>15.933999999999999</v>
      </c>
      <c r="F301" s="14">
        <v>0</v>
      </c>
      <c r="G301" s="14">
        <v>0</v>
      </c>
      <c r="H301" s="14">
        <v>15</v>
      </c>
      <c r="I301" s="15">
        <v>28</v>
      </c>
      <c r="J301" s="12">
        <f t="shared" si="47"/>
        <v>15.534000000000001</v>
      </c>
      <c r="K301" s="14">
        <v>0</v>
      </c>
      <c r="L301" s="14">
        <v>0</v>
      </c>
      <c r="M301" s="14">
        <v>15</v>
      </c>
      <c r="N301" s="15">
        <v>16</v>
      </c>
      <c r="O301" s="12">
        <f t="shared" si="48"/>
        <v>827.70100000000002</v>
      </c>
      <c r="P301" s="14">
        <v>0</v>
      </c>
      <c r="Q301" s="14">
        <v>13</v>
      </c>
      <c r="R301" s="14">
        <v>47</v>
      </c>
      <c r="S301" s="15">
        <v>21</v>
      </c>
      <c r="T301" t="s">
        <v>30</v>
      </c>
      <c r="U301" t="s">
        <v>31</v>
      </c>
      <c r="X301" t="s">
        <v>32</v>
      </c>
      <c r="Y301" t="s">
        <v>334</v>
      </c>
      <c r="Z301" t="str">
        <f t="shared" si="49"/>
        <v>R78_S4.1.6_T1</v>
      </c>
      <c r="AD301" t="str">
        <f t="shared" si="45"/>
        <v>R78_S4.1.6_T1_C1</v>
      </c>
      <c r="AE301" t="str">
        <f t="shared" si="44"/>
        <v>R78_S4.1.6_T1_C2</v>
      </c>
    </row>
    <row r="302" spans="1:31">
      <c r="A302" s="7">
        <v>78</v>
      </c>
      <c r="B302" s="7" t="s">
        <v>333</v>
      </c>
      <c r="C302" s="7">
        <v>1</v>
      </c>
      <c r="D302" s="16" t="s">
        <v>34</v>
      </c>
      <c r="E302" s="12">
        <f t="shared" si="46"/>
        <v>8.4670000000000005</v>
      </c>
      <c r="F302" s="14">
        <v>0</v>
      </c>
      <c r="G302" s="14">
        <v>0</v>
      </c>
      <c r="H302" s="14">
        <v>8</v>
      </c>
      <c r="I302" s="15">
        <v>14</v>
      </c>
      <c r="J302" s="12">
        <f t="shared" si="47"/>
        <v>15.534000000000001</v>
      </c>
      <c r="K302" s="14">
        <v>0</v>
      </c>
      <c r="L302" s="14">
        <v>0</v>
      </c>
      <c r="M302" s="14">
        <v>15</v>
      </c>
      <c r="N302" s="15">
        <v>16</v>
      </c>
      <c r="O302" s="12">
        <f t="shared" si="48"/>
        <v>827.70100000000002</v>
      </c>
      <c r="P302" s="14">
        <v>0</v>
      </c>
      <c r="Q302" s="14">
        <v>13</v>
      </c>
      <c r="R302" s="14">
        <v>47</v>
      </c>
      <c r="S302" s="15">
        <v>21</v>
      </c>
      <c r="T302" t="s">
        <v>30</v>
      </c>
      <c r="U302" t="s">
        <v>31</v>
      </c>
      <c r="Y302" t="s">
        <v>334</v>
      </c>
      <c r="Z302" t="str">
        <f t="shared" si="49"/>
        <v>R78_S4.1.6_T1</v>
      </c>
      <c r="AD302" t="str">
        <f t="shared" si="45"/>
        <v>R78_S4.1.6_T1_C1</v>
      </c>
      <c r="AE302" t="str">
        <f t="shared" si="44"/>
        <v>R78_S4.1.6_T1_C2</v>
      </c>
    </row>
    <row r="303" spans="1:31">
      <c r="A303" s="6">
        <v>78</v>
      </c>
      <c r="B303" s="7" t="s">
        <v>335</v>
      </c>
      <c r="C303" s="7">
        <v>1</v>
      </c>
      <c r="D303" s="9">
        <v>1</v>
      </c>
      <c r="E303" s="12">
        <f t="shared" si="46"/>
        <v>34.267000000000003</v>
      </c>
      <c r="F303" s="14">
        <v>0</v>
      </c>
      <c r="G303" s="14">
        <v>0</v>
      </c>
      <c r="H303" s="14">
        <v>34</v>
      </c>
      <c r="I303" s="15">
        <v>8</v>
      </c>
      <c r="J303" s="12">
        <f t="shared" si="47"/>
        <v>15.667</v>
      </c>
      <c r="K303" s="14">
        <v>0</v>
      </c>
      <c r="L303" s="14">
        <v>0</v>
      </c>
      <c r="M303" s="14">
        <v>15</v>
      </c>
      <c r="N303" s="15">
        <v>20</v>
      </c>
      <c r="O303" s="12">
        <f t="shared" si="48"/>
        <v>680.50099999999998</v>
      </c>
      <c r="P303" s="14">
        <v>0</v>
      </c>
      <c r="Q303" s="14">
        <v>11</v>
      </c>
      <c r="R303" s="14">
        <v>20</v>
      </c>
      <c r="S303" s="15">
        <v>15</v>
      </c>
      <c r="T303" t="s">
        <v>30</v>
      </c>
      <c r="U303" t="s">
        <v>31</v>
      </c>
      <c r="X303" t="s">
        <v>32</v>
      </c>
      <c r="Y303" t="s">
        <v>336</v>
      </c>
      <c r="Z303" t="str">
        <f t="shared" si="49"/>
        <v>R78_S4.1.7_T1</v>
      </c>
      <c r="AD303" t="str">
        <f t="shared" si="45"/>
        <v>R78_S4.1.7_T1_C1</v>
      </c>
      <c r="AE303" t="str">
        <f t="shared" si="44"/>
        <v>R78_S4.1.7_T1_C2</v>
      </c>
    </row>
    <row r="304" spans="1:31">
      <c r="A304" s="6">
        <v>78</v>
      </c>
      <c r="B304" s="7" t="s">
        <v>335</v>
      </c>
      <c r="C304" s="7">
        <v>1</v>
      </c>
      <c r="D304" s="10">
        <v>2</v>
      </c>
      <c r="E304" s="12">
        <f t="shared" si="46"/>
        <v>16.2</v>
      </c>
      <c r="F304" s="14">
        <v>0</v>
      </c>
      <c r="G304" s="14">
        <v>0</v>
      </c>
      <c r="H304" s="14">
        <v>16</v>
      </c>
      <c r="I304" s="15">
        <v>6</v>
      </c>
      <c r="J304" s="12">
        <f t="shared" si="47"/>
        <v>15.667</v>
      </c>
      <c r="K304" s="14">
        <v>0</v>
      </c>
      <c r="L304" s="14">
        <v>0</v>
      </c>
      <c r="M304" s="14">
        <v>15</v>
      </c>
      <c r="N304" s="15">
        <v>20</v>
      </c>
      <c r="O304" s="12">
        <f t="shared" si="48"/>
        <v>680.50099999999998</v>
      </c>
      <c r="P304" s="14">
        <v>0</v>
      </c>
      <c r="Q304" s="14">
        <v>11</v>
      </c>
      <c r="R304" s="14">
        <v>20</v>
      </c>
      <c r="S304" s="15">
        <v>15</v>
      </c>
      <c r="T304" t="s">
        <v>30</v>
      </c>
      <c r="U304" t="s">
        <v>31</v>
      </c>
      <c r="X304" t="s">
        <v>337</v>
      </c>
      <c r="Y304" t="s">
        <v>336</v>
      </c>
      <c r="Z304" t="str">
        <f t="shared" si="49"/>
        <v>R78_S4.1.7_T1</v>
      </c>
      <c r="AD304" t="str">
        <f t="shared" si="45"/>
        <v>R78_S4.1.7_T1_C1</v>
      </c>
      <c r="AE304" t="str">
        <f t="shared" si="44"/>
        <v>R78_S4.1.7_T1_C2</v>
      </c>
    </row>
    <row r="305" spans="1:33">
      <c r="A305" s="7">
        <v>78</v>
      </c>
      <c r="B305" s="7" t="s">
        <v>335</v>
      </c>
      <c r="C305" s="7">
        <v>1</v>
      </c>
      <c r="D305" s="16" t="s">
        <v>34</v>
      </c>
      <c r="E305" s="12">
        <f t="shared" si="46"/>
        <v>9.5340000000000007</v>
      </c>
      <c r="F305" s="14">
        <v>0</v>
      </c>
      <c r="G305" s="14">
        <v>0</v>
      </c>
      <c r="H305" s="14">
        <v>9</v>
      </c>
      <c r="I305" s="15">
        <v>16</v>
      </c>
      <c r="J305" s="12">
        <f t="shared" si="47"/>
        <v>15.667</v>
      </c>
      <c r="K305" s="14">
        <v>0</v>
      </c>
      <c r="L305" s="14">
        <v>0</v>
      </c>
      <c r="M305" s="14">
        <v>15</v>
      </c>
      <c r="N305" s="15">
        <v>20</v>
      </c>
      <c r="O305" s="12">
        <f t="shared" si="48"/>
        <v>680.50099999999998</v>
      </c>
      <c r="P305" s="14">
        <v>0</v>
      </c>
      <c r="Q305" s="14">
        <v>11</v>
      </c>
      <c r="R305" s="14">
        <v>20</v>
      </c>
      <c r="S305" s="15">
        <v>15</v>
      </c>
      <c r="T305" t="s">
        <v>30</v>
      </c>
      <c r="U305" t="s">
        <v>31</v>
      </c>
      <c r="Y305" t="s">
        <v>336</v>
      </c>
      <c r="Z305" t="str">
        <f t="shared" si="49"/>
        <v>R78_S4.1.7_T1</v>
      </c>
      <c r="AD305" t="str">
        <f t="shared" si="45"/>
        <v>R78_S4.1.7_T1_C1</v>
      </c>
      <c r="AE305" t="str">
        <f t="shared" si="44"/>
        <v>R78_S4.1.7_T1_C2</v>
      </c>
    </row>
    <row r="306" spans="1:33">
      <c r="A306" s="6">
        <v>78</v>
      </c>
      <c r="B306" s="7" t="s">
        <v>338</v>
      </c>
      <c r="C306" s="7">
        <v>1</v>
      </c>
      <c r="D306" s="9">
        <v>1</v>
      </c>
      <c r="E306" s="12">
        <f t="shared" si="46"/>
        <v>34.200000000000003</v>
      </c>
      <c r="F306" s="14">
        <v>0</v>
      </c>
      <c r="G306" s="14">
        <v>0</v>
      </c>
      <c r="H306" s="14">
        <v>34</v>
      </c>
      <c r="I306" s="15">
        <v>6</v>
      </c>
      <c r="J306" s="12">
        <f t="shared" si="47"/>
        <v>15.834</v>
      </c>
      <c r="K306" s="14">
        <v>0</v>
      </c>
      <c r="L306" s="14">
        <v>0</v>
      </c>
      <c r="M306" s="14">
        <v>15</v>
      </c>
      <c r="N306" s="15">
        <v>25</v>
      </c>
      <c r="O306" s="12">
        <f t="shared" si="48"/>
        <v>652.73400000000004</v>
      </c>
      <c r="P306" s="14">
        <v>0</v>
      </c>
      <c r="Q306" s="14">
        <v>10</v>
      </c>
      <c r="R306" s="14">
        <v>52</v>
      </c>
      <c r="S306" s="15">
        <v>22</v>
      </c>
      <c r="T306" t="s">
        <v>30</v>
      </c>
      <c r="U306" t="s">
        <v>31</v>
      </c>
      <c r="X306" t="s">
        <v>32</v>
      </c>
      <c r="Y306" t="s">
        <v>339</v>
      </c>
      <c r="Z306" t="str">
        <f t="shared" si="49"/>
        <v>R78_S4.1.8_T1</v>
      </c>
      <c r="AD306" t="str">
        <f t="shared" si="45"/>
        <v>R78_S4.1.8_T1_C1</v>
      </c>
      <c r="AE306" t="str">
        <f t="shared" si="44"/>
        <v>R78_S4.1.8_T1_C2</v>
      </c>
    </row>
    <row r="307" spans="1:33">
      <c r="A307" s="6">
        <v>78</v>
      </c>
      <c r="B307" s="7" t="s">
        <v>338</v>
      </c>
      <c r="C307" s="7">
        <v>1</v>
      </c>
      <c r="D307" s="10">
        <v>2</v>
      </c>
      <c r="E307" s="12">
        <f t="shared" si="46"/>
        <v>18.567</v>
      </c>
      <c r="F307" s="14">
        <v>0</v>
      </c>
      <c r="G307" s="14">
        <v>0</v>
      </c>
      <c r="H307" s="14">
        <v>18</v>
      </c>
      <c r="I307" s="15">
        <v>17</v>
      </c>
      <c r="J307" s="12">
        <f t="shared" si="47"/>
        <v>15.834</v>
      </c>
      <c r="K307" s="14">
        <v>0</v>
      </c>
      <c r="L307" s="14">
        <v>0</v>
      </c>
      <c r="M307" s="14">
        <v>15</v>
      </c>
      <c r="N307" s="15">
        <v>25</v>
      </c>
      <c r="O307" s="12">
        <f t="shared" si="48"/>
        <v>652.73400000000004</v>
      </c>
      <c r="P307" s="14">
        <v>0</v>
      </c>
      <c r="Q307" s="14">
        <v>10</v>
      </c>
      <c r="R307" s="14">
        <v>52</v>
      </c>
      <c r="S307" s="15">
        <v>22</v>
      </c>
      <c r="T307" t="s">
        <v>30</v>
      </c>
      <c r="U307" t="s">
        <v>31</v>
      </c>
      <c r="X307" t="s">
        <v>32</v>
      </c>
      <c r="Y307" t="s">
        <v>339</v>
      </c>
      <c r="Z307" t="str">
        <f t="shared" si="49"/>
        <v>R78_S4.1.8_T1</v>
      </c>
      <c r="AD307" t="str">
        <f t="shared" si="45"/>
        <v>R78_S4.1.8_T1_C1</v>
      </c>
      <c r="AE307" t="str">
        <f t="shared" si="44"/>
        <v>R78_S4.1.8_T1_C2</v>
      </c>
    </row>
    <row r="308" spans="1:33">
      <c r="A308" s="7">
        <v>78</v>
      </c>
      <c r="B308" s="7" t="s">
        <v>338</v>
      </c>
      <c r="C308" s="7">
        <v>1</v>
      </c>
      <c r="D308" s="16" t="s">
        <v>34</v>
      </c>
      <c r="E308" s="12">
        <f t="shared" si="46"/>
        <v>8.1999999999999993</v>
      </c>
      <c r="F308" s="14">
        <v>0</v>
      </c>
      <c r="G308" s="14">
        <v>0</v>
      </c>
      <c r="H308" s="14">
        <v>8</v>
      </c>
      <c r="I308" s="15">
        <v>6</v>
      </c>
      <c r="J308" s="12">
        <f t="shared" si="47"/>
        <v>15.834</v>
      </c>
      <c r="K308" s="14">
        <v>0</v>
      </c>
      <c r="L308" s="14">
        <v>0</v>
      </c>
      <c r="M308" s="14">
        <v>15</v>
      </c>
      <c r="N308" s="15">
        <v>25</v>
      </c>
      <c r="O308" s="12">
        <f t="shared" si="48"/>
        <v>652.73400000000004</v>
      </c>
      <c r="P308" s="14">
        <v>0</v>
      </c>
      <c r="Q308" s="14">
        <v>10</v>
      </c>
      <c r="R308" s="14">
        <v>52</v>
      </c>
      <c r="S308" s="15">
        <v>22</v>
      </c>
      <c r="T308" t="s">
        <v>30</v>
      </c>
      <c r="U308" t="s">
        <v>31</v>
      </c>
      <c r="Y308" t="s">
        <v>339</v>
      </c>
      <c r="Z308" t="str">
        <f t="shared" si="49"/>
        <v>R78_S4.1.8_T1</v>
      </c>
      <c r="AD308" t="str">
        <f t="shared" si="45"/>
        <v>R78_S4.1.8_T1_C1</v>
      </c>
      <c r="AE308" t="str">
        <f t="shared" si="44"/>
        <v>R78_S4.1.8_T1_C2</v>
      </c>
    </row>
    <row r="309" spans="1:33">
      <c r="A309" s="6">
        <v>78</v>
      </c>
      <c r="B309" s="7" t="s">
        <v>340</v>
      </c>
      <c r="C309" s="7">
        <v>1</v>
      </c>
      <c r="D309" s="9">
        <v>1</v>
      </c>
      <c r="E309" s="12">
        <f t="shared" si="46"/>
        <v>27.567</v>
      </c>
      <c r="F309" s="14">
        <v>0</v>
      </c>
      <c r="G309" s="14">
        <v>0</v>
      </c>
      <c r="H309" s="14">
        <v>27</v>
      </c>
      <c r="I309" s="15">
        <v>17</v>
      </c>
      <c r="J309" s="12">
        <f t="shared" si="47"/>
        <v>14.901</v>
      </c>
      <c r="K309" s="14">
        <v>0</v>
      </c>
      <c r="L309" s="14">
        <v>0</v>
      </c>
      <c r="M309" s="14">
        <v>14</v>
      </c>
      <c r="N309" s="15">
        <v>27</v>
      </c>
      <c r="O309" s="12">
        <f t="shared" si="48"/>
        <v>740.13300000000004</v>
      </c>
      <c r="P309" s="14">
        <v>0</v>
      </c>
      <c r="Q309" s="14">
        <v>12</v>
      </c>
      <c r="R309" s="14">
        <v>20</v>
      </c>
      <c r="S309" s="15">
        <v>4</v>
      </c>
      <c r="T309" t="s">
        <v>30</v>
      </c>
      <c r="U309" t="s">
        <v>31</v>
      </c>
      <c r="X309" t="s">
        <v>32</v>
      </c>
      <c r="Y309" t="s">
        <v>341</v>
      </c>
      <c r="Z309" t="str">
        <f t="shared" si="49"/>
        <v>R78_S4.1.9_T1</v>
      </c>
      <c r="AD309" t="str">
        <f t="shared" si="45"/>
        <v>R78_S4.1.9_T1_C1</v>
      </c>
      <c r="AE309" t="str">
        <f t="shared" si="44"/>
        <v>R78_S4.1.9_T1_C2</v>
      </c>
    </row>
    <row r="310" spans="1:33">
      <c r="A310" s="6">
        <v>78</v>
      </c>
      <c r="B310" s="7" t="s">
        <v>340</v>
      </c>
      <c r="C310" s="7">
        <v>1</v>
      </c>
      <c r="D310" s="10">
        <v>2</v>
      </c>
      <c r="E310" s="12">
        <f t="shared" si="46"/>
        <v>14.132999999999999</v>
      </c>
      <c r="F310" s="14">
        <v>0</v>
      </c>
      <c r="G310" s="14">
        <v>0</v>
      </c>
      <c r="H310" s="14">
        <v>14</v>
      </c>
      <c r="I310" s="15">
        <v>4</v>
      </c>
      <c r="J310" s="12">
        <f t="shared" si="47"/>
        <v>14.901</v>
      </c>
      <c r="K310" s="14">
        <v>0</v>
      </c>
      <c r="L310" s="14">
        <v>0</v>
      </c>
      <c r="M310" s="14">
        <v>14</v>
      </c>
      <c r="N310" s="15">
        <v>27</v>
      </c>
      <c r="O310" s="12">
        <f t="shared" si="48"/>
        <v>740.13300000000004</v>
      </c>
      <c r="P310" s="14">
        <v>0</v>
      </c>
      <c r="Q310" s="14">
        <v>12</v>
      </c>
      <c r="R310" s="14">
        <v>20</v>
      </c>
      <c r="S310" s="15">
        <v>4</v>
      </c>
      <c r="T310" t="s">
        <v>30</v>
      </c>
      <c r="U310" t="s">
        <v>31</v>
      </c>
      <c r="X310" t="s">
        <v>32</v>
      </c>
      <c r="Y310" t="s">
        <v>341</v>
      </c>
      <c r="Z310" t="str">
        <f t="shared" si="49"/>
        <v>R78_S4.1.9_T1</v>
      </c>
      <c r="AD310" t="str">
        <f t="shared" si="45"/>
        <v>R78_S4.1.9_T1_C1</v>
      </c>
      <c r="AE310" t="str">
        <f t="shared" si="44"/>
        <v>R78_S4.1.9_T1_C2</v>
      </c>
    </row>
    <row r="311" spans="1:33">
      <c r="A311" s="7">
        <v>78</v>
      </c>
      <c r="B311" s="7" t="s">
        <v>340</v>
      </c>
      <c r="C311" s="7">
        <v>1</v>
      </c>
      <c r="D311" s="16" t="s">
        <v>34</v>
      </c>
      <c r="E311" s="12">
        <f t="shared" si="46"/>
        <v>8.7010000000000005</v>
      </c>
      <c r="F311" s="14">
        <v>0</v>
      </c>
      <c r="G311" s="14">
        <v>0</v>
      </c>
      <c r="H311" s="14">
        <v>8</v>
      </c>
      <c r="I311" s="15">
        <v>21</v>
      </c>
      <c r="J311" s="12">
        <f t="shared" si="47"/>
        <v>14.901</v>
      </c>
      <c r="K311" s="14">
        <v>0</v>
      </c>
      <c r="L311" s="14">
        <v>0</v>
      </c>
      <c r="M311" s="14">
        <v>14</v>
      </c>
      <c r="N311" s="15">
        <v>27</v>
      </c>
      <c r="O311" s="12">
        <f t="shared" si="48"/>
        <v>740.13300000000004</v>
      </c>
      <c r="P311" s="14">
        <v>0</v>
      </c>
      <c r="Q311" s="14">
        <v>12</v>
      </c>
      <c r="R311" s="14">
        <v>20</v>
      </c>
      <c r="S311" s="15">
        <v>4</v>
      </c>
      <c r="T311" t="s">
        <v>30</v>
      </c>
      <c r="U311" t="s">
        <v>31</v>
      </c>
      <c r="Y311" t="s">
        <v>341</v>
      </c>
      <c r="Z311" t="str">
        <f t="shared" si="49"/>
        <v>R78_S4.1.9_T1</v>
      </c>
      <c r="AD311" t="str">
        <f t="shared" si="45"/>
        <v>R78_S4.1.9_T1_C1</v>
      </c>
      <c r="AE311" t="str">
        <f t="shared" si="44"/>
        <v>R78_S4.1.9_T1_C2</v>
      </c>
    </row>
    <row r="312" spans="1:33">
      <c r="A312" s="6" t="s">
        <v>27</v>
      </c>
      <c r="B312" s="7" t="s">
        <v>342</v>
      </c>
      <c r="C312" s="7" t="s">
        <v>27</v>
      </c>
      <c r="D312" s="6" t="s">
        <v>69</v>
      </c>
      <c r="E312" s="12" t="s">
        <v>69</v>
      </c>
      <c r="F312" s="14" t="s">
        <v>69</v>
      </c>
      <c r="G312" s="14" t="s">
        <v>69</v>
      </c>
      <c r="H312" s="14" t="s">
        <v>69</v>
      </c>
      <c r="I312" s="15" t="s">
        <v>69</v>
      </c>
      <c r="J312" s="12" t="s">
        <v>69</v>
      </c>
      <c r="K312" s="14" t="s">
        <v>69</v>
      </c>
      <c r="L312" s="14" t="s">
        <v>69</v>
      </c>
      <c r="M312" s="14" t="s">
        <v>69</v>
      </c>
      <c r="N312" s="15" t="s">
        <v>69</v>
      </c>
      <c r="O312" s="12" t="s">
        <v>69</v>
      </c>
      <c r="P312" s="14" t="s">
        <v>69</v>
      </c>
      <c r="Q312" s="14" t="s">
        <v>69</v>
      </c>
      <c r="R312" s="14" t="s">
        <v>69</v>
      </c>
      <c r="S312" s="15" t="s">
        <v>69</v>
      </c>
      <c r="T312" s="18" t="s">
        <v>69</v>
      </c>
    </row>
    <row r="313" spans="1:33">
      <c r="A313" s="6">
        <v>47</v>
      </c>
      <c r="B313" s="7" t="s">
        <v>343</v>
      </c>
      <c r="C313" s="7">
        <v>3</v>
      </c>
      <c r="D313" s="9">
        <v>1</v>
      </c>
      <c r="E313" s="12">
        <f t="shared" ref="E313:E342" si="50">ROUND((((F313*60^2+(G313*60)+H313)+(I313/29.97))),3)</f>
        <v>46.933999999999997</v>
      </c>
      <c r="F313" s="14">
        <v>0</v>
      </c>
      <c r="G313" s="14">
        <v>0</v>
      </c>
      <c r="H313" s="14">
        <v>46</v>
      </c>
      <c r="I313" s="15">
        <v>28</v>
      </c>
      <c r="J313" s="12">
        <f t="shared" ref="J313:J342" si="51">ROUND((((K313*60^2+(L313*60)+M313)+(N313/29.97))),3)</f>
        <v>9.5009999999999994</v>
      </c>
      <c r="K313" s="14">
        <v>0</v>
      </c>
      <c r="L313" s="14">
        <v>0</v>
      </c>
      <c r="M313" s="14">
        <v>9</v>
      </c>
      <c r="N313" s="15">
        <v>15</v>
      </c>
      <c r="O313" s="12">
        <f t="shared" ref="O313:O342" si="52">ROUND((((P313*60^2+(Q313*60)+R313)+(S313/29.97))),3)</f>
        <v>679.26700000000005</v>
      </c>
      <c r="P313" s="14">
        <v>0</v>
      </c>
      <c r="Q313" s="14">
        <v>11</v>
      </c>
      <c r="R313" s="14">
        <v>19</v>
      </c>
      <c r="S313" s="15">
        <v>8</v>
      </c>
      <c r="T313" t="s">
        <v>30</v>
      </c>
      <c r="U313" t="s">
        <v>31</v>
      </c>
      <c r="X313" t="s">
        <v>32</v>
      </c>
      <c r="Y313" t="s">
        <v>344</v>
      </c>
      <c r="Z313" t="str">
        <f t="shared" ref="Z313:Z342" si="53">CONCATENATE("R", A313, "_S", B313, "_T", C313)</f>
        <v>R47_S4.3.1_T3</v>
      </c>
      <c r="AB313" t="s">
        <v>345</v>
      </c>
      <c r="AC313" t="s">
        <v>346</v>
      </c>
      <c r="AD313" t="str">
        <f t="shared" si="45"/>
        <v>R47_S4.3.1_T3_C1</v>
      </c>
      <c r="AE313" t="str">
        <f t="shared" si="44"/>
        <v>R47_S4.3.1_T3_C2</v>
      </c>
      <c r="AF313">
        <v>0</v>
      </c>
      <c r="AG313" t="str">
        <f>IF(AF313,CONCATENATE(AB313,"cont"),"")</f>
        <v/>
      </c>
    </row>
    <row r="314" spans="1:33">
      <c r="A314" s="6">
        <v>47</v>
      </c>
      <c r="B314" s="7" t="s">
        <v>343</v>
      </c>
      <c r="C314" s="7">
        <v>3</v>
      </c>
      <c r="D314" s="10">
        <v>2</v>
      </c>
      <c r="E314" s="12">
        <f t="shared" si="50"/>
        <v>20.234000000000002</v>
      </c>
      <c r="F314" s="14">
        <v>0</v>
      </c>
      <c r="G314" s="14">
        <v>0</v>
      </c>
      <c r="H314" s="14">
        <v>20</v>
      </c>
      <c r="I314" s="15">
        <v>7</v>
      </c>
      <c r="J314" s="12">
        <f t="shared" si="51"/>
        <v>9.5009999999999994</v>
      </c>
      <c r="K314" s="14">
        <v>0</v>
      </c>
      <c r="L314" s="14">
        <v>0</v>
      </c>
      <c r="M314" s="14">
        <v>9</v>
      </c>
      <c r="N314" s="15">
        <v>15</v>
      </c>
      <c r="O314" s="12">
        <f t="shared" si="52"/>
        <v>679.26700000000005</v>
      </c>
      <c r="P314" s="14">
        <v>0</v>
      </c>
      <c r="Q314" s="14">
        <v>11</v>
      </c>
      <c r="R314" s="14">
        <v>19</v>
      </c>
      <c r="S314" s="15">
        <v>8</v>
      </c>
      <c r="T314" t="s">
        <v>30</v>
      </c>
      <c r="U314" t="s">
        <v>31</v>
      </c>
      <c r="X314" t="s">
        <v>32</v>
      </c>
      <c r="Y314" t="s">
        <v>344</v>
      </c>
      <c r="Z314" t="str">
        <f t="shared" si="53"/>
        <v>R47_S4.3.1_T3</v>
      </c>
      <c r="AB314" t="s">
        <v>345</v>
      </c>
      <c r="AC314" t="s">
        <v>346</v>
      </c>
      <c r="AD314" t="str">
        <f t="shared" si="45"/>
        <v>R47_S4.3.1_T3_C1</v>
      </c>
      <c r="AE314" t="str">
        <f t="shared" si="44"/>
        <v>R47_S4.3.1_T3_C2</v>
      </c>
      <c r="AF314">
        <v>0</v>
      </c>
      <c r="AG314" t="str">
        <f>IF(AF314,CONCATENATE(AB314,"cont"),"")</f>
        <v/>
      </c>
    </row>
    <row r="315" spans="1:33">
      <c r="A315" s="7">
        <v>47</v>
      </c>
      <c r="B315" s="7" t="s">
        <v>343</v>
      </c>
      <c r="C315" s="7">
        <v>3</v>
      </c>
      <c r="D315" s="16" t="s">
        <v>34</v>
      </c>
      <c r="E315" s="12">
        <f t="shared" si="50"/>
        <v>9.3000000000000007</v>
      </c>
      <c r="F315" s="14">
        <v>0</v>
      </c>
      <c r="G315" s="14">
        <v>0</v>
      </c>
      <c r="H315" s="14">
        <v>9</v>
      </c>
      <c r="I315" s="15">
        <v>9</v>
      </c>
      <c r="J315" s="12">
        <f t="shared" si="51"/>
        <v>9.5009999999999994</v>
      </c>
      <c r="K315" s="14">
        <v>0</v>
      </c>
      <c r="L315" s="14">
        <v>0</v>
      </c>
      <c r="M315" s="14">
        <v>9</v>
      </c>
      <c r="N315" s="15">
        <v>15</v>
      </c>
      <c r="O315" s="12">
        <f t="shared" si="52"/>
        <v>679.26700000000005</v>
      </c>
      <c r="P315" s="14">
        <v>0</v>
      </c>
      <c r="Q315" s="14">
        <v>11</v>
      </c>
      <c r="R315" s="14">
        <v>19</v>
      </c>
      <c r="S315" s="15">
        <v>8</v>
      </c>
      <c r="T315" t="s">
        <v>30</v>
      </c>
      <c r="U315" t="s">
        <v>31</v>
      </c>
      <c r="Y315" t="s">
        <v>344</v>
      </c>
      <c r="Z315" t="str">
        <f t="shared" si="53"/>
        <v>R47_S4.3.1_T3</v>
      </c>
      <c r="AD315" t="str">
        <f t="shared" si="45"/>
        <v>R47_S4.3.1_T3_C1</v>
      </c>
      <c r="AE315" t="str">
        <f t="shared" si="44"/>
        <v>R47_S4.3.1_T3_C2</v>
      </c>
    </row>
    <row r="316" spans="1:33">
      <c r="A316" s="6">
        <v>69</v>
      </c>
      <c r="B316" s="7" t="s">
        <v>347</v>
      </c>
      <c r="C316" s="7">
        <v>3</v>
      </c>
      <c r="D316" s="9">
        <v>1</v>
      </c>
      <c r="E316" s="12">
        <f t="shared" si="50"/>
        <v>11.132999999999999</v>
      </c>
      <c r="F316" s="14">
        <v>0</v>
      </c>
      <c r="G316" s="14">
        <v>0</v>
      </c>
      <c r="H316" s="14">
        <v>11</v>
      </c>
      <c r="I316" s="15">
        <v>4</v>
      </c>
      <c r="J316" s="12">
        <f t="shared" si="51"/>
        <v>7.1669999999999998</v>
      </c>
      <c r="K316" s="14">
        <v>0</v>
      </c>
      <c r="L316" s="14">
        <v>0</v>
      </c>
      <c r="M316" s="14">
        <v>7</v>
      </c>
      <c r="N316" s="15">
        <v>5</v>
      </c>
      <c r="O316" s="12">
        <f t="shared" si="52"/>
        <v>463.46699999999998</v>
      </c>
      <c r="P316" s="14">
        <v>0</v>
      </c>
      <c r="Q316" s="14">
        <v>7</v>
      </c>
      <c r="R316" s="14">
        <v>43</v>
      </c>
      <c r="S316" s="15">
        <v>14</v>
      </c>
      <c r="T316" t="s">
        <v>30</v>
      </c>
      <c r="U316" t="s">
        <v>31</v>
      </c>
      <c r="X316" s="22" t="s">
        <v>348</v>
      </c>
      <c r="Z316" t="str">
        <f t="shared" si="53"/>
        <v>R69_S4.3.10_T3</v>
      </c>
      <c r="AD316" t="str">
        <f t="shared" si="45"/>
        <v>R69_S4.3.10_T3_C1</v>
      </c>
      <c r="AE316" t="str">
        <f t="shared" si="44"/>
        <v>R69_S4.3.10_T3_C2</v>
      </c>
    </row>
    <row r="317" spans="1:33">
      <c r="A317" s="6">
        <v>69</v>
      </c>
      <c r="B317" s="7" t="s">
        <v>347</v>
      </c>
      <c r="C317" s="7">
        <v>3</v>
      </c>
      <c r="D317" s="10">
        <v>2</v>
      </c>
      <c r="E317" s="12">
        <f t="shared" si="50"/>
        <v>16.367000000000001</v>
      </c>
      <c r="F317" s="14">
        <v>0</v>
      </c>
      <c r="G317" s="14">
        <v>0</v>
      </c>
      <c r="H317" s="14">
        <v>16</v>
      </c>
      <c r="I317" s="15">
        <v>11</v>
      </c>
      <c r="J317" s="12">
        <f t="shared" si="51"/>
        <v>7.1669999999999998</v>
      </c>
      <c r="K317" s="14">
        <v>0</v>
      </c>
      <c r="L317" s="14">
        <v>0</v>
      </c>
      <c r="M317" s="14">
        <v>7</v>
      </c>
      <c r="N317" s="15">
        <v>5</v>
      </c>
      <c r="O317" s="12">
        <f t="shared" si="52"/>
        <v>463.46699999999998</v>
      </c>
      <c r="P317" s="14">
        <v>0</v>
      </c>
      <c r="Q317" s="14">
        <v>7</v>
      </c>
      <c r="R317" s="14">
        <v>43</v>
      </c>
      <c r="S317" s="15">
        <v>14</v>
      </c>
      <c r="T317" t="s">
        <v>30</v>
      </c>
      <c r="U317" t="s">
        <v>31</v>
      </c>
      <c r="X317" s="22" t="s">
        <v>349</v>
      </c>
      <c r="Z317" t="str">
        <f t="shared" si="53"/>
        <v>R69_S4.3.10_T3</v>
      </c>
      <c r="AD317" t="str">
        <f t="shared" si="45"/>
        <v>R69_S4.3.10_T3_C1</v>
      </c>
      <c r="AE317" t="str">
        <f t="shared" si="44"/>
        <v>R69_S4.3.10_T3_C2</v>
      </c>
    </row>
    <row r="318" spans="1:33">
      <c r="A318" s="7">
        <v>69</v>
      </c>
      <c r="B318" s="7" t="s">
        <v>347</v>
      </c>
      <c r="C318" s="7">
        <v>3</v>
      </c>
      <c r="D318" s="16" t="s">
        <v>34</v>
      </c>
      <c r="E318" s="12">
        <f t="shared" si="50"/>
        <v>7.2</v>
      </c>
      <c r="F318" s="14">
        <v>0</v>
      </c>
      <c r="G318" s="14">
        <v>0</v>
      </c>
      <c r="H318" s="14">
        <v>7</v>
      </c>
      <c r="I318" s="15">
        <v>6</v>
      </c>
      <c r="J318" s="12">
        <f t="shared" si="51"/>
        <v>7.1669999999999998</v>
      </c>
      <c r="K318" s="14">
        <v>0</v>
      </c>
      <c r="L318" s="14">
        <v>0</v>
      </c>
      <c r="M318" s="14">
        <v>7</v>
      </c>
      <c r="N318" s="15">
        <v>5</v>
      </c>
      <c r="O318" s="12">
        <f t="shared" si="52"/>
        <v>463.46699999999998</v>
      </c>
      <c r="P318" s="14">
        <v>0</v>
      </c>
      <c r="Q318" s="14">
        <v>7</v>
      </c>
      <c r="R318" s="14">
        <v>43</v>
      </c>
      <c r="S318" s="15">
        <v>14</v>
      </c>
      <c r="T318" t="s">
        <v>30</v>
      </c>
      <c r="U318" t="s">
        <v>31</v>
      </c>
      <c r="Z318" t="str">
        <f t="shared" si="53"/>
        <v>R69_S4.3.10_T3</v>
      </c>
      <c r="AD318" t="str">
        <f t="shared" si="45"/>
        <v>R69_S4.3.10_T3_C1</v>
      </c>
      <c r="AE318" t="str">
        <f t="shared" si="44"/>
        <v>R69_S4.3.10_T3_C2</v>
      </c>
    </row>
    <row r="319" spans="1:33">
      <c r="A319" s="6">
        <v>47</v>
      </c>
      <c r="B319" s="7" t="s">
        <v>350</v>
      </c>
      <c r="C319" s="7">
        <v>1</v>
      </c>
      <c r="D319" s="9">
        <v>1</v>
      </c>
      <c r="E319" s="12">
        <f t="shared" si="50"/>
        <v>22</v>
      </c>
      <c r="F319" s="14">
        <v>0</v>
      </c>
      <c r="G319" s="14">
        <v>0</v>
      </c>
      <c r="H319" s="14">
        <v>22</v>
      </c>
      <c r="I319" s="15">
        <v>0</v>
      </c>
      <c r="J319" s="12">
        <f t="shared" si="51"/>
        <v>8.1329999999999991</v>
      </c>
      <c r="K319" s="14">
        <v>0</v>
      </c>
      <c r="L319" s="14">
        <v>0</v>
      </c>
      <c r="M319" s="14">
        <v>8</v>
      </c>
      <c r="N319" s="15">
        <v>4</v>
      </c>
      <c r="O319" s="12">
        <f t="shared" si="52"/>
        <v>626.63400000000001</v>
      </c>
      <c r="P319" s="14">
        <v>0</v>
      </c>
      <c r="Q319" s="14">
        <v>10</v>
      </c>
      <c r="R319" s="14">
        <v>26</v>
      </c>
      <c r="S319" s="15">
        <v>19</v>
      </c>
      <c r="T319" t="s">
        <v>30</v>
      </c>
      <c r="U319" t="s">
        <v>31</v>
      </c>
      <c r="X319" t="s">
        <v>32</v>
      </c>
      <c r="Y319" t="s">
        <v>351</v>
      </c>
      <c r="Z319" t="str">
        <f t="shared" si="53"/>
        <v>R47_S4.3.2_T1</v>
      </c>
      <c r="AB319" t="s">
        <v>352</v>
      </c>
      <c r="AC319" t="s">
        <v>353</v>
      </c>
      <c r="AD319" t="str">
        <f t="shared" si="45"/>
        <v>R47_S4.3.2_T1_C1</v>
      </c>
      <c r="AE319" t="str">
        <f t="shared" si="44"/>
        <v>R47_S4.3.2_T1_C2</v>
      </c>
      <c r="AF319">
        <v>0</v>
      </c>
      <c r="AG319" t="str">
        <f>IF(AF319,CONCATENATE(AB319,"cont"),"")</f>
        <v/>
      </c>
    </row>
    <row r="320" spans="1:33">
      <c r="A320" s="6">
        <v>47</v>
      </c>
      <c r="B320" s="7" t="s">
        <v>350</v>
      </c>
      <c r="C320" s="7">
        <v>1</v>
      </c>
      <c r="D320" s="10">
        <v>2</v>
      </c>
      <c r="E320" s="12">
        <f t="shared" si="50"/>
        <v>14.901</v>
      </c>
      <c r="F320" s="14">
        <v>0</v>
      </c>
      <c r="G320" s="14">
        <v>0</v>
      </c>
      <c r="H320" s="14">
        <v>14</v>
      </c>
      <c r="I320" s="15">
        <v>27</v>
      </c>
      <c r="J320" s="12">
        <f t="shared" si="51"/>
        <v>8.1329999999999991</v>
      </c>
      <c r="K320" s="14">
        <v>0</v>
      </c>
      <c r="L320" s="14">
        <v>0</v>
      </c>
      <c r="M320" s="14">
        <v>8</v>
      </c>
      <c r="N320" s="15">
        <v>4</v>
      </c>
      <c r="O320" s="12">
        <f t="shared" si="52"/>
        <v>626.63400000000001</v>
      </c>
      <c r="P320" s="14">
        <v>0</v>
      </c>
      <c r="Q320" s="14">
        <v>10</v>
      </c>
      <c r="R320" s="14">
        <v>26</v>
      </c>
      <c r="S320" s="15">
        <v>19</v>
      </c>
      <c r="T320" t="s">
        <v>30</v>
      </c>
      <c r="U320" t="s">
        <v>31</v>
      </c>
      <c r="X320" t="s">
        <v>32</v>
      </c>
      <c r="Y320" t="s">
        <v>351</v>
      </c>
      <c r="Z320" t="str">
        <f t="shared" si="53"/>
        <v>R47_S4.3.2_T1</v>
      </c>
      <c r="AB320" t="s">
        <v>352</v>
      </c>
      <c r="AC320" t="s">
        <v>353</v>
      </c>
      <c r="AD320" t="str">
        <f t="shared" si="45"/>
        <v>R47_S4.3.2_T1_C1</v>
      </c>
      <c r="AE320" t="str">
        <f t="shared" si="44"/>
        <v>R47_S4.3.2_T1_C2</v>
      </c>
      <c r="AF320">
        <v>0</v>
      </c>
      <c r="AG320" t="str">
        <f>IF(AF320,CONCATENATE(AB320,"cont"),"")</f>
        <v/>
      </c>
    </row>
    <row r="321" spans="1:33">
      <c r="A321" s="7">
        <v>47</v>
      </c>
      <c r="B321" s="7" t="s">
        <v>350</v>
      </c>
      <c r="C321" s="7">
        <v>1</v>
      </c>
      <c r="D321" s="16" t="s">
        <v>34</v>
      </c>
      <c r="E321" s="12">
        <f t="shared" si="50"/>
        <v>10.266999999999999</v>
      </c>
      <c r="F321" s="14">
        <v>0</v>
      </c>
      <c r="G321" s="14">
        <v>0</v>
      </c>
      <c r="H321" s="14">
        <v>10</v>
      </c>
      <c r="I321" s="15">
        <v>8</v>
      </c>
      <c r="J321" s="12">
        <f t="shared" si="51"/>
        <v>8.1329999999999991</v>
      </c>
      <c r="K321" s="14">
        <v>0</v>
      </c>
      <c r="L321" s="14">
        <v>0</v>
      </c>
      <c r="M321" s="14">
        <v>8</v>
      </c>
      <c r="N321" s="15">
        <v>4</v>
      </c>
      <c r="O321" s="12">
        <f t="shared" si="52"/>
        <v>626.63400000000001</v>
      </c>
      <c r="P321" s="14">
        <v>0</v>
      </c>
      <c r="Q321" s="14">
        <v>10</v>
      </c>
      <c r="R321" s="14">
        <v>26</v>
      </c>
      <c r="S321" s="15">
        <v>19</v>
      </c>
      <c r="T321" t="s">
        <v>30</v>
      </c>
      <c r="U321" t="s">
        <v>31</v>
      </c>
      <c r="Y321" t="s">
        <v>351</v>
      </c>
      <c r="Z321" t="str">
        <f t="shared" si="53"/>
        <v>R47_S4.3.2_T1</v>
      </c>
      <c r="AD321" t="str">
        <f t="shared" si="45"/>
        <v>R47_S4.3.2_T1_C1</v>
      </c>
      <c r="AE321" t="str">
        <f t="shared" si="44"/>
        <v>R47_S4.3.2_T1_C2</v>
      </c>
    </row>
    <row r="322" spans="1:33">
      <c r="A322" s="6">
        <v>47</v>
      </c>
      <c r="B322" s="7" t="s">
        <v>354</v>
      </c>
      <c r="C322" s="7">
        <v>1</v>
      </c>
      <c r="D322" s="9">
        <v>1</v>
      </c>
      <c r="E322" s="12">
        <f t="shared" si="50"/>
        <v>11.534000000000001</v>
      </c>
      <c r="F322" s="14">
        <v>0</v>
      </c>
      <c r="G322" s="14">
        <v>0</v>
      </c>
      <c r="H322" s="14">
        <v>11</v>
      </c>
      <c r="I322" s="15">
        <v>16</v>
      </c>
      <c r="J322" s="12">
        <f t="shared" si="51"/>
        <v>8.4</v>
      </c>
      <c r="K322" s="14">
        <v>0</v>
      </c>
      <c r="L322" s="14">
        <v>0</v>
      </c>
      <c r="M322" s="14">
        <v>8</v>
      </c>
      <c r="N322" s="15">
        <v>12</v>
      </c>
      <c r="O322" s="12">
        <f t="shared" si="52"/>
        <v>502.267</v>
      </c>
      <c r="P322" s="14">
        <v>0</v>
      </c>
      <c r="Q322" s="14">
        <v>8</v>
      </c>
      <c r="R322" s="14">
        <v>22</v>
      </c>
      <c r="S322" s="15">
        <v>8</v>
      </c>
      <c r="T322" t="s">
        <v>30</v>
      </c>
      <c r="U322" t="s">
        <v>31</v>
      </c>
      <c r="X322" t="s">
        <v>32</v>
      </c>
      <c r="Y322" t="s">
        <v>355</v>
      </c>
      <c r="Z322" t="str">
        <f t="shared" si="53"/>
        <v>R47_S4.3.3_T1</v>
      </c>
      <c r="AB322" t="s">
        <v>356</v>
      </c>
      <c r="AC322" t="s">
        <v>357</v>
      </c>
      <c r="AD322" t="str">
        <f t="shared" si="45"/>
        <v>R47_S4.3.3_T1_C1</v>
      </c>
      <c r="AE322" t="str">
        <f t="shared" si="44"/>
        <v>R47_S4.3.3_T1_C2</v>
      </c>
      <c r="AF322">
        <v>0</v>
      </c>
      <c r="AG322" t="str">
        <f>IF(AF322,CONCATENATE(AB322,"cont"),"")</f>
        <v/>
      </c>
    </row>
    <row r="323" spans="1:33">
      <c r="A323" s="6">
        <v>47</v>
      </c>
      <c r="B323" s="7" t="s">
        <v>354</v>
      </c>
      <c r="C323" s="7">
        <v>1</v>
      </c>
      <c r="D323" s="10">
        <v>2</v>
      </c>
      <c r="E323" s="12">
        <f t="shared" si="50"/>
        <v>26.968</v>
      </c>
      <c r="F323" s="14">
        <v>0</v>
      </c>
      <c r="G323" s="14">
        <v>0</v>
      </c>
      <c r="H323" s="14">
        <v>26</v>
      </c>
      <c r="I323" s="15">
        <v>29</v>
      </c>
      <c r="J323" s="12">
        <f t="shared" si="51"/>
        <v>8.4</v>
      </c>
      <c r="K323" s="14">
        <v>0</v>
      </c>
      <c r="L323" s="14">
        <v>0</v>
      </c>
      <c r="M323" s="14">
        <v>8</v>
      </c>
      <c r="N323" s="15">
        <v>12</v>
      </c>
      <c r="O323" s="12">
        <f t="shared" si="52"/>
        <v>502.267</v>
      </c>
      <c r="P323" s="14">
        <v>0</v>
      </c>
      <c r="Q323" s="14">
        <v>8</v>
      </c>
      <c r="R323" s="14">
        <v>22</v>
      </c>
      <c r="S323" s="15">
        <v>8</v>
      </c>
      <c r="T323" t="s">
        <v>30</v>
      </c>
      <c r="U323" t="s">
        <v>31</v>
      </c>
      <c r="X323" t="s">
        <v>32</v>
      </c>
      <c r="Y323" t="s">
        <v>355</v>
      </c>
      <c r="Z323" t="str">
        <f t="shared" si="53"/>
        <v>R47_S4.3.3_T1</v>
      </c>
      <c r="AB323" t="s">
        <v>356</v>
      </c>
      <c r="AC323" t="s">
        <v>357</v>
      </c>
      <c r="AD323" t="str">
        <f t="shared" si="45"/>
        <v>R47_S4.3.3_T1_C1</v>
      </c>
      <c r="AE323" t="str">
        <f t="shared" si="44"/>
        <v>R47_S4.3.3_T1_C2</v>
      </c>
      <c r="AF323">
        <v>0</v>
      </c>
      <c r="AG323" t="str">
        <f>IF(AF323,CONCATENATE(AB323,"cont"),"")</f>
        <v/>
      </c>
    </row>
    <row r="324" spans="1:33">
      <c r="A324" s="7">
        <v>47</v>
      </c>
      <c r="B324" s="7" t="s">
        <v>354</v>
      </c>
      <c r="C324" s="7">
        <v>1</v>
      </c>
      <c r="D324" s="16" t="s">
        <v>34</v>
      </c>
      <c r="E324" s="12">
        <f t="shared" si="50"/>
        <v>7.133</v>
      </c>
      <c r="F324" s="14">
        <v>0</v>
      </c>
      <c r="G324" s="14">
        <v>0</v>
      </c>
      <c r="H324" s="14">
        <v>7</v>
      </c>
      <c r="I324" s="15">
        <v>4</v>
      </c>
      <c r="J324" s="12">
        <f t="shared" si="51"/>
        <v>8.4</v>
      </c>
      <c r="K324" s="14">
        <v>0</v>
      </c>
      <c r="L324" s="14">
        <v>0</v>
      </c>
      <c r="M324" s="14">
        <v>8</v>
      </c>
      <c r="N324" s="15">
        <v>12</v>
      </c>
      <c r="O324" s="12">
        <f t="shared" si="52"/>
        <v>502.267</v>
      </c>
      <c r="P324" s="14">
        <v>0</v>
      </c>
      <c r="Q324" s="14">
        <v>8</v>
      </c>
      <c r="R324" s="14">
        <v>22</v>
      </c>
      <c r="S324" s="15">
        <v>8</v>
      </c>
      <c r="T324" t="s">
        <v>30</v>
      </c>
      <c r="U324" t="s">
        <v>31</v>
      </c>
      <c r="Y324" t="s">
        <v>355</v>
      </c>
      <c r="Z324" t="str">
        <f t="shared" si="53"/>
        <v>R47_S4.3.3_T1</v>
      </c>
      <c r="AD324" t="str">
        <f t="shared" si="45"/>
        <v>R47_S4.3.3_T1_C1</v>
      </c>
      <c r="AE324" t="str">
        <f t="shared" ref="AE324:AE387" si="54">CONCATENATE(Z324,"_C2")</f>
        <v>R47_S4.3.3_T1_C2</v>
      </c>
    </row>
    <row r="325" spans="1:33">
      <c r="A325" s="6">
        <v>47</v>
      </c>
      <c r="B325" s="7" t="s">
        <v>358</v>
      </c>
      <c r="C325" s="7">
        <v>1</v>
      </c>
      <c r="D325" s="9">
        <v>1</v>
      </c>
      <c r="E325" s="12">
        <f t="shared" si="50"/>
        <v>11.367000000000001</v>
      </c>
      <c r="F325" s="14">
        <v>0</v>
      </c>
      <c r="G325" s="14">
        <v>0</v>
      </c>
      <c r="H325" s="14">
        <v>11</v>
      </c>
      <c r="I325" s="15">
        <v>11</v>
      </c>
      <c r="J325" s="12">
        <f t="shared" si="51"/>
        <v>8.234</v>
      </c>
      <c r="K325" s="14">
        <v>0</v>
      </c>
      <c r="L325" s="14">
        <v>0</v>
      </c>
      <c r="M325" s="14">
        <v>8</v>
      </c>
      <c r="N325" s="15">
        <v>7</v>
      </c>
      <c r="O325" s="12">
        <f t="shared" si="52"/>
        <v>610.4</v>
      </c>
      <c r="P325" s="14">
        <v>0</v>
      </c>
      <c r="Q325" s="14">
        <v>10</v>
      </c>
      <c r="R325" s="14">
        <v>10</v>
      </c>
      <c r="S325" s="15">
        <v>12</v>
      </c>
      <c r="T325" t="s">
        <v>30</v>
      </c>
      <c r="U325" t="s">
        <v>31</v>
      </c>
      <c r="X325" t="s">
        <v>32</v>
      </c>
      <c r="Y325" t="s">
        <v>359</v>
      </c>
      <c r="Z325" t="str">
        <f t="shared" si="53"/>
        <v>R47_S4.3.4_T1</v>
      </c>
      <c r="AB325" t="s">
        <v>360</v>
      </c>
      <c r="AC325" t="s">
        <v>361</v>
      </c>
      <c r="AD325" t="str">
        <f t="shared" si="45"/>
        <v>R47_S4.3.4_T1_C1</v>
      </c>
      <c r="AE325" t="str">
        <f t="shared" si="54"/>
        <v>R47_S4.3.4_T1_C2</v>
      </c>
      <c r="AF325">
        <v>0</v>
      </c>
      <c r="AG325" t="str">
        <f>IF(AF325,CONCATENATE(AB325,"cont"),"")</f>
        <v/>
      </c>
    </row>
    <row r="326" spans="1:33">
      <c r="A326" s="6">
        <v>47</v>
      </c>
      <c r="B326" s="7" t="s">
        <v>358</v>
      </c>
      <c r="C326" s="7">
        <v>1</v>
      </c>
      <c r="D326" s="10">
        <v>2</v>
      </c>
      <c r="E326" s="12">
        <f t="shared" si="50"/>
        <v>15.467000000000001</v>
      </c>
      <c r="F326" s="14">
        <v>0</v>
      </c>
      <c r="G326" s="14">
        <v>0</v>
      </c>
      <c r="H326" s="14">
        <v>15</v>
      </c>
      <c r="I326" s="15">
        <v>14</v>
      </c>
      <c r="J326" s="12">
        <f t="shared" si="51"/>
        <v>8.234</v>
      </c>
      <c r="K326" s="14">
        <v>0</v>
      </c>
      <c r="L326" s="14">
        <v>0</v>
      </c>
      <c r="M326" s="14">
        <v>8</v>
      </c>
      <c r="N326" s="15">
        <v>7</v>
      </c>
      <c r="O326" s="12">
        <f t="shared" si="52"/>
        <v>610.4</v>
      </c>
      <c r="P326" s="14">
        <v>0</v>
      </c>
      <c r="Q326" s="14">
        <v>10</v>
      </c>
      <c r="R326" s="14">
        <v>10</v>
      </c>
      <c r="S326" s="15">
        <v>12</v>
      </c>
      <c r="T326" t="s">
        <v>30</v>
      </c>
      <c r="U326" t="s">
        <v>31</v>
      </c>
      <c r="X326" t="s">
        <v>362</v>
      </c>
      <c r="Y326" t="s">
        <v>359</v>
      </c>
      <c r="Z326" t="str">
        <f t="shared" si="53"/>
        <v>R47_S4.3.4_T1</v>
      </c>
      <c r="AB326" t="s">
        <v>360</v>
      </c>
      <c r="AC326" t="s">
        <v>361</v>
      </c>
      <c r="AD326" t="str">
        <f t="shared" si="45"/>
        <v>R47_S4.3.4_T1_C1</v>
      </c>
      <c r="AE326" t="str">
        <f t="shared" si="54"/>
        <v>R47_S4.3.4_T1_C2</v>
      </c>
      <c r="AF326">
        <v>0</v>
      </c>
      <c r="AG326" t="str">
        <f>IF(AF326,CONCATENATE(AB326,"cont"),"")</f>
        <v/>
      </c>
    </row>
    <row r="327" spans="1:33">
      <c r="A327" s="7">
        <v>47</v>
      </c>
      <c r="B327" s="7" t="s">
        <v>358</v>
      </c>
      <c r="C327" s="7">
        <v>1</v>
      </c>
      <c r="D327" s="16" t="s">
        <v>34</v>
      </c>
      <c r="E327" s="12">
        <f t="shared" si="50"/>
        <v>7.4340000000000002</v>
      </c>
      <c r="F327" s="14">
        <v>0</v>
      </c>
      <c r="G327" s="14">
        <v>0</v>
      </c>
      <c r="H327" s="14">
        <v>7</v>
      </c>
      <c r="I327" s="15">
        <v>13</v>
      </c>
      <c r="J327" s="12">
        <f t="shared" si="51"/>
        <v>8.234</v>
      </c>
      <c r="K327" s="14">
        <v>0</v>
      </c>
      <c r="L327" s="14">
        <v>0</v>
      </c>
      <c r="M327" s="14">
        <v>8</v>
      </c>
      <c r="N327" s="15">
        <v>7</v>
      </c>
      <c r="O327" s="12">
        <f t="shared" si="52"/>
        <v>610.4</v>
      </c>
      <c r="P327" s="14">
        <v>0</v>
      </c>
      <c r="Q327" s="14">
        <v>10</v>
      </c>
      <c r="R327" s="14">
        <v>10</v>
      </c>
      <c r="S327" s="15">
        <v>12</v>
      </c>
      <c r="T327" t="s">
        <v>30</v>
      </c>
      <c r="U327" t="s">
        <v>31</v>
      </c>
      <c r="Y327" t="s">
        <v>359</v>
      </c>
      <c r="Z327" t="str">
        <f t="shared" si="53"/>
        <v>R47_S4.3.4_T1</v>
      </c>
      <c r="AD327" t="str">
        <f t="shared" si="45"/>
        <v>R47_S4.3.4_T1_C1</v>
      </c>
      <c r="AE327" t="str">
        <f t="shared" si="54"/>
        <v>R47_S4.3.4_T1_C2</v>
      </c>
    </row>
    <row r="328" spans="1:33">
      <c r="A328" s="6">
        <v>47</v>
      </c>
      <c r="B328" s="7" t="s">
        <v>363</v>
      </c>
      <c r="C328" s="7">
        <v>1</v>
      </c>
      <c r="D328" s="9">
        <v>1</v>
      </c>
      <c r="E328" s="12">
        <f t="shared" si="50"/>
        <v>13.766999999999999</v>
      </c>
      <c r="F328" s="14">
        <v>0</v>
      </c>
      <c r="G328" s="14">
        <v>0</v>
      </c>
      <c r="H328" s="14">
        <v>13</v>
      </c>
      <c r="I328" s="15">
        <v>23</v>
      </c>
      <c r="J328" s="12">
        <f t="shared" si="51"/>
        <v>7.5010000000000003</v>
      </c>
      <c r="K328" s="14">
        <v>0</v>
      </c>
      <c r="L328" s="14">
        <v>0</v>
      </c>
      <c r="M328" s="14">
        <v>7</v>
      </c>
      <c r="N328" s="15">
        <v>15</v>
      </c>
      <c r="O328" s="12">
        <f t="shared" si="52"/>
        <v>568.06700000000001</v>
      </c>
      <c r="P328" s="14">
        <v>0</v>
      </c>
      <c r="Q328" s="14">
        <v>9</v>
      </c>
      <c r="R328" s="14">
        <v>28</v>
      </c>
      <c r="S328" s="15">
        <v>2</v>
      </c>
      <c r="T328" t="s">
        <v>30</v>
      </c>
      <c r="U328" t="s">
        <v>31</v>
      </c>
      <c r="X328" t="s">
        <v>32</v>
      </c>
      <c r="Y328" t="s">
        <v>364</v>
      </c>
      <c r="Z328" t="str">
        <f t="shared" si="53"/>
        <v>R47_S4.3.5_T1</v>
      </c>
      <c r="AB328" t="s">
        <v>365</v>
      </c>
      <c r="AC328" t="s">
        <v>366</v>
      </c>
      <c r="AD328" t="str">
        <f t="shared" ref="AD328:AD391" si="55">CONCATENATE(Z328,"_C1")</f>
        <v>R47_S4.3.5_T1_C1</v>
      </c>
      <c r="AE328" t="str">
        <f t="shared" si="54"/>
        <v>R47_S4.3.5_T1_C2</v>
      </c>
      <c r="AF328">
        <v>0</v>
      </c>
      <c r="AG328" t="str">
        <f>IF(AF328,CONCATENATE(AB328,"cont"),"")</f>
        <v/>
      </c>
    </row>
    <row r="329" spans="1:33">
      <c r="A329" s="6">
        <v>47</v>
      </c>
      <c r="B329" s="7" t="s">
        <v>363</v>
      </c>
      <c r="C329" s="7">
        <v>1</v>
      </c>
      <c r="D329" s="10">
        <v>2</v>
      </c>
      <c r="E329" s="12">
        <f t="shared" si="50"/>
        <v>11.132999999999999</v>
      </c>
      <c r="F329" s="14">
        <v>0</v>
      </c>
      <c r="G329" s="14">
        <v>0</v>
      </c>
      <c r="H329" s="14">
        <v>11</v>
      </c>
      <c r="I329" s="15">
        <v>4</v>
      </c>
      <c r="J329" s="12">
        <f t="shared" si="51"/>
        <v>7.5010000000000003</v>
      </c>
      <c r="K329" s="14">
        <v>0</v>
      </c>
      <c r="L329" s="14">
        <v>0</v>
      </c>
      <c r="M329" s="14">
        <v>7</v>
      </c>
      <c r="N329" s="15">
        <v>15</v>
      </c>
      <c r="O329" s="12">
        <f t="shared" si="52"/>
        <v>568.06700000000001</v>
      </c>
      <c r="P329" s="14">
        <v>0</v>
      </c>
      <c r="Q329" s="14">
        <v>9</v>
      </c>
      <c r="R329" s="14">
        <v>28</v>
      </c>
      <c r="S329" s="15">
        <v>2</v>
      </c>
      <c r="T329" t="s">
        <v>30</v>
      </c>
      <c r="U329" t="s">
        <v>31</v>
      </c>
      <c r="X329" t="s">
        <v>32</v>
      </c>
      <c r="Y329" t="s">
        <v>364</v>
      </c>
      <c r="Z329" t="str">
        <f t="shared" si="53"/>
        <v>R47_S4.3.5_T1</v>
      </c>
      <c r="AB329" t="s">
        <v>365</v>
      </c>
      <c r="AC329" t="s">
        <v>366</v>
      </c>
      <c r="AD329" t="str">
        <f t="shared" si="55"/>
        <v>R47_S4.3.5_T1_C1</v>
      </c>
      <c r="AE329" t="str">
        <f t="shared" si="54"/>
        <v>R47_S4.3.5_T1_C2</v>
      </c>
      <c r="AF329">
        <v>0</v>
      </c>
      <c r="AG329" t="str">
        <f>IF(AF329,CONCATENATE(AB329,"cont"),"")</f>
        <v/>
      </c>
    </row>
    <row r="330" spans="1:33">
      <c r="A330" s="7">
        <v>47</v>
      </c>
      <c r="B330" s="7" t="s">
        <v>363</v>
      </c>
      <c r="C330" s="7">
        <v>1</v>
      </c>
      <c r="D330" s="16" t="s">
        <v>34</v>
      </c>
      <c r="E330" s="12">
        <f t="shared" si="50"/>
        <v>7.6340000000000003</v>
      </c>
      <c r="F330" s="14">
        <v>0</v>
      </c>
      <c r="G330" s="14">
        <v>0</v>
      </c>
      <c r="H330" s="14">
        <v>7</v>
      </c>
      <c r="I330" s="15">
        <v>19</v>
      </c>
      <c r="J330" s="12">
        <f t="shared" si="51"/>
        <v>7.5010000000000003</v>
      </c>
      <c r="K330" s="14">
        <v>0</v>
      </c>
      <c r="L330" s="14">
        <v>0</v>
      </c>
      <c r="M330" s="14">
        <v>7</v>
      </c>
      <c r="N330" s="15">
        <v>15</v>
      </c>
      <c r="O330" s="12">
        <f t="shared" si="52"/>
        <v>568.06700000000001</v>
      </c>
      <c r="P330" s="14">
        <v>0</v>
      </c>
      <c r="Q330" s="14">
        <v>9</v>
      </c>
      <c r="R330" s="14">
        <v>28</v>
      </c>
      <c r="S330" s="15">
        <v>2</v>
      </c>
      <c r="T330" t="s">
        <v>30</v>
      </c>
      <c r="U330" t="s">
        <v>31</v>
      </c>
      <c r="V330" t="s">
        <v>367</v>
      </c>
      <c r="W330" t="s">
        <v>105</v>
      </c>
      <c r="Y330" t="s">
        <v>364</v>
      </c>
      <c r="Z330" t="str">
        <f t="shared" si="53"/>
        <v>R47_S4.3.5_T1</v>
      </c>
      <c r="AD330" t="str">
        <f t="shared" si="55"/>
        <v>R47_S4.3.5_T1_C1</v>
      </c>
      <c r="AE330" t="str">
        <f t="shared" si="54"/>
        <v>R47_S4.3.5_T1_C2</v>
      </c>
    </row>
    <row r="331" spans="1:33">
      <c r="A331" s="6">
        <v>47</v>
      </c>
      <c r="B331" s="7" t="s">
        <v>368</v>
      </c>
      <c r="C331" s="7">
        <v>1</v>
      </c>
      <c r="D331" s="9">
        <v>1</v>
      </c>
      <c r="E331" s="12">
        <f t="shared" si="50"/>
        <v>16.701000000000001</v>
      </c>
      <c r="F331" s="14">
        <v>0</v>
      </c>
      <c r="G331" s="14">
        <v>0</v>
      </c>
      <c r="H331" s="14">
        <v>16</v>
      </c>
      <c r="I331" s="15">
        <v>21</v>
      </c>
      <c r="J331" s="12">
        <f t="shared" si="51"/>
        <v>14.167</v>
      </c>
      <c r="K331" s="14">
        <v>0</v>
      </c>
      <c r="L331" s="14">
        <v>0</v>
      </c>
      <c r="M331" s="14">
        <v>14</v>
      </c>
      <c r="N331" s="15">
        <v>5</v>
      </c>
      <c r="O331" s="12">
        <f t="shared" si="52"/>
        <v>631.70100000000002</v>
      </c>
      <c r="P331" s="14">
        <v>0</v>
      </c>
      <c r="Q331" s="14">
        <v>10</v>
      </c>
      <c r="R331" s="14">
        <v>31</v>
      </c>
      <c r="S331" s="15">
        <v>21</v>
      </c>
      <c r="T331" t="s">
        <v>30</v>
      </c>
      <c r="U331" t="s">
        <v>31</v>
      </c>
      <c r="X331" t="s">
        <v>32</v>
      </c>
      <c r="Y331" t="s">
        <v>369</v>
      </c>
      <c r="Z331" t="str">
        <f t="shared" si="53"/>
        <v>R47_S4.3.6_T1</v>
      </c>
      <c r="AB331" t="s">
        <v>370</v>
      </c>
      <c r="AC331" t="s">
        <v>371</v>
      </c>
      <c r="AD331" t="str">
        <f t="shared" si="55"/>
        <v>R47_S4.3.6_T1_C1</v>
      </c>
      <c r="AE331" t="str">
        <f t="shared" si="54"/>
        <v>R47_S4.3.6_T1_C2</v>
      </c>
      <c r="AF331">
        <v>0</v>
      </c>
      <c r="AG331" t="str">
        <f>IF(AF331,CONCATENATE(AB331,"cont"),"")</f>
        <v/>
      </c>
    </row>
    <row r="332" spans="1:33">
      <c r="A332" s="6">
        <v>47</v>
      </c>
      <c r="B332" s="7" t="s">
        <v>368</v>
      </c>
      <c r="C332" s="7">
        <v>1</v>
      </c>
      <c r="D332" s="10">
        <v>2</v>
      </c>
      <c r="E332" s="12">
        <f t="shared" si="50"/>
        <v>11.601000000000001</v>
      </c>
      <c r="F332" s="14">
        <v>0</v>
      </c>
      <c r="G332" s="14">
        <v>0</v>
      </c>
      <c r="H332" s="14">
        <v>11</v>
      </c>
      <c r="I332" s="15">
        <v>18</v>
      </c>
      <c r="J332" s="12">
        <f t="shared" si="51"/>
        <v>14.167</v>
      </c>
      <c r="K332" s="14">
        <v>0</v>
      </c>
      <c r="L332" s="14">
        <v>0</v>
      </c>
      <c r="M332" s="14">
        <v>14</v>
      </c>
      <c r="N332" s="15">
        <v>5</v>
      </c>
      <c r="O332" s="12">
        <f t="shared" si="52"/>
        <v>631.70100000000002</v>
      </c>
      <c r="P332" s="14">
        <v>0</v>
      </c>
      <c r="Q332" s="14">
        <v>10</v>
      </c>
      <c r="R332" s="14">
        <v>31</v>
      </c>
      <c r="S332" s="15">
        <v>21</v>
      </c>
      <c r="T332" t="s">
        <v>30</v>
      </c>
      <c r="U332" t="s">
        <v>31</v>
      </c>
      <c r="X332" t="s">
        <v>32</v>
      </c>
      <c r="Y332" t="s">
        <v>369</v>
      </c>
      <c r="Z332" t="str">
        <f t="shared" si="53"/>
        <v>R47_S4.3.6_T1</v>
      </c>
      <c r="AB332" t="s">
        <v>370</v>
      </c>
      <c r="AC332" t="s">
        <v>371</v>
      </c>
      <c r="AD332" t="str">
        <f t="shared" si="55"/>
        <v>R47_S4.3.6_T1_C1</v>
      </c>
      <c r="AE332" t="str">
        <f t="shared" si="54"/>
        <v>R47_S4.3.6_T1_C2</v>
      </c>
      <c r="AF332">
        <v>0</v>
      </c>
      <c r="AG332" t="str">
        <f>IF(AF332,CONCATENATE(AB332,"cont"),"")</f>
        <v/>
      </c>
    </row>
    <row r="333" spans="1:33">
      <c r="A333" s="7">
        <v>47</v>
      </c>
      <c r="B333" s="7" t="s">
        <v>368</v>
      </c>
      <c r="C333" s="7">
        <v>1</v>
      </c>
      <c r="D333" s="16" t="s">
        <v>34</v>
      </c>
      <c r="E333" s="12">
        <f t="shared" si="50"/>
        <v>7.2670000000000003</v>
      </c>
      <c r="F333" s="14">
        <v>0</v>
      </c>
      <c r="G333" s="14">
        <v>0</v>
      </c>
      <c r="H333" s="14">
        <v>7</v>
      </c>
      <c r="I333" s="15">
        <v>8</v>
      </c>
      <c r="J333" s="12">
        <f t="shared" si="51"/>
        <v>14.167</v>
      </c>
      <c r="K333" s="14">
        <v>0</v>
      </c>
      <c r="L333" s="14">
        <v>0</v>
      </c>
      <c r="M333" s="14">
        <v>14</v>
      </c>
      <c r="N333" s="15">
        <v>5</v>
      </c>
      <c r="O333" s="12">
        <f t="shared" si="52"/>
        <v>631.70100000000002</v>
      </c>
      <c r="P333" s="14">
        <v>0</v>
      </c>
      <c r="Q333" s="14">
        <v>10</v>
      </c>
      <c r="R333" s="14">
        <v>31</v>
      </c>
      <c r="S333" s="15">
        <v>21</v>
      </c>
      <c r="T333" t="s">
        <v>30</v>
      </c>
      <c r="U333" t="s">
        <v>31</v>
      </c>
      <c r="V333" t="s">
        <v>372</v>
      </c>
      <c r="W333" t="s">
        <v>105</v>
      </c>
      <c r="Y333" t="s">
        <v>369</v>
      </c>
      <c r="Z333" t="str">
        <f t="shared" si="53"/>
        <v>R47_S4.3.6_T1</v>
      </c>
      <c r="AD333" t="str">
        <f t="shared" si="55"/>
        <v>R47_S4.3.6_T1_C1</v>
      </c>
      <c r="AE333" t="str">
        <f t="shared" si="54"/>
        <v>R47_S4.3.6_T1_C2</v>
      </c>
    </row>
    <row r="334" spans="1:33">
      <c r="A334" s="6">
        <v>68</v>
      </c>
      <c r="B334" s="7" t="s">
        <v>373</v>
      </c>
      <c r="C334" s="7">
        <v>3</v>
      </c>
      <c r="D334" s="9">
        <v>1</v>
      </c>
      <c r="E334" s="12">
        <f t="shared" si="50"/>
        <v>14.601000000000001</v>
      </c>
      <c r="F334" s="14">
        <v>0</v>
      </c>
      <c r="G334" s="14">
        <v>0</v>
      </c>
      <c r="H334" s="14">
        <v>14</v>
      </c>
      <c r="I334" s="15">
        <v>18</v>
      </c>
      <c r="J334" s="12">
        <f t="shared" si="51"/>
        <v>8.0670000000000002</v>
      </c>
      <c r="K334" s="14">
        <v>0</v>
      </c>
      <c r="L334" s="14">
        <v>0</v>
      </c>
      <c r="M334" s="14">
        <v>8</v>
      </c>
      <c r="N334" s="15">
        <v>2</v>
      </c>
      <c r="O334" s="12">
        <f t="shared" si="52"/>
        <v>490.06700000000001</v>
      </c>
      <c r="P334" s="14">
        <v>0</v>
      </c>
      <c r="Q334" s="14">
        <v>8</v>
      </c>
      <c r="R334" s="14">
        <v>10</v>
      </c>
      <c r="S334" s="15">
        <v>2</v>
      </c>
      <c r="T334" t="s">
        <v>30</v>
      </c>
      <c r="U334" t="s">
        <v>31</v>
      </c>
      <c r="X334" t="s">
        <v>32</v>
      </c>
      <c r="Y334" t="s">
        <v>374</v>
      </c>
      <c r="Z334" t="str">
        <f t="shared" si="53"/>
        <v>R68_S4.3.7_T3</v>
      </c>
      <c r="AD334" t="str">
        <f t="shared" si="55"/>
        <v>R68_S4.3.7_T3_C1</v>
      </c>
      <c r="AE334" t="str">
        <f t="shared" si="54"/>
        <v>R68_S4.3.7_T3_C2</v>
      </c>
    </row>
    <row r="335" spans="1:33">
      <c r="A335" s="6">
        <v>68</v>
      </c>
      <c r="B335" s="7" t="s">
        <v>373</v>
      </c>
      <c r="C335" s="7">
        <v>3</v>
      </c>
      <c r="D335" s="10">
        <v>2</v>
      </c>
      <c r="E335" s="12">
        <f t="shared" si="50"/>
        <v>26.667000000000002</v>
      </c>
      <c r="F335" s="14">
        <v>0</v>
      </c>
      <c r="G335" s="14">
        <v>0</v>
      </c>
      <c r="H335" s="14">
        <v>26</v>
      </c>
      <c r="I335" s="15">
        <v>20</v>
      </c>
      <c r="J335" s="12">
        <f t="shared" si="51"/>
        <v>8.0670000000000002</v>
      </c>
      <c r="K335" s="14">
        <v>0</v>
      </c>
      <c r="L335" s="14">
        <v>0</v>
      </c>
      <c r="M335" s="14">
        <v>8</v>
      </c>
      <c r="N335" s="15">
        <v>2</v>
      </c>
      <c r="O335" s="12">
        <f t="shared" si="52"/>
        <v>490.06700000000001</v>
      </c>
      <c r="P335" s="14">
        <v>0</v>
      </c>
      <c r="Q335" s="14">
        <v>8</v>
      </c>
      <c r="R335" s="14">
        <v>10</v>
      </c>
      <c r="S335" s="15">
        <v>2</v>
      </c>
      <c r="T335" t="s">
        <v>30</v>
      </c>
      <c r="U335" t="s">
        <v>31</v>
      </c>
      <c r="X335" t="s">
        <v>32</v>
      </c>
      <c r="Y335" t="s">
        <v>374</v>
      </c>
      <c r="Z335" t="str">
        <f t="shared" si="53"/>
        <v>R68_S4.3.7_T3</v>
      </c>
      <c r="AD335" t="str">
        <f t="shared" si="55"/>
        <v>R68_S4.3.7_T3_C1</v>
      </c>
      <c r="AE335" t="str">
        <f t="shared" si="54"/>
        <v>R68_S4.3.7_T3_C2</v>
      </c>
    </row>
    <row r="336" spans="1:33">
      <c r="A336" s="7">
        <v>68</v>
      </c>
      <c r="B336" s="7" t="s">
        <v>373</v>
      </c>
      <c r="C336" s="7">
        <v>3</v>
      </c>
      <c r="D336" s="16" t="s">
        <v>34</v>
      </c>
      <c r="E336" s="12">
        <f t="shared" si="50"/>
        <v>10.968</v>
      </c>
      <c r="F336" s="14">
        <v>0</v>
      </c>
      <c r="G336" s="14">
        <v>0</v>
      </c>
      <c r="H336" s="14">
        <v>10</v>
      </c>
      <c r="I336" s="15">
        <v>29</v>
      </c>
      <c r="J336" s="12">
        <f t="shared" si="51"/>
        <v>8.0670000000000002</v>
      </c>
      <c r="K336" s="14">
        <v>0</v>
      </c>
      <c r="L336" s="14">
        <v>0</v>
      </c>
      <c r="M336" s="14">
        <v>8</v>
      </c>
      <c r="N336" s="15">
        <v>2</v>
      </c>
      <c r="O336" s="12">
        <f t="shared" si="52"/>
        <v>490.06700000000001</v>
      </c>
      <c r="P336" s="14">
        <v>0</v>
      </c>
      <c r="Q336" s="14">
        <v>8</v>
      </c>
      <c r="R336" s="14">
        <v>10</v>
      </c>
      <c r="S336" s="15">
        <v>2</v>
      </c>
      <c r="T336" t="s">
        <v>30</v>
      </c>
      <c r="U336" t="s">
        <v>31</v>
      </c>
      <c r="V336" t="s">
        <v>367</v>
      </c>
      <c r="W336" t="s">
        <v>105</v>
      </c>
      <c r="Y336" t="s">
        <v>374</v>
      </c>
      <c r="Z336" t="str">
        <f t="shared" si="53"/>
        <v>R68_S4.3.7_T3</v>
      </c>
      <c r="AD336" t="str">
        <f t="shared" si="55"/>
        <v>R68_S4.3.7_T3_C1</v>
      </c>
      <c r="AE336" t="str">
        <f t="shared" si="54"/>
        <v>R68_S4.3.7_T3_C2</v>
      </c>
    </row>
    <row r="337" spans="1:33">
      <c r="A337" s="6">
        <v>68</v>
      </c>
      <c r="B337" s="7" t="s">
        <v>375</v>
      </c>
      <c r="C337" s="7">
        <v>2</v>
      </c>
      <c r="D337" s="9">
        <v>1</v>
      </c>
      <c r="E337" s="12">
        <f t="shared" si="50"/>
        <v>11.766999999999999</v>
      </c>
      <c r="F337" s="14">
        <v>0</v>
      </c>
      <c r="G337" s="14">
        <v>0</v>
      </c>
      <c r="H337" s="14">
        <v>11</v>
      </c>
      <c r="I337" s="15">
        <v>23</v>
      </c>
      <c r="J337" s="12">
        <f t="shared" si="51"/>
        <v>12</v>
      </c>
      <c r="K337" s="14">
        <v>0</v>
      </c>
      <c r="L337" s="14">
        <v>0</v>
      </c>
      <c r="M337" s="14">
        <v>12</v>
      </c>
      <c r="N337" s="15">
        <v>0</v>
      </c>
      <c r="O337" s="12">
        <f t="shared" si="52"/>
        <v>521.33399999999995</v>
      </c>
      <c r="P337" s="14">
        <v>0</v>
      </c>
      <c r="Q337" s="14">
        <v>8</v>
      </c>
      <c r="R337" s="14">
        <v>41</v>
      </c>
      <c r="S337" s="15">
        <v>10</v>
      </c>
      <c r="T337" t="s">
        <v>30</v>
      </c>
      <c r="U337" t="s">
        <v>31</v>
      </c>
      <c r="X337" s="22" t="s">
        <v>376</v>
      </c>
      <c r="Y337" t="s">
        <v>377</v>
      </c>
      <c r="Z337" t="str">
        <f t="shared" si="53"/>
        <v>R68_S4.3.8_T2</v>
      </c>
      <c r="AD337" t="str">
        <f t="shared" si="55"/>
        <v>R68_S4.3.8_T2_C1</v>
      </c>
      <c r="AE337" t="str">
        <f t="shared" si="54"/>
        <v>R68_S4.3.8_T2_C2</v>
      </c>
    </row>
    <row r="338" spans="1:33">
      <c r="A338" s="6">
        <v>68</v>
      </c>
      <c r="B338" s="7" t="s">
        <v>375</v>
      </c>
      <c r="C338" s="7">
        <v>2</v>
      </c>
      <c r="D338" s="10">
        <v>2</v>
      </c>
      <c r="E338" s="12">
        <f t="shared" si="50"/>
        <v>18.867999999999999</v>
      </c>
      <c r="F338" s="14">
        <v>0</v>
      </c>
      <c r="G338" s="14">
        <v>0</v>
      </c>
      <c r="H338" s="14">
        <v>18</v>
      </c>
      <c r="I338" s="15">
        <v>26</v>
      </c>
      <c r="J338" s="12">
        <f t="shared" si="51"/>
        <v>12</v>
      </c>
      <c r="K338" s="14">
        <v>0</v>
      </c>
      <c r="L338" s="14">
        <v>0</v>
      </c>
      <c r="M338" s="14">
        <v>12</v>
      </c>
      <c r="N338" s="15">
        <v>0</v>
      </c>
      <c r="O338" s="12">
        <f t="shared" si="52"/>
        <v>521.33399999999995</v>
      </c>
      <c r="P338" s="14">
        <v>0</v>
      </c>
      <c r="Q338" s="14">
        <v>8</v>
      </c>
      <c r="R338" s="14">
        <v>41</v>
      </c>
      <c r="S338" s="15">
        <v>10</v>
      </c>
      <c r="T338" t="s">
        <v>30</v>
      </c>
      <c r="U338" t="s">
        <v>31</v>
      </c>
      <c r="X338" s="22" t="s">
        <v>378</v>
      </c>
      <c r="Y338" t="s">
        <v>377</v>
      </c>
      <c r="Z338" t="str">
        <f t="shared" si="53"/>
        <v>R68_S4.3.8_T2</v>
      </c>
      <c r="AD338" t="str">
        <f t="shared" si="55"/>
        <v>R68_S4.3.8_T2_C1</v>
      </c>
      <c r="AE338" t="str">
        <f t="shared" si="54"/>
        <v>R68_S4.3.8_T2_C2</v>
      </c>
    </row>
    <row r="339" spans="1:33">
      <c r="A339" s="7">
        <v>68</v>
      </c>
      <c r="B339" s="7" t="s">
        <v>375</v>
      </c>
      <c r="C339" s="7">
        <v>2</v>
      </c>
      <c r="D339" s="16" t="s">
        <v>34</v>
      </c>
      <c r="E339" s="12">
        <f t="shared" si="50"/>
        <v>7.367</v>
      </c>
      <c r="F339" s="14">
        <v>0</v>
      </c>
      <c r="G339" s="14">
        <v>0</v>
      </c>
      <c r="H339" s="14">
        <v>7</v>
      </c>
      <c r="I339" s="15">
        <v>11</v>
      </c>
      <c r="J339" s="12">
        <f t="shared" si="51"/>
        <v>12</v>
      </c>
      <c r="K339" s="14">
        <v>0</v>
      </c>
      <c r="L339" s="14">
        <v>0</v>
      </c>
      <c r="M339" s="14">
        <v>12</v>
      </c>
      <c r="N339" s="15">
        <v>0</v>
      </c>
      <c r="O339" s="12">
        <f t="shared" si="52"/>
        <v>520</v>
      </c>
      <c r="P339" s="14">
        <v>0</v>
      </c>
      <c r="Q339" s="14">
        <v>8</v>
      </c>
      <c r="R339" s="14">
        <v>40</v>
      </c>
      <c r="S339" s="15">
        <v>0</v>
      </c>
      <c r="T339" t="s">
        <v>30</v>
      </c>
      <c r="U339" t="s">
        <v>31</v>
      </c>
      <c r="V339" t="s">
        <v>372</v>
      </c>
      <c r="W339" t="s">
        <v>105</v>
      </c>
      <c r="Y339" t="s">
        <v>377</v>
      </c>
      <c r="Z339" t="str">
        <f t="shared" si="53"/>
        <v>R68_S4.3.8_T2</v>
      </c>
      <c r="AD339" t="str">
        <f t="shared" si="55"/>
        <v>R68_S4.3.8_T2_C1</v>
      </c>
      <c r="AE339" t="str">
        <f t="shared" si="54"/>
        <v>R68_S4.3.8_T2_C2</v>
      </c>
    </row>
    <row r="340" spans="1:33">
      <c r="A340" s="6">
        <v>69</v>
      </c>
      <c r="B340" s="7" t="s">
        <v>379</v>
      </c>
      <c r="C340" s="7">
        <v>4</v>
      </c>
      <c r="D340" s="9">
        <v>1</v>
      </c>
      <c r="E340" s="12">
        <f t="shared" si="50"/>
        <v>14.167</v>
      </c>
      <c r="F340" s="14">
        <v>0</v>
      </c>
      <c r="G340" s="14">
        <v>0</v>
      </c>
      <c r="H340" s="14">
        <v>14</v>
      </c>
      <c r="I340" s="15">
        <v>5</v>
      </c>
      <c r="J340" s="12">
        <f t="shared" si="51"/>
        <v>7.7670000000000003</v>
      </c>
      <c r="K340" s="14">
        <v>0</v>
      </c>
      <c r="L340" s="14">
        <v>0</v>
      </c>
      <c r="M340" s="14">
        <v>7</v>
      </c>
      <c r="N340" s="15">
        <v>23</v>
      </c>
      <c r="O340" s="12">
        <f t="shared" si="52"/>
        <v>555.73400000000004</v>
      </c>
      <c r="P340" s="14">
        <v>0</v>
      </c>
      <c r="Q340" s="14">
        <v>9</v>
      </c>
      <c r="R340" s="14">
        <v>15</v>
      </c>
      <c r="S340" s="15">
        <v>22</v>
      </c>
      <c r="T340" t="s">
        <v>30</v>
      </c>
      <c r="U340" t="s">
        <v>31</v>
      </c>
      <c r="X340" t="s">
        <v>32</v>
      </c>
      <c r="Z340" t="str">
        <f t="shared" si="53"/>
        <v>R69_S4.3.9_T4</v>
      </c>
      <c r="AD340" t="str">
        <f t="shared" si="55"/>
        <v>R69_S4.3.9_T4_C1</v>
      </c>
      <c r="AE340" t="str">
        <f t="shared" si="54"/>
        <v>R69_S4.3.9_T4_C2</v>
      </c>
    </row>
    <row r="341" spans="1:33">
      <c r="A341" s="6">
        <v>69</v>
      </c>
      <c r="B341" s="7" t="s">
        <v>379</v>
      </c>
      <c r="C341" s="7">
        <v>4</v>
      </c>
      <c r="D341" s="10">
        <v>2</v>
      </c>
      <c r="E341" s="12">
        <f t="shared" si="50"/>
        <v>26.934000000000001</v>
      </c>
      <c r="F341" s="14">
        <v>0</v>
      </c>
      <c r="G341" s="14">
        <v>0</v>
      </c>
      <c r="H341" s="14">
        <v>26</v>
      </c>
      <c r="I341" s="15">
        <v>28</v>
      </c>
      <c r="J341" s="12">
        <f t="shared" si="51"/>
        <v>7.7670000000000003</v>
      </c>
      <c r="K341" s="14">
        <v>0</v>
      </c>
      <c r="L341" s="14">
        <v>0</v>
      </c>
      <c r="M341" s="14">
        <v>7</v>
      </c>
      <c r="N341" s="15">
        <v>23</v>
      </c>
      <c r="O341" s="12">
        <f t="shared" si="52"/>
        <v>555.73400000000004</v>
      </c>
      <c r="P341" s="14">
        <v>0</v>
      </c>
      <c r="Q341" s="14">
        <v>9</v>
      </c>
      <c r="R341" s="14">
        <v>15</v>
      </c>
      <c r="S341" s="15">
        <v>22</v>
      </c>
      <c r="T341" t="s">
        <v>30</v>
      </c>
      <c r="U341" t="s">
        <v>31</v>
      </c>
      <c r="X341" t="s">
        <v>32</v>
      </c>
      <c r="Z341" t="str">
        <f t="shared" si="53"/>
        <v>R69_S4.3.9_T4</v>
      </c>
      <c r="AD341" t="str">
        <f t="shared" si="55"/>
        <v>R69_S4.3.9_T4_C1</v>
      </c>
      <c r="AE341" t="str">
        <f t="shared" si="54"/>
        <v>R69_S4.3.9_T4_C2</v>
      </c>
    </row>
    <row r="342" spans="1:33">
      <c r="A342" s="7">
        <v>69</v>
      </c>
      <c r="B342" s="7" t="s">
        <v>379</v>
      </c>
      <c r="C342" s="7">
        <v>4</v>
      </c>
      <c r="D342" s="16" t="s">
        <v>34</v>
      </c>
      <c r="E342" s="12">
        <f t="shared" si="50"/>
        <v>7.4340000000000002</v>
      </c>
      <c r="F342" s="14">
        <v>0</v>
      </c>
      <c r="G342" s="14">
        <v>0</v>
      </c>
      <c r="H342" s="14">
        <v>7</v>
      </c>
      <c r="I342" s="15">
        <v>13</v>
      </c>
      <c r="J342" s="12">
        <f t="shared" si="51"/>
        <v>7.7670000000000003</v>
      </c>
      <c r="K342" s="14">
        <v>0</v>
      </c>
      <c r="L342" s="14">
        <v>0</v>
      </c>
      <c r="M342" s="14">
        <v>7</v>
      </c>
      <c r="N342" s="15">
        <v>23</v>
      </c>
      <c r="O342" s="12">
        <f t="shared" si="52"/>
        <v>555.73400000000004</v>
      </c>
      <c r="P342" s="14">
        <v>0</v>
      </c>
      <c r="Q342" s="14">
        <v>9</v>
      </c>
      <c r="R342" s="14">
        <v>15</v>
      </c>
      <c r="S342" s="15">
        <v>22</v>
      </c>
      <c r="T342" t="s">
        <v>30</v>
      </c>
      <c r="U342" t="s">
        <v>31</v>
      </c>
      <c r="V342" t="s">
        <v>380</v>
      </c>
      <c r="W342" t="s">
        <v>105</v>
      </c>
      <c r="Z342" t="str">
        <f t="shared" si="53"/>
        <v>R69_S4.3.9_T4</v>
      </c>
      <c r="AD342" t="str">
        <f t="shared" si="55"/>
        <v>R69_S4.3.9_T4_C1</v>
      </c>
      <c r="AE342" t="str">
        <f t="shared" si="54"/>
        <v>R69_S4.3.9_T4_C2</v>
      </c>
    </row>
    <row r="343" spans="1:33">
      <c r="A343" s="6" t="s">
        <v>27</v>
      </c>
      <c r="B343" s="7" t="s">
        <v>381</v>
      </c>
      <c r="C343" s="7" t="s">
        <v>27</v>
      </c>
      <c r="D343" s="6" t="s">
        <v>69</v>
      </c>
      <c r="E343" s="12" t="s">
        <v>69</v>
      </c>
      <c r="F343" s="14" t="s">
        <v>69</v>
      </c>
      <c r="G343" s="14" t="s">
        <v>69</v>
      </c>
      <c r="H343" s="14" t="s">
        <v>69</v>
      </c>
      <c r="I343" s="15" t="s">
        <v>69</v>
      </c>
      <c r="J343" s="12" t="s">
        <v>69</v>
      </c>
      <c r="K343" s="14" t="s">
        <v>69</v>
      </c>
      <c r="L343" s="14" t="s">
        <v>69</v>
      </c>
      <c r="M343" s="14" t="s">
        <v>69</v>
      </c>
      <c r="N343" s="15" t="s">
        <v>69</v>
      </c>
      <c r="O343" s="12" t="s">
        <v>69</v>
      </c>
      <c r="P343" s="14" t="s">
        <v>69</v>
      </c>
      <c r="Q343" s="14" t="s">
        <v>69</v>
      </c>
      <c r="R343" s="14" t="s">
        <v>69</v>
      </c>
      <c r="S343" s="15" t="s">
        <v>69</v>
      </c>
      <c r="T343" s="18" t="s">
        <v>69</v>
      </c>
    </row>
    <row r="344" spans="1:33">
      <c r="A344" s="6">
        <v>33</v>
      </c>
      <c r="B344" s="7" t="s">
        <v>382</v>
      </c>
      <c r="C344" s="7">
        <v>2</v>
      </c>
      <c r="D344" s="9">
        <v>1</v>
      </c>
      <c r="E344" s="12">
        <f t="shared" ref="E344:E373" si="56">ROUND((((F344*60^2+(G344*60)+H344)+(I344/29.97))),3)</f>
        <v>11.734</v>
      </c>
      <c r="F344" s="14">
        <v>0</v>
      </c>
      <c r="G344" s="14">
        <v>0</v>
      </c>
      <c r="H344" s="14">
        <v>11</v>
      </c>
      <c r="I344" s="15">
        <v>22</v>
      </c>
      <c r="J344" s="12">
        <f t="shared" ref="J344:J373" si="57">ROUND((((K344*60^2+(L344*60)+M344)+(N344/29.97))),3)</f>
        <v>5.601</v>
      </c>
      <c r="K344" s="14">
        <v>0</v>
      </c>
      <c r="L344" s="14">
        <v>0</v>
      </c>
      <c r="M344" s="14">
        <v>5</v>
      </c>
      <c r="N344" s="15">
        <v>18</v>
      </c>
      <c r="O344" s="12">
        <f t="shared" ref="O344:O373" si="58">ROUND((((P344*60^2+(Q344*60)+R344)+(S344/29.97))),3)</f>
        <v>341</v>
      </c>
      <c r="P344" s="14">
        <v>0</v>
      </c>
      <c r="Q344" s="14">
        <v>5</v>
      </c>
      <c r="R344" s="14">
        <v>41</v>
      </c>
      <c r="S344" s="15">
        <v>0</v>
      </c>
      <c r="T344" t="s">
        <v>30</v>
      </c>
      <c r="U344" t="s">
        <v>31</v>
      </c>
      <c r="X344" s="22" t="s">
        <v>383</v>
      </c>
      <c r="Y344" t="s">
        <v>384</v>
      </c>
      <c r="Z344" t="str">
        <f t="shared" ref="Z344:Z373" si="59">CONCATENATE("R", A344, "_S", B344, "_T", C344)</f>
        <v>R33_S4.4.1_T2</v>
      </c>
      <c r="AB344" t="s">
        <v>385</v>
      </c>
      <c r="AC344" t="s">
        <v>386</v>
      </c>
      <c r="AD344" t="str">
        <f t="shared" si="55"/>
        <v>R33_S4.4.1_T2_C1</v>
      </c>
      <c r="AE344" t="str">
        <f t="shared" si="54"/>
        <v>R33_S4.4.1_T2_C2</v>
      </c>
      <c r="AF344">
        <v>0</v>
      </c>
      <c r="AG344" t="str">
        <f>IF(AF344,CONCATENATE(AB344,"cont"),"")</f>
        <v/>
      </c>
    </row>
    <row r="345" spans="1:33">
      <c r="A345" s="6">
        <v>33</v>
      </c>
      <c r="B345" s="7" t="s">
        <v>382</v>
      </c>
      <c r="C345" s="7">
        <v>2</v>
      </c>
      <c r="D345" s="10">
        <v>2</v>
      </c>
      <c r="E345" s="12">
        <f t="shared" si="56"/>
        <v>16.399999999999999</v>
      </c>
      <c r="F345" s="14">
        <v>0</v>
      </c>
      <c r="G345" s="14">
        <v>0</v>
      </c>
      <c r="H345" s="14">
        <v>16</v>
      </c>
      <c r="I345" s="15">
        <v>12</v>
      </c>
      <c r="J345" s="12">
        <f t="shared" si="57"/>
        <v>5.601</v>
      </c>
      <c r="K345" s="14">
        <v>0</v>
      </c>
      <c r="L345" s="14">
        <v>0</v>
      </c>
      <c r="M345" s="14">
        <v>5</v>
      </c>
      <c r="N345" s="15">
        <v>18</v>
      </c>
      <c r="O345" s="12">
        <f t="shared" si="58"/>
        <v>341</v>
      </c>
      <c r="P345" s="14">
        <v>0</v>
      </c>
      <c r="Q345" s="14">
        <v>5</v>
      </c>
      <c r="R345" s="14">
        <v>41</v>
      </c>
      <c r="S345" s="15">
        <v>0</v>
      </c>
      <c r="T345" t="s">
        <v>30</v>
      </c>
      <c r="U345" t="s">
        <v>31</v>
      </c>
      <c r="X345" s="22" t="s">
        <v>383</v>
      </c>
      <c r="Y345" t="s">
        <v>384</v>
      </c>
      <c r="Z345" t="str">
        <f t="shared" si="59"/>
        <v>R33_S4.4.1_T2</v>
      </c>
      <c r="AB345" t="s">
        <v>385</v>
      </c>
      <c r="AC345" t="s">
        <v>386</v>
      </c>
      <c r="AD345" t="str">
        <f t="shared" si="55"/>
        <v>R33_S4.4.1_T2_C1</v>
      </c>
      <c r="AE345" t="str">
        <f t="shared" si="54"/>
        <v>R33_S4.4.1_T2_C2</v>
      </c>
      <c r="AF345">
        <v>0</v>
      </c>
      <c r="AG345" t="str">
        <f>IF(AF345,CONCATENATE(AB345,"cont"),"")</f>
        <v/>
      </c>
    </row>
    <row r="346" spans="1:33">
      <c r="A346" s="7">
        <v>33</v>
      </c>
      <c r="B346" s="7" t="s">
        <v>382</v>
      </c>
      <c r="C346" s="7">
        <v>2</v>
      </c>
      <c r="D346" s="16" t="s">
        <v>34</v>
      </c>
      <c r="E346" s="12">
        <f t="shared" si="56"/>
        <v>10.132999999999999</v>
      </c>
      <c r="F346" s="14">
        <v>0</v>
      </c>
      <c r="G346" s="14">
        <v>0</v>
      </c>
      <c r="H346" s="14">
        <v>10</v>
      </c>
      <c r="I346" s="15">
        <v>4</v>
      </c>
      <c r="J346" s="12">
        <f t="shared" si="57"/>
        <v>5.601</v>
      </c>
      <c r="K346" s="14">
        <v>0</v>
      </c>
      <c r="L346" s="14">
        <v>0</v>
      </c>
      <c r="M346" s="14">
        <v>5</v>
      </c>
      <c r="N346" s="15">
        <v>18</v>
      </c>
      <c r="O346" s="12">
        <f t="shared" si="58"/>
        <v>341</v>
      </c>
      <c r="P346" s="14">
        <v>0</v>
      </c>
      <c r="Q346" s="14">
        <v>5</v>
      </c>
      <c r="R346" s="14">
        <v>41</v>
      </c>
      <c r="S346" s="15">
        <v>0</v>
      </c>
      <c r="T346" t="s">
        <v>30</v>
      </c>
      <c r="U346" t="s">
        <v>31</v>
      </c>
      <c r="Y346" t="s">
        <v>384</v>
      </c>
      <c r="Z346" t="str">
        <f t="shared" si="59"/>
        <v>R33_S4.4.1_T2</v>
      </c>
      <c r="AD346" t="str">
        <f t="shared" si="55"/>
        <v>R33_S4.4.1_T2_C1</v>
      </c>
      <c r="AE346" t="str">
        <f t="shared" si="54"/>
        <v>R33_S4.4.1_T2_C2</v>
      </c>
    </row>
    <row r="347" spans="1:33">
      <c r="A347" s="6">
        <v>40</v>
      </c>
      <c r="B347" s="7" t="s">
        <v>387</v>
      </c>
      <c r="C347" s="7">
        <v>1</v>
      </c>
      <c r="D347" s="9">
        <v>1</v>
      </c>
      <c r="E347" s="12">
        <f t="shared" si="56"/>
        <v>14.868</v>
      </c>
      <c r="F347" s="14">
        <v>0</v>
      </c>
      <c r="G347" s="14">
        <v>0</v>
      </c>
      <c r="H347" s="14">
        <v>14</v>
      </c>
      <c r="I347" s="15">
        <v>26</v>
      </c>
      <c r="J347" s="12">
        <f t="shared" si="57"/>
        <v>6.9340000000000002</v>
      </c>
      <c r="K347" s="14">
        <v>0</v>
      </c>
      <c r="L347" s="14">
        <v>0</v>
      </c>
      <c r="M347" s="14">
        <v>6</v>
      </c>
      <c r="N347" s="15">
        <v>28</v>
      </c>
      <c r="O347" s="12">
        <f t="shared" si="58"/>
        <v>704.4</v>
      </c>
      <c r="P347" s="14">
        <v>0</v>
      </c>
      <c r="Q347" s="14">
        <v>11</v>
      </c>
      <c r="R347" s="14">
        <v>44</v>
      </c>
      <c r="S347" s="15">
        <v>12</v>
      </c>
      <c r="T347" t="s">
        <v>30</v>
      </c>
      <c r="U347" t="s">
        <v>31</v>
      </c>
      <c r="X347" t="s">
        <v>32</v>
      </c>
      <c r="Y347" t="s">
        <v>388</v>
      </c>
      <c r="Z347" t="str">
        <f t="shared" si="59"/>
        <v>R40_S4.4.10_T1</v>
      </c>
      <c r="AB347" t="s">
        <v>389</v>
      </c>
      <c r="AC347" t="s">
        <v>390</v>
      </c>
      <c r="AD347" t="str">
        <f t="shared" si="55"/>
        <v>R40_S4.4.10_T1_C1</v>
      </c>
      <c r="AE347" t="str">
        <f t="shared" si="54"/>
        <v>R40_S4.4.10_T1_C2</v>
      </c>
      <c r="AF347">
        <v>0</v>
      </c>
      <c r="AG347" t="str">
        <f>IF(AF347,CONCATENATE(AB347,"cont"),"")</f>
        <v/>
      </c>
    </row>
    <row r="348" spans="1:33">
      <c r="A348" s="6">
        <v>40</v>
      </c>
      <c r="B348" s="7" t="s">
        <v>387</v>
      </c>
      <c r="C348" s="7">
        <v>1</v>
      </c>
      <c r="D348" s="10">
        <v>2</v>
      </c>
      <c r="E348" s="12">
        <f t="shared" si="56"/>
        <v>21.3</v>
      </c>
      <c r="F348" s="14">
        <v>0</v>
      </c>
      <c r="G348" s="14">
        <v>0</v>
      </c>
      <c r="H348" s="14">
        <v>21</v>
      </c>
      <c r="I348" s="15">
        <v>9</v>
      </c>
      <c r="J348" s="12">
        <f t="shared" si="57"/>
        <v>6.9340000000000002</v>
      </c>
      <c r="K348" s="14">
        <v>0</v>
      </c>
      <c r="L348" s="14">
        <v>0</v>
      </c>
      <c r="M348" s="14">
        <v>6</v>
      </c>
      <c r="N348" s="15">
        <v>28</v>
      </c>
      <c r="O348" s="12">
        <f t="shared" si="58"/>
        <v>704.4</v>
      </c>
      <c r="P348" s="14">
        <v>0</v>
      </c>
      <c r="Q348" s="14">
        <v>11</v>
      </c>
      <c r="R348" s="14">
        <v>44</v>
      </c>
      <c r="S348" s="15">
        <v>12</v>
      </c>
      <c r="T348" t="s">
        <v>30</v>
      </c>
      <c r="U348" t="s">
        <v>31</v>
      </c>
      <c r="X348" t="s">
        <v>32</v>
      </c>
      <c r="Y348" t="s">
        <v>388</v>
      </c>
      <c r="Z348" t="str">
        <f t="shared" si="59"/>
        <v>R40_S4.4.10_T1</v>
      </c>
      <c r="AB348" t="s">
        <v>389</v>
      </c>
      <c r="AC348" t="s">
        <v>390</v>
      </c>
      <c r="AD348" t="str">
        <f t="shared" si="55"/>
        <v>R40_S4.4.10_T1_C1</v>
      </c>
      <c r="AE348" t="str">
        <f t="shared" si="54"/>
        <v>R40_S4.4.10_T1_C2</v>
      </c>
      <c r="AF348">
        <v>0</v>
      </c>
      <c r="AG348" t="str">
        <f>IF(AF348,CONCATENATE(AB348,"cont"),"")</f>
        <v/>
      </c>
    </row>
    <row r="349" spans="1:33">
      <c r="A349" s="7">
        <v>40</v>
      </c>
      <c r="B349" s="7" t="s">
        <v>387</v>
      </c>
      <c r="C349" s="7">
        <v>1</v>
      </c>
      <c r="D349" s="16" t="s">
        <v>34</v>
      </c>
      <c r="E349" s="12">
        <f t="shared" si="56"/>
        <v>9.3339999999999996</v>
      </c>
      <c r="F349" s="14">
        <v>0</v>
      </c>
      <c r="G349" s="14">
        <v>0</v>
      </c>
      <c r="H349" s="14">
        <v>9</v>
      </c>
      <c r="I349" s="15">
        <v>10</v>
      </c>
      <c r="J349" s="12">
        <f t="shared" si="57"/>
        <v>6.9340000000000002</v>
      </c>
      <c r="K349" s="14">
        <v>0</v>
      </c>
      <c r="L349" s="14">
        <v>0</v>
      </c>
      <c r="M349" s="14">
        <v>6</v>
      </c>
      <c r="N349" s="15">
        <v>28</v>
      </c>
      <c r="O349" s="12">
        <f t="shared" si="58"/>
        <v>704.4</v>
      </c>
      <c r="P349" s="14">
        <v>0</v>
      </c>
      <c r="Q349" s="14">
        <v>11</v>
      </c>
      <c r="R349" s="14">
        <v>44</v>
      </c>
      <c r="S349" s="15">
        <v>12</v>
      </c>
      <c r="T349" t="s">
        <v>30</v>
      </c>
      <c r="U349" t="s">
        <v>31</v>
      </c>
      <c r="V349" t="s">
        <v>391</v>
      </c>
      <c r="W349" t="s">
        <v>105</v>
      </c>
      <c r="Y349" t="s">
        <v>388</v>
      </c>
      <c r="Z349" t="str">
        <f t="shared" si="59"/>
        <v>R40_S4.4.10_T1</v>
      </c>
      <c r="AD349" t="str">
        <f t="shared" si="55"/>
        <v>R40_S4.4.10_T1_C1</v>
      </c>
      <c r="AE349" t="str">
        <f t="shared" si="54"/>
        <v>R40_S4.4.10_T1_C2</v>
      </c>
    </row>
    <row r="350" spans="1:33">
      <c r="A350" s="6">
        <v>33</v>
      </c>
      <c r="B350" s="7" t="s">
        <v>392</v>
      </c>
      <c r="C350" s="7">
        <v>2</v>
      </c>
      <c r="D350" s="9">
        <v>1</v>
      </c>
      <c r="E350" s="12">
        <f t="shared" si="56"/>
        <v>14.032999999999999</v>
      </c>
      <c r="F350" s="14">
        <v>0</v>
      </c>
      <c r="G350" s="14">
        <v>0</v>
      </c>
      <c r="H350" s="14">
        <v>14</v>
      </c>
      <c r="I350" s="15">
        <v>1</v>
      </c>
      <c r="J350" s="12">
        <f t="shared" si="57"/>
        <v>5.5010000000000003</v>
      </c>
      <c r="K350" s="14">
        <v>0</v>
      </c>
      <c r="L350" s="14">
        <v>0</v>
      </c>
      <c r="M350" s="14">
        <v>5</v>
      </c>
      <c r="N350" s="15">
        <v>15</v>
      </c>
      <c r="O350" s="12">
        <f t="shared" si="58"/>
        <v>544.26700000000005</v>
      </c>
      <c r="P350" s="14">
        <v>0</v>
      </c>
      <c r="Q350" s="14">
        <v>9</v>
      </c>
      <c r="R350" s="14">
        <v>4</v>
      </c>
      <c r="S350" s="15">
        <v>8</v>
      </c>
      <c r="T350" t="s">
        <v>30</v>
      </c>
      <c r="U350" t="s">
        <v>31</v>
      </c>
      <c r="X350" s="22" t="s">
        <v>393</v>
      </c>
      <c r="Y350" t="s">
        <v>394</v>
      </c>
      <c r="Z350" t="str">
        <f t="shared" si="59"/>
        <v>R33_S4.4.2_T2</v>
      </c>
      <c r="AB350" t="s">
        <v>395</v>
      </c>
      <c r="AC350" t="s">
        <v>396</v>
      </c>
      <c r="AD350" t="str">
        <f t="shared" si="55"/>
        <v>R33_S4.4.2_T2_C1</v>
      </c>
      <c r="AE350" t="str">
        <f t="shared" si="54"/>
        <v>R33_S4.4.2_T2_C2</v>
      </c>
      <c r="AF350">
        <v>0</v>
      </c>
      <c r="AG350" t="str">
        <f>IF(AF350,CONCATENATE(AB350,"cont"),"")</f>
        <v/>
      </c>
    </row>
    <row r="351" spans="1:33">
      <c r="A351" s="6">
        <v>33</v>
      </c>
      <c r="B351" s="7" t="s">
        <v>392</v>
      </c>
      <c r="C351" s="7">
        <v>2</v>
      </c>
      <c r="D351" s="10">
        <v>2</v>
      </c>
      <c r="E351" s="12">
        <f t="shared" si="56"/>
        <v>19.634</v>
      </c>
      <c r="F351" s="14">
        <v>0</v>
      </c>
      <c r="G351" s="14">
        <v>0</v>
      </c>
      <c r="H351" s="14">
        <v>19</v>
      </c>
      <c r="I351" s="15">
        <v>19</v>
      </c>
      <c r="J351" s="12">
        <f t="shared" si="57"/>
        <v>5.5010000000000003</v>
      </c>
      <c r="K351" s="14">
        <v>0</v>
      </c>
      <c r="L351" s="14">
        <v>0</v>
      </c>
      <c r="M351" s="14">
        <v>5</v>
      </c>
      <c r="N351" s="15">
        <v>15</v>
      </c>
      <c r="O351" s="12">
        <f t="shared" si="58"/>
        <v>544.26700000000005</v>
      </c>
      <c r="P351" s="14">
        <v>0</v>
      </c>
      <c r="Q351" s="14">
        <v>9</v>
      </c>
      <c r="R351" s="14">
        <v>4</v>
      </c>
      <c r="S351" s="15">
        <v>8</v>
      </c>
      <c r="T351" t="s">
        <v>30</v>
      </c>
      <c r="U351" t="s">
        <v>31</v>
      </c>
      <c r="X351" s="22" t="s">
        <v>393</v>
      </c>
      <c r="Y351" t="s">
        <v>394</v>
      </c>
      <c r="Z351" t="str">
        <f t="shared" si="59"/>
        <v>R33_S4.4.2_T2</v>
      </c>
      <c r="AB351" t="s">
        <v>395</v>
      </c>
      <c r="AC351" t="s">
        <v>396</v>
      </c>
      <c r="AD351" t="str">
        <f t="shared" si="55"/>
        <v>R33_S4.4.2_T2_C1</v>
      </c>
      <c r="AE351" t="str">
        <f t="shared" si="54"/>
        <v>R33_S4.4.2_T2_C2</v>
      </c>
      <c r="AF351">
        <v>0</v>
      </c>
      <c r="AG351" t="str">
        <f>IF(AF351,CONCATENATE(AB351,"cont"),"")</f>
        <v/>
      </c>
    </row>
    <row r="352" spans="1:33">
      <c r="A352" s="7">
        <v>33</v>
      </c>
      <c r="B352" s="7" t="s">
        <v>392</v>
      </c>
      <c r="C352" s="7">
        <v>2</v>
      </c>
      <c r="D352" s="16" t="s">
        <v>34</v>
      </c>
      <c r="E352" s="12">
        <f t="shared" si="56"/>
        <v>11.634</v>
      </c>
      <c r="F352" s="14">
        <v>0</v>
      </c>
      <c r="G352" s="14">
        <v>0</v>
      </c>
      <c r="H352" s="14">
        <v>11</v>
      </c>
      <c r="I352" s="15">
        <v>19</v>
      </c>
      <c r="J352" s="12">
        <f t="shared" si="57"/>
        <v>5.5010000000000003</v>
      </c>
      <c r="K352" s="14">
        <v>0</v>
      </c>
      <c r="L352" s="14">
        <v>0</v>
      </c>
      <c r="M352" s="14">
        <v>5</v>
      </c>
      <c r="N352" s="15">
        <v>15</v>
      </c>
      <c r="O352" s="12">
        <f t="shared" si="58"/>
        <v>544.4</v>
      </c>
      <c r="P352" s="14">
        <v>0</v>
      </c>
      <c r="Q352" s="14">
        <v>9</v>
      </c>
      <c r="R352" s="14">
        <v>4</v>
      </c>
      <c r="S352" s="15">
        <v>12</v>
      </c>
      <c r="T352" t="s">
        <v>30</v>
      </c>
      <c r="U352" t="s">
        <v>31</v>
      </c>
      <c r="V352" t="s">
        <v>391</v>
      </c>
      <c r="W352" t="s">
        <v>105</v>
      </c>
      <c r="Y352" t="s">
        <v>394</v>
      </c>
      <c r="Z352" t="str">
        <f t="shared" si="59"/>
        <v>R33_S4.4.2_T2</v>
      </c>
      <c r="AD352" t="str">
        <f t="shared" si="55"/>
        <v>R33_S4.4.2_T2_C1</v>
      </c>
      <c r="AE352" t="str">
        <f t="shared" si="54"/>
        <v>R33_S4.4.2_T2_C2</v>
      </c>
    </row>
    <row r="353" spans="1:33">
      <c r="A353" s="6">
        <v>33</v>
      </c>
      <c r="B353" s="7" t="s">
        <v>397</v>
      </c>
      <c r="C353" s="7">
        <v>2</v>
      </c>
      <c r="D353" s="9">
        <v>1</v>
      </c>
      <c r="E353" s="12">
        <f t="shared" si="56"/>
        <v>14.868</v>
      </c>
      <c r="F353" s="14">
        <v>0</v>
      </c>
      <c r="G353" s="14">
        <v>0</v>
      </c>
      <c r="H353" s="14">
        <v>14</v>
      </c>
      <c r="I353" s="15">
        <v>26</v>
      </c>
      <c r="J353" s="12">
        <f t="shared" si="57"/>
        <v>6.133</v>
      </c>
      <c r="K353" s="14">
        <v>0</v>
      </c>
      <c r="L353" s="14">
        <v>0</v>
      </c>
      <c r="M353" s="14">
        <v>6</v>
      </c>
      <c r="N353" s="15">
        <v>4</v>
      </c>
      <c r="O353" s="12">
        <f t="shared" si="58"/>
        <v>758.4</v>
      </c>
      <c r="P353" s="14">
        <v>0</v>
      </c>
      <c r="Q353" s="14">
        <v>12</v>
      </c>
      <c r="R353" s="14">
        <v>38</v>
      </c>
      <c r="S353" s="15">
        <v>12</v>
      </c>
      <c r="T353" t="s">
        <v>30</v>
      </c>
      <c r="U353" t="s">
        <v>31</v>
      </c>
      <c r="X353" t="s">
        <v>32</v>
      </c>
      <c r="Y353" t="s">
        <v>398</v>
      </c>
      <c r="Z353" t="str">
        <f t="shared" si="59"/>
        <v>R33_S4.4.3_T2</v>
      </c>
      <c r="AB353" t="s">
        <v>399</v>
      </c>
      <c r="AC353" t="s">
        <v>400</v>
      </c>
      <c r="AD353" t="str">
        <f t="shared" si="55"/>
        <v>R33_S4.4.3_T2_C1</v>
      </c>
      <c r="AE353" t="str">
        <f t="shared" si="54"/>
        <v>R33_S4.4.3_T2_C2</v>
      </c>
      <c r="AF353">
        <v>0</v>
      </c>
      <c r="AG353" t="str">
        <f>IF(AF353,CONCATENATE(AB353,"cont"),"")</f>
        <v/>
      </c>
    </row>
    <row r="354" spans="1:33">
      <c r="A354" s="6">
        <v>33</v>
      </c>
      <c r="B354" s="7" t="s">
        <v>397</v>
      </c>
      <c r="C354" s="7">
        <v>2</v>
      </c>
      <c r="D354" s="10">
        <v>2</v>
      </c>
      <c r="E354" s="12">
        <f t="shared" si="56"/>
        <v>20.600999999999999</v>
      </c>
      <c r="F354" s="14">
        <v>0</v>
      </c>
      <c r="G354" s="14">
        <v>0</v>
      </c>
      <c r="H354" s="14">
        <v>20</v>
      </c>
      <c r="I354" s="15">
        <v>18</v>
      </c>
      <c r="J354" s="12">
        <f t="shared" si="57"/>
        <v>6.133</v>
      </c>
      <c r="K354" s="14">
        <v>0</v>
      </c>
      <c r="L354" s="14">
        <v>0</v>
      </c>
      <c r="M354" s="14">
        <v>6</v>
      </c>
      <c r="N354" s="15">
        <v>4</v>
      </c>
      <c r="O354" s="12">
        <f t="shared" si="58"/>
        <v>758.4</v>
      </c>
      <c r="P354" s="14">
        <v>0</v>
      </c>
      <c r="Q354" s="14">
        <v>12</v>
      </c>
      <c r="R354" s="14">
        <v>38</v>
      </c>
      <c r="S354" s="15">
        <v>12</v>
      </c>
      <c r="T354" t="s">
        <v>30</v>
      </c>
      <c r="U354" t="s">
        <v>31</v>
      </c>
      <c r="X354" t="s">
        <v>32</v>
      </c>
      <c r="Y354" t="s">
        <v>398</v>
      </c>
      <c r="Z354" t="str">
        <f t="shared" si="59"/>
        <v>R33_S4.4.3_T2</v>
      </c>
      <c r="AB354" t="s">
        <v>399</v>
      </c>
      <c r="AC354" t="s">
        <v>400</v>
      </c>
      <c r="AD354" t="str">
        <f t="shared" si="55"/>
        <v>R33_S4.4.3_T2_C1</v>
      </c>
      <c r="AE354" t="str">
        <f t="shared" si="54"/>
        <v>R33_S4.4.3_T2_C2</v>
      </c>
      <c r="AF354">
        <v>0</v>
      </c>
      <c r="AG354" t="str">
        <f>IF(AF354,CONCATENATE(AB354,"cont"),"")</f>
        <v/>
      </c>
    </row>
    <row r="355" spans="1:33">
      <c r="A355" s="7">
        <v>33</v>
      </c>
      <c r="B355" s="7" t="s">
        <v>397</v>
      </c>
      <c r="C355" s="7">
        <v>2</v>
      </c>
      <c r="D355" s="16" t="s">
        <v>34</v>
      </c>
      <c r="E355" s="12">
        <f t="shared" si="56"/>
        <v>10.032999999999999</v>
      </c>
      <c r="F355" s="14">
        <v>0</v>
      </c>
      <c r="G355" s="14">
        <v>0</v>
      </c>
      <c r="H355" s="14">
        <v>10</v>
      </c>
      <c r="I355" s="15">
        <v>1</v>
      </c>
      <c r="J355" s="12">
        <f t="shared" si="57"/>
        <v>6.133</v>
      </c>
      <c r="K355" s="14">
        <v>0</v>
      </c>
      <c r="L355" s="14">
        <v>0</v>
      </c>
      <c r="M355" s="14">
        <v>6</v>
      </c>
      <c r="N355" s="15">
        <v>4</v>
      </c>
      <c r="O355" s="12">
        <f t="shared" si="58"/>
        <v>758.4</v>
      </c>
      <c r="P355" s="14">
        <v>0</v>
      </c>
      <c r="Q355" s="14">
        <v>12</v>
      </c>
      <c r="R355" s="14">
        <v>38</v>
      </c>
      <c r="S355" s="15">
        <v>12</v>
      </c>
      <c r="T355" t="s">
        <v>30</v>
      </c>
      <c r="U355" t="s">
        <v>31</v>
      </c>
      <c r="V355" t="s">
        <v>391</v>
      </c>
      <c r="W355" t="s">
        <v>105</v>
      </c>
      <c r="Y355" t="s">
        <v>398</v>
      </c>
      <c r="Z355" t="str">
        <f t="shared" si="59"/>
        <v>R33_S4.4.3_T2</v>
      </c>
      <c r="AD355" t="str">
        <f t="shared" si="55"/>
        <v>R33_S4.4.3_T2_C1</v>
      </c>
      <c r="AE355" t="str">
        <f t="shared" si="54"/>
        <v>R33_S4.4.3_T2_C2</v>
      </c>
    </row>
    <row r="356" spans="1:33">
      <c r="A356" s="6">
        <v>33</v>
      </c>
      <c r="B356" s="7" t="s">
        <v>401</v>
      </c>
      <c r="C356" s="7">
        <v>3</v>
      </c>
      <c r="D356" s="9">
        <v>1</v>
      </c>
      <c r="E356" s="12">
        <f t="shared" si="56"/>
        <v>13.132999999999999</v>
      </c>
      <c r="F356" s="14">
        <v>0</v>
      </c>
      <c r="G356" s="14">
        <v>0</v>
      </c>
      <c r="H356" s="14">
        <v>13</v>
      </c>
      <c r="I356" s="15">
        <v>4</v>
      </c>
      <c r="J356" s="12">
        <f t="shared" si="57"/>
        <v>5.4340000000000002</v>
      </c>
      <c r="K356" s="14">
        <v>0</v>
      </c>
      <c r="L356" s="14">
        <v>0</v>
      </c>
      <c r="M356" s="14">
        <v>5</v>
      </c>
      <c r="N356" s="15">
        <v>13</v>
      </c>
      <c r="O356" s="12">
        <f t="shared" si="58"/>
        <v>417.834</v>
      </c>
      <c r="P356" s="14">
        <v>0</v>
      </c>
      <c r="Q356" s="14">
        <v>6</v>
      </c>
      <c r="R356" s="14">
        <v>57</v>
      </c>
      <c r="S356" s="15">
        <v>25</v>
      </c>
      <c r="T356" t="s">
        <v>30</v>
      </c>
      <c r="U356" t="s">
        <v>31</v>
      </c>
      <c r="X356" t="s">
        <v>402</v>
      </c>
      <c r="Y356" t="s">
        <v>403</v>
      </c>
      <c r="Z356" t="str">
        <f t="shared" si="59"/>
        <v>R33_S4.4.4_T3</v>
      </c>
      <c r="AB356" t="s">
        <v>404</v>
      </c>
      <c r="AC356" t="s">
        <v>405</v>
      </c>
      <c r="AD356" t="str">
        <f t="shared" si="55"/>
        <v>R33_S4.4.4_T3_C1</v>
      </c>
      <c r="AE356" t="str">
        <f t="shared" si="54"/>
        <v>R33_S4.4.4_T3_C2</v>
      </c>
      <c r="AF356">
        <v>0</v>
      </c>
      <c r="AG356" t="str">
        <f>IF(AF356,CONCATENATE(AB356,"cont"),"")</f>
        <v/>
      </c>
    </row>
    <row r="357" spans="1:33">
      <c r="A357" s="6">
        <v>33</v>
      </c>
      <c r="B357" s="7" t="s">
        <v>401</v>
      </c>
      <c r="C357" s="7">
        <v>3</v>
      </c>
      <c r="D357" s="10">
        <v>2</v>
      </c>
      <c r="E357" s="12">
        <f t="shared" si="56"/>
        <v>19.634</v>
      </c>
      <c r="F357" s="14">
        <v>0</v>
      </c>
      <c r="G357" s="14">
        <v>0</v>
      </c>
      <c r="H357" s="14">
        <v>19</v>
      </c>
      <c r="I357" s="15">
        <v>19</v>
      </c>
      <c r="J357" s="12">
        <f t="shared" si="57"/>
        <v>5.4340000000000002</v>
      </c>
      <c r="K357" s="14">
        <v>0</v>
      </c>
      <c r="L357" s="14">
        <v>0</v>
      </c>
      <c r="M357" s="14">
        <v>5</v>
      </c>
      <c r="N357" s="15">
        <v>13</v>
      </c>
      <c r="O357" s="12">
        <f t="shared" si="58"/>
        <v>417.834</v>
      </c>
      <c r="P357" s="14">
        <v>0</v>
      </c>
      <c r="Q357" s="14">
        <v>6</v>
      </c>
      <c r="R357" s="14">
        <v>57</v>
      </c>
      <c r="S357" s="15">
        <v>25</v>
      </c>
      <c r="T357" t="s">
        <v>30</v>
      </c>
      <c r="U357" t="s">
        <v>31</v>
      </c>
      <c r="X357" t="s">
        <v>32</v>
      </c>
      <c r="Y357" t="s">
        <v>403</v>
      </c>
      <c r="Z357" t="str">
        <f t="shared" si="59"/>
        <v>R33_S4.4.4_T3</v>
      </c>
      <c r="AB357" t="s">
        <v>404</v>
      </c>
      <c r="AC357" t="s">
        <v>405</v>
      </c>
      <c r="AD357" t="str">
        <f t="shared" si="55"/>
        <v>R33_S4.4.4_T3_C1</v>
      </c>
      <c r="AE357" t="str">
        <f t="shared" si="54"/>
        <v>R33_S4.4.4_T3_C2</v>
      </c>
      <c r="AF357">
        <v>0</v>
      </c>
      <c r="AG357" t="str">
        <f>IF(AF357,CONCATENATE(AB357,"cont"),"")</f>
        <v/>
      </c>
    </row>
    <row r="358" spans="1:33">
      <c r="A358" s="7">
        <v>33</v>
      </c>
      <c r="B358" s="7" t="s">
        <v>401</v>
      </c>
      <c r="C358" s="7">
        <v>3</v>
      </c>
      <c r="D358" s="16" t="s">
        <v>34</v>
      </c>
      <c r="E358" s="12">
        <f t="shared" si="56"/>
        <v>11.334</v>
      </c>
      <c r="F358" s="14">
        <v>0</v>
      </c>
      <c r="G358" s="14">
        <v>0</v>
      </c>
      <c r="H358" s="14">
        <v>11</v>
      </c>
      <c r="I358" s="15">
        <v>10</v>
      </c>
      <c r="J358" s="12">
        <f t="shared" si="57"/>
        <v>5.4340000000000002</v>
      </c>
      <c r="K358" s="14">
        <v>0</v>
      </c>
      <c r="L358" s="14">
        <v>0</v>
      </c>
      <c r="M358" s="14">
        <v>5</v>
      </c>
      <c r="N358" s="15">
        <v>13</v>
      </c>
      <c r="O358" s="12">
        <f t="shared" si="58"/>
        <v>417.834</v>
      </c>
      <c r="P358" s="14">
        <v>0</v>
      </c>
      <c r="Q358" s="14">
        <v>6</v>
      </c>
      <c r="R358" s="14">
        <v>57</v>
      </c>
      <c r="S358" s="15">
        <v>25</v>
      </c>
      <c r="T358" t="s">
        <v>30</v>
      </c>
      <c r="U358" t="s">
        <v>31</v>
      </c>
      <c r="V358" t="s">
        <v>391</v>
      </c>
      <c r="W358" t="s">
        <v>105</v>
      </c>
      <c r="Y358" t="s">
        <v>403</v>
      </c>
      <c r="Z358" t="str">
        <f t="shared" si="59"/>
        <v>R33_S4.4.4_T3</v>
      </c>
      <c r="AD358" t="str">
        <f t="shared" si="55"/>
        <v>R33_S4.4.4_T3_C1</v>
      </c>
      <c r="AE358" t="str">
        <f t="shared" si="54"/>
        <v>R33_S4.4.4_T3_C2</v>
      </c>
    </row>
    <row r="359" spans="1:33">
      <c r="A359" s="6">
        <v>33</v>
      </c>
      <c r="B359" s="7" t="s">
        <v>406</v>
      </c>
      <c r="C359" s="7">
        <v>1</v>
      </c>
      <c r="D359" s="9">
        <v>1</v>
      </c>
      <c r="E359" s="12">
        <f t="shared" si="56"/>
        <v>12.534000000000001</v>
      </c>
      <c r="F359" s="14">
        <v>0</v>
      </c>
      <c r="G359" s="14">
        <v>0</v>
      </c>
      <c r="H359" s="14">
        <v>12</v>
      </c>
      <c r="I359" s="15">
        <v>16</v>
      </c>
      <c r="J359" s="12">
        <f t="shared" si="57"/>
        <v>5.5010000000000003</v>
      </c>
      <c r="K359" s="14">
        <v>0</v>
      </c>
      <c r="L359" s="14">
        <v>0</v>
      </c>
      <c r="M359" s="14">
        <v>5</v>
      </c>
      <c r="N359" s="15">
        <v>15</v>
      </c>
      <c r="O359" s="12">
        <f t="shared" si="58"/>
        <v>587.90099999999995</v>
      </c>
      <c r="P359" s="14">
        <v>0</v>
      </c>
      <c r="Q359" s="14">
        <v>9</v>
      </c>
      <c r="R359" s="14">
        <v>47</v>
      </c>
      <c r="S359" s="15">
        <v>27</v>
      </c>
      <c r="T359" t="s">
        <v>30</v>
      </c>
      <c r="U359" t="s">
        <v>31</v>
      </c>
      <c r="X359" t="s">
        <v>407</v>
      </c>
      <c r="Y359" t="s">
        <v>408</v>
      </c>
      <c r="Z359" t="str">
        <f t="shared" si="59"/>
        <v>R33_S4.4.5_T1</v>
      </c>
      <c r="AB359" t="s">
        <v>409</v>
      </c>
      <c r="AC359" t="s">
        <v>410</v>
      </c>
      <c r="AD359" t="str">
        <f t="shared" si="55"/>
        <v>R33_S4.4.5_T1_C1</v>
      </c>
      <c r="AE359" t="str">
        <f t="shared" si="54"/>
        <v>R33_S4.4.5_T1_C2</v>
      </c>
      <c r="AF359">
        <v>0</v>
      </c>
      <c r="AG359" t="str">
        <f>IF(AF359,CONCATENATE(AB359,"cont"),"")</f>
        <v/>
      </c>
    </row>
    <row r="360" spans="1:33">
      <c r="A360" s="6">
        <v>33</v>
      </c>
      <c r="B360" s="7" t="s">
        <v>406</v>
      </c>
      <c r="C360" s="7">
        <v>1</v>
      </c>
      <c r="D360" s="10">
        <v>2</v>
      </c>
      <c r="E360" s="12">
        <f t="shared" si="56"/>
        <v>20.934000000000001</v>
      </c>
      <c r="F360" s="14">
        <v>0</v>
      </c>
      <c r="G360" s="14">
        <v>0</v>
      </c>
      <c r="H360" s="14">
        <v>20</v>
      </c>
      <c r="I360" s="15">
        <v>28</v>
      </c>
      <c r="J360" s="12">
        <f t="shared" si="57"/>
        <v>5.5010000000000003</v>
      </c>
      <c r="K360" s="14">
        <v>0</v>
      </c>
      <c r="L360" s="14">
        <v>0</v>
      </c>
      <c r="M360" s="14">
        <v>5</v>
      </c>
      <c r="N360" s="15">
        <v>15</v>
      </c>
      <c r="O360" s="12">
        <f t="shared" si="58"/>
        <v>587.90099999999995</v>
      </c>
      <c r="P360" s="14">
        <v>0</v>
      </c>
      <c r="Q360" s="14">
        <v>9</v>
      </c>
      <c r="R360" s="14">
        <v>47</v>
      </c>
      <c r="S360" s="15">
        <v>27</v>
      </c>
      <c r="T360" t="s">
        <v>30</v>
      </c>
      <c r="U360" t="s">
        <v>31</v>
      </c>
      <c r="X360" t="s">
        <v>32</v>
      </c>
      <c r="Y360" t="s">
        <v>408</v>
      </c>
      <c r="Z360" t="str">
        <f t="shared" si="59"/>
        <v>R33_S4.4.5_T1</v>
      </c>
      <c r="AB360" t="s">
        <v>409</v>
      </c>
      <c r="AC360" t="s">
        <v>410</v>
      </c>
      <c r="AD360" t="str">
        <f t="shared" si="55"/>
        <v>R33_S4.4.5_T1_C1</v>
      </c>
      <c r="AE360" t="str">
        <f t="shared" si="54"/>
        <v>R33_S4.4.5_T1_C2</v>
      </c>
      <c r="AF360">
        <v>0</v>
      </c>
      <c r="AG360" t="str">
        <f>IF(AF360,CONCATENATE(AB360,"cont"),"")</f>
        <v/>
      </c>
    </row>
    <row r="361" spans="1:33">
      <c r="A361" s="7">
        <v>33</v>
      </c>
      <c r="B361" s="7" t="s">
        <v>406</v>
      </c>
      <c r="C361" s="7">
        <v>1</v>
      </c>
      <c r="D361" s="16" t="s">
        <v>34</v>
      </c>
      <c r="E361" s="12">
        <f t="shared" si="56"/>
        <v>10.1</v>
      </c>
      <c r="F361" s="14">
        <v>0</v>
      </c>
      <c r="G361" s="14">
        <v>0</v>
      </c>
      <c r="H361" s="14">
        <v>10</v>
      </c>
      <c r="I361" s="15">
        <v>3</v>
      </c>
      <c r="J361" s="12">
        <f t="shared" si="57"/>
        <v>5.5010000000000003</v>
      </c>
      <c r="K361" s="14">
        <v>0</v>
      </c>
      <c r="L361" s="14">
        <v>0</v>
      </c>
      <c r="M361" s="14">
        <v>5</v>
      </c>
      <c r="N361" s="15">
        <v>15</v>
      </c>
      <c r="O361" s="12">
        <f t="shared" si="58"/>
        <v>587.90099999999995</v>
      </c>
      <c r="P361" s="14">
        <v>0</v>
      </c>
      <c r="Q361" s="14">
        <v>9</v>
      </c>
      <c r="R361" s="14">
        <v>47</v>
      </c>
      <c r="S361" s="15">
        <v>27</v>
      </c>
      <c r="T361" t="s">
        <v>30</v>
      </c>
      <c r="U361" t="s">
        <v>31</v>
      </c>
      <c r="V361" t="s">
        <v>411</v>
      </c>
      <c r="W361" t="s">
        <v>105</v>
      </c>
      <c r="Y361" t="s">
        <v>408</v>
      </c>
      <c r="Z361" t="str">
        <f t="shared" si="59"/>
        <v>R33_S4.4.5_T1</v>
      </c>
      <c r="AD361" t="str">
        <f t="shared" si="55"/>
        <v>R33_S4.4.5_T1_C1</v>
      </c>
      <c r="AE361" t="str">
        <f t="shared" si="54"/>
        <v>R33_S4.4.5_T1_C2</v>
      </c>
    </row>
    <row r="362" spans="1:33">
      <c r="A362" s="6">
        <v>37</v>
      </c>
      <c r="B362" s="7" t="s">
        <v>412</v>
      </c>
      <c r="C362" s="7">
        <v>3</v>
      </c>
      <c r="D362" s="9">
        <v>1</v>
      </c>
      <c r="E362" s="12">
        <f t="shared" si="56"/>
        <v>13.433999999999999</v>
      </c>
      <c r="F362" s="14">
        <v>0</v>
      </c>
      <c r="G362" s="14">
        <v>0</v>
      </c>
      <c r="H362" s="14">
        <v>13</v>
      </c>
      <c r="I362" s="15">
        <v>13</v>
      </c>
      <c r="J362" s="12">
        <f t="shared" si="57"/>
        <v>6.234</v>
      </c>
      <c r="K362" s="14">
        <v>0</v>
      </c>
      <c r="L362" s="14">
        <v>0</v>
      </c>
      <c r="M362" s="14">
        <v>6</v>
      </c>
      <c r="N362" s="15">
        <v>7</v>
      </c>
      <c r="O362" s="12">
        <f t="shared" si="58"/>
        <v>656.96799999999996</v>
      </c>
      <c r="P362" s="14">
        <v>0</v>
      </c>
      <c r="Q362" s="14">
        <v>10</v>
      </c>
      <c r="R362" s="14">
        <v>56</v>
      </c>
      <c r="S362" s="15">
        <v>29</v>
      </c>
      <c r="T362" t="s">
        <v>30</v>
      </c>
      <c r="U362" t="s">
        <v>31</v>
      </c>
      <c r="X362" s="22" t="s">
        <v>413</v>
      </c>
      <c r="Y362" t="s">
        <v>414</v>
      </c>
      <c r="Z362" t="str">
        <f t="shared" si="59"/>
        <v>R37_S4.4.6_T3</v>
      </c>
      <c r="AB362" t="s">
        <v>415</v>
      </c>
      <c r="AC362" t="s">
        <v>416</v>
      </c>
      <c r="AD362" t="str">
        <f t="shared" si="55"/>
        <v>R37_S4.4.6_T3_C1</v>
      </c>
      <c r="AE362" t="str">
        <f t="shared" si="54"/>
        <v>R37_S4.4.6_T3_C2</v>
      </c>
      <c r="AF362">
        <v>0</v>
      </c>
      <c r="AG362" t="str">
        <f>IF(AF362,CONCATENATE(AB362,"cont"),"")</f>
        <v/>
      </c>
    </row>
    <row r="363" spans="1:33">
      <c r="A363" s="6">
        <v>37</v>
      </c>
      <c r="B363" s="7" t="s">
        <v>412</v>
      </c>
      <c r="C363" s="7">
        <v>3</v>
      </c>
      <c r="D363" s="10">
        <v>2</v>
      </c>
      <c r="E363" s="12">
        <f t="shared" si="56"/>
        <v>20.901</v>
      </c>
      <c r="F363" s="14">
        <v>0</v>
      </c>
      <c r="G363" s="14">
        <v>0</v>
      </c>
      <c r="H363" s="14">
        <v>20</v>
      </c>
      <c r="I363" s="15">
        <v>27</v>
      </c>
      <c r="J363" s="12">
        <f t="shared" si="57"/>
        <v>6.234</v>
      </c>
      <c r="K363" s="14">
        <v>0</v>
      </c>
      <c r="L363" s="14">
        <v>0</v>
      </c>
      <c r="M363" s="14">
        <v>6</v>
      </c>
      <c r="N363" s="15">
        <v>7</v>
      </c>
      <c r="O363" s="12">
        <f t="shared" si="58"/>
        <v>656.96799999999996</v>
      </c>
      <c r="P363" s="14">
        <v>0</v>
      </c>
      <c r="Q363" s="14">
        <v>10</v>
      </c>
      <c r="R363" s="14">
        <v>56</v>
      </c>
      <c r="S363" s="15">
        <v>29</v>
      </c>
      <c r="T363" t="s">
        <v>30</v>
      </c>
      <c r="U363" t="s">
        <v>31</v>
      </c>
      <c r="X363" s="22" t="s">
        <v>413</v>
      </c>
      <c r="Y363" t="s">
        <v>414</v>
      </c>
      <c r="Z363" t="str">
        <f t="shared" si="59"/>
        <v>R37_S4.4.6_T3</v>
      </c>
      <c r="AB363" t="s">
        <v>415</v>
      </c>
      <c r="AC363" t="s">
        <v>416</v>
      </c>
      <c r="AD363" t="str">
        <f t="shared" si="55"/>
        <v>R37_S4.4.6_T3_C1</v>
      </c>
      <c r="AE363" t="str">
        <f t="shared" si="54"/>
        <v>R37_S4.4.6_T3_C2</v>
      </c>
      <c r="AF363">
        <v>0</v>
      </c>
      <c r="AG363" t="str">
        <f>IF(AF363,CONCATENATE(AB363,"cont"),"")</f>
        <v/>
      </c>
    </row>
    <row r="364" spans="1:33">
      <c r="A364" s="7">
        <v>37</v>
      </c>
      <c r="B364" s="7" t="s">
        <v>412</v>
      </c>
      <c r="C364" s="7">
        <v>3</v>
      </c>
      <c r="D364" s="16" t="s">
        <v>34</v>
      </c>
      <c r="E364" s="12">
        <f t="shared" si="56"/>
        <v>10.334</v>
      </c>
      <c r="F364" s="14">
        <v>0</v>
      </c>
      <c r="G364" s="14">
        <v>0</v>
      </c>
      <c r="H364" s="14">
        <v>10</v>
      </c>
      <c r="I364" s="15">
        <v>10</v>
      </c>
      <c r="J364" s="12">
        <f t="shared" si="57"/>
        <v>6.234</v>
      </c>
      <c r="K364" s="14">
        <v>0</v>
      </c>
      <c r="L364" s="14">
        <v>0</v>
      </c>
      <c r="M364" s="14">
        <v>6</v>
      </c>
      <c r="N364" s="15">
        <v>7</v>
      </c>
      <c r="O364" s="12">
        <f t="shared" si="58"/>
        <v>656.96799999999996</v>
      </c>
      <c r="P364" s="14">
        <v>0</v>
      </c>
      <c r="Q364" s="14">
        <v>10</v>
      </c>
      <c r="R364" s="14">
        <v>56</v>
      </c>
      <c r="S364" s="15">
        <v>29</v>
      </c>
      <c r="T364" t="s">
        <v>30</v>
      </c>
      <c r="U364" t="s">
        <v>31</v>
      </c>
      <c r="V364" t="s">
        <v>411</v>
      </c>
      <c r="Y364" t="s">
        <v>414</v>
      </c>
      <c r="Z364" t="str">
        <f t="shared" si="59"/>
        <v>R37_S4.4.6_T3</v>
      </c>
      <c r="AD364" t="str">
        <f t="shared" si="55"/>
        <v>R37_S4.4.6_T3_C1</v>
      </c>
      <c r="AE364" t="str">
        <f t="shared" si="54"/>
        <v>R37_S4.4.6_T3_C2</v>
      </c>
    </row>
    <row r="365" spans="1:33">
      <c r="A365" s="6">
        <v>37</v>
      </c>
      <c r="B365" s="7" t="s">
        <v>417</v>
      </c>
      <c r="C365" s="7">
        <v>1</v>
      </c>
      <c r="D365" s="9">
        <v>1</v>
      </c>
      <c r="E365" s="12">
        <f t="shared" si="56"/>
        <v>15.868</v>
      </c>
      <c r="F365" s="14">
        <v>0</v>
      </c>
      <c r="G365" s="14">
        <v>0</v>
      </c>
      <c r="H365" s="14">
        <v>15</v>
      </c>
      <c r="I365" s="15">
        <v>26</v>
      </c>
      <c r="J365" s="12">
        <f t="shared" si="57"/>
        <v>5.968</v>
      </c>
      <c r="K365" s="14">
        <v>0</v>
      </c>
      <c r="L365" s="14">
        <v>0</v>
      </c>
      <c r="M365" s="14">
        <v>5</v>
      </c>
      <c r="N365" s="15">
        <v>29</v>
      </c>
      <c r="O365" s="12">
        <f t="shared" si="58"/>
        <v>662.70100000000002</v>
      </c>
      <c r="P365" s="14">
        <v>0</v>
      </c>
      <c r="Q365" s="14">
        <v>11</v>
      </c>
      <c r="R365" s="14">
        <v>2</v>
      </c>
      <c r="S365" s="15">
        <v>21</v>
      </c>
      <c r="T365" t="s">
        <v>30</v>
      </c>
      <c r="U365" t="s">
        <v>31</v>
      </c>
      <c r="X365" s="22" t="s">
        <v>413</v>
      </c>
      <c r="Y365" t="s">
        <v>418</v>
      </c>
      <c r="Z365" t="str">
        <f t="shared" si="59"/>
        <v>R37_S4.4.7_T1</v>
      </c>
      <c r="AB365" t="s">
        <v>419</v>
      </c>
      <c r="AC365" t="s">
        <v>420</v>
      </c>
      <c r="AD365" t="str">
        <f t="shared" si="55"/>
        <v>R37_S4.4.7_T1_C1</v>
      </c>
      <c r="AE365" t="str">
        <f t="shared" si="54"/>
        <v>R37_S4.4.7_T1_C2</v>
      </c>
      <c r="AF365">
        <v>0</v>
      </c>
      <c r="AG365" t="str">
        <f>IF(AF365,CONCATENATE(AB365,"cont"),"")</f>
        <v/>
      </c>
    </row>
    <row r="366" spans="1:33">
      <c r="A366" s="6">
        <v>37</v>
      </c>
      <c r="B366" s="7" t="s">
        <v>417</v>
      </c>
      <c r="C366" s="7">
        <v>1</v>
      </c>
      <c r="D366" s="10">
        <v>2</v>
      </c>
      <c r="E366" s="12">
        <f t="shared" si="56"/>
        <v>23.766999999999999</v>
      </c>
      <c r="F366" s="14">
        <v>0</v>
      </c>
      <c r="G366" s="14">
        <v>0</v>
      </c>
      <c r="H366" s="14">
        <v>23</v>
      </c>
      <c r="I366" s="15">
        <v>23</v>
      </c>
      <c r="J366" s="12">
        <f t="shared" si="57"/>
        <v>5.968</v>
      </c>
      <c r="K366" s="14">
        <v>0</v>
      </c>
      <c r="L366" s="14">
        <v>0</v>
      </c>
      <c r="M366" s="14">
        <v>5</v>
      </c>
      <c r="N366" s="15">
        <v>29</v>
      </c>
      <c r="O366" s="12">
        <f t="shared" si="58"/>
        <v>662.70100000000002</v>
      </c>
      <c r="P366" s="14">
        <v>0</v>
      </c>
      <c r="Q366" s="14">
        <v>11</v>
      </c>
      <c r="R366" s="14">
        <v>2</v>
      </c>
      <c r="S366" s="15">
        <v>21</v>
      </c>
      <c r="T366" t="s">
        <v>30</v>
      </c>
      <c r="U366" t="s">
        <v>31</v>
      </c>
      <c r="X366" s="22" t="s">
        <v>413</v>
      </c>
      <c r="Y366" t="s">
        <v>418</v>
      </c>
      <c r="Z366" t="str">
        <f t="shared" si="59"/>
        <v>R37_S4.4.7_T1</v>
      </c>
      <c r="AB366" t="s">
        <v>419</v>
      </c>
      <c r="AC366" t="s">
        <v>420</v>
      </c>
      <c r="AD366" t="str">
        <f t="shared" si="55"/>
        <v>R37_S4.4.7_T1_C1</v>
      </c>
      <c r="AE366" t="str">
        <f t="shared" si="54"/>
        <v>R37_S4.4.7_T1_C2</v>
      </c>
      <c r="AF366">
        <v>0</v>
      </c>
      <c r="AG366" t="str">
        <f>IF(AF366,CONCATENATE(AB366,"cont"),"")</f>
        <v/>
      </c>
    </row>
    <row r="367" spans="1:33">
      <c r="A367" s="7">
        <v>37</v>
      </c>
      <c r="B367" s="7" t="s">
        <v>417</v>
      </c>
      <c r="C367" s="7">
        <v>1</v>
      </c>
      <c r="D367" s="16" t="s">
        <v>34</v>
      </c>
      <c r="E367" s="12">
        <f t="shared" si="56"/>
        <v>11.634</v>
      </c>
      <c r="F367" s="14">
        <v>0</v>
      </c>
      <c r="G367" s="14">
        <v>0</v>
      </c>
      <c r="H367" s="14">
        <v>11</v>
      </c>
      <c r="I367" s="15">
        <v>19</v>
      </c>
      <c r="J367" s="12">
        <f t="shared" si="57"/>
        <v>5.968</v>
      </c>
      <c r="K367" s="14">
        <v>0</v>
      </c>
      <c r="L367" s="14">
        <v>0</v>
      </c>
      <c r="M367" s="14">
        <v>5</v>
      </c>
      <c r="N367" s="15">
        <v>29</v>
      </c>
      <c r="O367" s="12">
        <f t="shared" si="58"/>
        <v>662.70100000000002</v>
      </c>
      <c r="P367" s="14">
        <v>0</v>
      </c>
      <c r="Q367" s="14">
        <v>11</v>
      </c>
      <c r="R367" s="14">
        <v>2</v>
      </c>
      <c r="S367" s="15">
        <v>21</v>
      </c>
      <c r="T367" t="s">
        <v>30</v>
      </c>
      <c r="U367" t="s">
        <v>31</v>
      </c>
      <c r="V367" t="s">
        <v>421</v>
      </c>
      <c r="Y367" t="s">
        <v>418</v>
      </c>
      <c r="Z367" t="str">
        <f t="shared" si="59"/>
        <v>R37_S4.4.7_T1</v>
      </c>
      <c r="AD367" t="str">
        <f t="shared" si="55"/>
        <v>R37_S4.4.7_T1_C1</v>
      </c>
      <c r="AE367" t="str">
        <f t="shared" si="54"/>
        <v>R37_S4.4.7_T1_C2</v>
      </c>
    </row>
    <row r="368" spans="1:33">
      <c r="A368" s="6">
        <v>37</v>
      </c>
      <c r="B368" s="7" t="s">
        <v>422</v>
      </c>
      <c r="C368" s="7">
        <v>1</v>
      </c>
      <c r="D368" s="9">
        <v>1</v>
      </c>
      <c r="E368" s="12">
        <f t="shared" si="56"/>
        <v>11.433999999999999</v>
      </c>
      <c r="F368" s="14">
        <v>0</v>
      </c>
      <c r="G368" s="14">
        <v>0</v>
      </c>
      <c r="H368" s="14">
        <v>11</v>
      </c>
      <c r="I368" s="15">
        <v>13</v>
      </c>
      <c r="J368" s="12">
        <f t="shared" si="57"/>
        <v>5.4669999999999996</v>
      </c>
      <c r="K368" s="14">
        <v>0</v>
      </c>
      <c r="L368" s="14">
        <v>0</v>
      </c>
      <c r="M368" s="14">
        <v>5</v>
      </c>
      <c r="N368" s="15">
        <v>14</v>
      </c>
      <c r="O368" s="12">
        <f t="shared" si="58"/>
        <v>638.4</v>
      </c>
      <c r="P368" s="14">
        <v>0</v>
      </c>
      <c r="Q368" s="14">
        <v>10</v>
      </c>
      <c r="R368" s="14">
        <v>38</v>
      </c>
      <c r="S368" s="15">
        <v>12</v>
      </c>
      <c r="T368" t="s">
        <v>30</v>
      </c>
      <c r="U368" t="s">
        <v>31</v>
      </c>
      <c r="X368" s="22" t="s">
        <v>423</v>
      </c>
      <c r="Y368" t="s">
        <v>424</v>
      </c>
      <c r="Z368" t="str">
        <f t="shared" si="59"/>
        <v>R37_S4.4.8_T1</v>
      </c>
      <c r="AB368" t="s">
        <v>425</v>
      </c>
      <c r="AC368" t="s">
        <v>426</v>
      </c>
      <c r="AD368" t="str">
        <f t="shared" si="55"/>
        <v>R37_S4.4.8_T1_C1</v>
      </c>
      <c r="AE368" t="str">
        <f t="shared" si="54"/>
        <v>R37_S4.4.8_T1_C2</v>
      </c>
      <c r="AF368">
        <v>0</v>
      </c>
      <c r="AG368" t="str">
        <f>IF(AF368,CONCATENATE(AB368,"cont"),"")</f>
        <v/>
      </c>
    </row>
    <row r="369" spans="1:33">
      <c r="A369" s="6">
        <v>37</v>
      </c>
      <c r="B369" s="7" t="s">
        <v>422</v>
      </c>
      <c r="C369" s="7">
        <v>1</v>
      </c>
      <c r="D369" s="10">
        <v>2</v>
      </c>
      <c r="E369" s="12">
        <f t="shared" si="56"/>
        <v>18.934000000000001</v>
      </c>
      <c r="F369" s="14">
        <v>0</v>
      </c>
      <c r="G369" s="14">
        <v>0</v>
      </c>
      <c r="H369" s="14">
        <v>18</v>
      </c>
      <c r="I369" s="15">
        <v>28</v>
      </c>
      <c r="J369" s="12">
        <f t="shared" si="57"/>
        <v>5.4669999999999996</v>
      </c>
      <c r="K369" s="14">
        <v>0</v>
      </c>
      <c r="L369" s="14">
        <v>0</v>
      </c>
      <c r="M369" s="14">
        <v>5</v>
      </c>
      <c r="N369" s="15">
        <v>14</v>
      </c>
      <c r="O369" s="12">
        <f t="shared" si="58"/>
        <v>638.4</v>
      </c>
      <c r="P369" s="14">
        <v>0</v>
      </c>
      <c r="Q369" s="14">
        <v>10</v>
      </c>
      <c r="R369" s="14">
        <v>38</v>
      </c>
      <c r="S369" s="15">
        <v>12</v>
      </c>
      <c r="T369" t="s">
        <v>30</v>
      </c>
      <c r="U369" t="s">
        <v>31</v>
      </c>
      <c r="X369" s="22" t="s">
        <v>413</v>
      </c>
      <c r="Y369" t="s">
        <v>424</v>
      </c>
      <c r="Z369" t="str">
        <f t="shared" si="59"/>
        <v>R37_S4.4.8_T1</v>
      </c>
      <c r="AB369" t="s">
        <v>425</v>
      </c>
      <c r="AC369" t="s">
        <v>426</v>
      </c>
      <c r="AD369" t="str">
        <f t="shared" si="55"/>
        <v>R37_S4.4.8_T1_C1</v>
      </c>
      <c r="AE369" t="str">
        <f t="shared" si="54"/>
        <v>R37_S4.4.8_T1_C2</v>
      </c>
      <c r="AF369">
        <v>0</v>
      </c>
      <c r="AG369" t="str">
        <f>IF(AF369,CONCATENATE(AB369,"cont"),"")</f>
        <v/>
      </c>
    </row>
    <row r="370" spans="1:33">
      <c r="A370" s="7">
        <v>37</v>
      </c>
      <c r="B370" s="7" t="s">
        <v>422</v>
      </c>
      <c r="C370" s="7">
        <v>1</v>
      </c>
      <c r="D370" s="16" t="s">
        <v>34</v>
      </c>
      <c r="E370" s="12">
        <f t="shared" si="56"/>
        <v>8.2669999999999995</v>
      </c>
      <c r="F370" s="14">
        <v>0</v>
      </c>
      <c r="G370" s="14">
        <v>0</v>
      </c>
      <c r="H370" s="14">
        <v>8</v>
      </c>
      <c r="I370" s="15">
        <v>8</v>
      </c>
      <c r="J370" s="12">
        <f t="shared" si="57"/>
        <v>5.4669999999999996</v>
      </c>
      <c r="K370" s="14">
        <v>0</v>
      </c>
      <c r="L370" s="14">
        <v>0</v>
      </c>
      <c r="M370" s="14">
        <v>5</v>
      </c>
      <c r="N370" s="15">
        <v>14</v>
      </c>
      <c r="O370" s="12">
        <f t="shared" si="58"/>
        <v>638.4</v>
      </c>
      <c r="P370" s="14">
        <v>0</v>
      </c>
      <c r="Q370" s="14">
        <v>10</v>
      </c>
      <c r="R370" s="14">
        <v>38</v>
      </c>
      <c r="S370" s="15">
        <v>12</v>
      </c>
      <c r="T370" t="s">
        <v>30</v>
      </c>
      <c r="U370" t="s">
        <v>31</v>
      </c>
      <c r="V370" t="s">
        <v>421</v>
      </c>
      <c r="Y370" t="s">
        <v>424</v>
      </c>
      <c r="Z370" t="str">
        <f t="shared" si="59"/>
        <v>R37_S4.4.8_T1</v>
      </c>
      <c r="AD370" t="str">
        <f t="shared" si="55"/>
        <v>R37_S4.4.8_T1_C1</v>
      </c>
      <c r="AE370" t="str">
        <f t="shared" si="54"/>
        <v>R37_S4.4.8_T1_C2</v>
      </c>
    </row>
    <row r="371" spans="1:33">
      <c r="A371" s="6">
        <v>40</v>
      </c>
      <c r="B371" s="7" t="s">
        <v>427</v>
      </c>
      <c r="C371" s="7">
        <v>2</v>
      </c>
      <c r="D371" s="9">
        <v>1</v>
      </c>
      <c r="E371" s="12">
        <f t="shared" si="56"/>
        <v>12.601000000000001</v>
      </c>
      <c r="F371" s="14">
        <v>0</v>
      </c>
      <c r="G371" s="14">
        <v>0</v>
      </c>
      <c r="H371" s="14">
        <v>12</v>
      </c>
      <c r="I371" s="15">
        <v>18</v>
      </c>
      <c r="J371" s="12">
        <f t="shared" si="57"/>
        <v>8.8339999999999996</v>
      </c>
      <c r="K371" s="14">
        <v>0</v>
      </c>
      <c r="L371" s="14">
        <v>0</v>
      </c>
      <c r="M371" s="14">
        <v>8</v>
      </c>
      <c r="N371" s="15">
        <v>25</v>
      </c>
      <c r="O371" s="12">
        <f t="shared" si="58"/>
        <v>598.56700000000001</v>
      </c>
      <c r="P371" s="14">
        <v>0</v>
      </c>
      <c r="Q371" s="14">
        <v>9</v>
      </c>
      <c r="R371" s="14">
        <v>58</v>
      </c>
      <c r="S371" s="15">
        <v>17</v>
      </c>
      <c r="T371" t="s">
        <v>30</v>
      </c>
      <c r="U371" t="s">
        <v>269</v>
      </c>
      <c r="V371" t="s">
        <v>428</v>
      </c>
      <c r="W371" t="s">
        <v>293</v>
      </c>
      <c r="Y371" t="s">
        <v>429</v>
      </c>
      <c r="Z371" t="str">
        <f t="shared" si="59"/>
        <v>R40_S4.4.9_T2</v>
      </c>
      <c r="AB371" t="s">
        <v>430</v>
      </c>
      <c r="AC371" t="s">
        <v>431</v>
      </c>
      <c r="AD371" t="str">
        <f t="shared" si="55"/>
        <v>R40_S4.4.9_T2_C1</v>
      </c>
      <c r="AE371" t="str">
        <f t="shared" si="54"/>
        <v>R40_S4.4.9_T2_C2</v>
      </c>
      <c r="AF371">
        <v>0</v>
      </c>
      <c r="AG371" t="str">
        <f>IF(AF371,CONCATENATE(AB371,"cont"),"")</f>
        <v/>
      </c>
    </row>
    <row r="372" spans="1:33">
      <c r="A372" s="6">
        <v>40</v>
      </c>
      <c r="B372" s="7" t="s">
        <v>427</v>
      </c>
      <c r="C372" s="7">
        <v>2</v>
      </c>
      <c r="D372" s="10">
        <v>2</v>
      </c>
      <c r="E372" s="12">
        <f t="shared" si="56"/>
        <v>17.567</v>
      </c>
      <c r="F372" s="14">
        <v>0</v>
      </c>
      <c r="G372" s="14">
        <v>0</v>
      </c>
      <c r="H372" s="14">
        <v>17</v>
      </c>
      <c r="I372" s="15">
        <v>17</v>
      </c>
      <c r="J372" s="12">
        <f t="shared" si="57"/>
        <v>8.8339999999999996</v>
      </c>
      <c r="K372" s="14">
        <v>0</v>
      </c>
      <c r="L372" s="14">
        <v>0</v>
      </c>
      <c r="M372" s="14">
        <v>8</v>
      </c>
      <c r="N372" s="15">
        <v>25</v>
      </c>
      <c r="O372" s="12">
        <f t="shared" si="58"/>
        <v>598.56700000000001</v>
      </c>
      <c r="P372" s="14">
        <v>0</v>
      </c>
      <c r="Q372" s="14">
        <v>9</v>
      </c>
      <c r="R372" s="14">
        <v>58</v>
      </c>
      <c r="S372" s="15">
        <v>17</v>
      </c>
      <c r="T372" t="s">
        <v>30</v>
      </c>
      <c r="U372" t="s">
        <v>269</v>
      </c>
      <c r="Y372" t="s">
        <v>429</v>
      </c>
      <c r="Z372" t="str">
        <f t="shared" si="59"/>
        <v>R40_S4.4.9_T2</v>
      </c>
      <c r="AB372" t="s">
        <v>430</v>
      </c>
      <c r="AC372" t="s">
        <v>431</v>
      </c>
      <c r="AD372" t="str">
        <f t="shared" si="55"/>
        <v>R40_S4.4.9_T2_C1</v>
      </c>
      <c r="AE372" t="str">
        <f t="shared" si="54"/>
        <v>R40_S4.4.9_T2_C2</v>
      </c>
      <c r="AF372">
        <v>0</v>
      </c>
      <c r="AG372" t="str">
        <f>IF(AF372,CONCATENATE(AB372,"cont"),"")</f>
        <v/>
      </c>
    </row>
    <row r="373" spans="1:33">
      <c r="A373" s="7">
        <v>40</v>
      </c>
      <c r="B373" s="7" t="s">
        <v>427</v>
      </c>
      <c r="C373" s="7">
        <v>2</v>
      </c>
      <c r="D373" s="16" t="s">
        <v>34</v>
      </c>
      <c r="E373" s="12">
        <f t="shared" si="56"/>
        <v>9.5009999999999994</v>
      </c>
      <c r="F373" s="14">
        <v>0</v>
      </c>
      <c r="G373" s="14">
        <v>0</v>
      </c>
      <c r="H373" s="14">
        <v>9</v>
      </c>
      <c r="I373" s="15">
        <v>15</v>
      </c>
      <c r="J373" s="12">
        <f t="shared" si="57"/>
        <v>8.8339999999999996</v>
      </c>
      <c r="K373" s="14">
        <v>0</v>
      </c>
      <c r="L373" s="14">
        <v>0</v>
      </c>
      <c r="M373" s="14">
        <v>8</v>
      </c>
      <c r="N373" s="15">
        <v>25</v>
      </c>
      <c r="O373" s="12">
        <f t="shared" si="58"/>
        <v>598.56700000000001</v>
      </c>
      <c r="P373" s="14">
        <v>0</v>
      </c>
      <c r="Q373" s="14">
        <v>9</v>
      </c>
      <c r="R373" s="14">
        <v>58</v>
      </c>
      <c r="S373" s="15">
        <v>17</v>
      </c>
      <c r="T373" t="s">
        <v>30</v>
      </c>
      <c r="U373" t="s">
        <v>269</v>
      </c>
      <c r="V373" t="s">
        <v>432</v>
      </c>
      <c r="Y373" t="s">
        <v>429</v>
      </c>
      <c r="Z373" t="str">
        <f t="shared" si="59"/>
        <v>R40_S4.4.9_T2</v>
      </c>
      <c r="AD373" t="str">
        <f t="shared" si="55"/>
        <v>R40_S4.4.9_T2_C1</v>
      </c>
      <c r="AE373" t="str">
        <f t="shared" si="54"/>
        <v>R40_S4.4.9_T2_C2</v>
      </c>
    </row>
    <row r="374" spans="1:33">
      <c r="A374" s="6" t="s">
        <v>27</v>
      </c>
      <c r="B374" s="7" t="s">
        <v>433</v>
      </c>
      <c r="C374" s="7" t="s">
        <v>27</v>
      </c>
      <c r="D374" s="6" t="s">
        <v>69</v>
      </c>
      <c r="E374" s="12" t="s">
        <v>69</v>
      </c>
      <c r="F374" s="14" t="s">
        <v>69</v>
      </c>
      <c r="G374" s="14" t="s">
        <v>69</v>
      </c>
      <c r="H374" s="14" t="s">
        <v>69</v>
      </c>
      <c r="I374" s="15" t="s">
        <v>69</v>
      </c>
      <c r="J374" s="12" t="s">
        <v>69</v>
      </c>
      <c r="K374" s="14" t="s">
        <v>69</v>
      </c>
      <c r="L374" s="14" t="s">
        <v>69</v>
      </c>
      <c r="M374" s="14" t="s">
        <v>69</v>
      </c>
      <c r="N374" s="15" t="s">
        <v>69</v>
      </c>
      <c r="O374" s="12" t="s">
        <v>69</v>
      </c>
      <c r="P374" s="14" t="s">
        <v>69</v>
      </c>
      <c r="Q374" s="14" t="s">
        <v>69</v>
      </c>
      <c r="R374" s="14" t="s">
        <v>69</v>
      </c>
      <c r="S374" s="15" t="s">
        <v>69</v>
      </c>
      <c r="T374" s="18" t="s">
        <v>69</v>
      </c>
    </row>
    <row r="375" spans="1:33">
      <c r="A375" s="6">
        <v>31</v>
      </c>
      <c r="B375" s="7" t="s">
        <v>434</v>
      </c>
      <c r="C375" s="7">
        <v>5</v>
      </c>
      <c r="D375" s="9">
        <v>1</v>
      </c>
      <c r="E375" s="12">
        <f t="shared" ref="E375:E404" si="60">ROUND((((F375*60^2+(G375*60)+H375)+(I375/29.97))),3)</f>
        <v>10.734</v>
      </c>
      <c r="F375" s="14">
        <v>0</v>
      </c>
      <c r="G375" s="14">
        <v>0</v>
      </c>
      <c r="H375" s="14">
        <v>10</v>
      </c>
      <c r="I375" s="15">
        <v>22</v>
      </c>
      <c r="J375" s="12">
        <f t="shared" ref="J375:J404" si="61">ROUND((((K375*60^2+(L375*60)+M375)+(N375/29.97))),3)</f>
        <v>8.968</v>
      </c>
      <c r="K375" s="14">
        <v>0</v>
      </c>
      <c r="L375" s="14">
        <v>0</v>
      </c>
      <c r="M375" s="14">
        <v>8</v>
      </c>
      <c r="N375" s="15">
        <v>29</v>
      </c>
      <c r="O375" s="12">
        <f t="shared" ref="O375:O404" si="62">ROUND((((P375*60^2+(Q375*60)+R375)+(S375/29.97))),3)</f>
        <v>848.86800000000005</v>
      </c>
      <c r="P375" s="14">
        <v>0</v>
      </c>
      <c r="Q375" s="14">
        <v>14</v>
      </c>
      <c r="R375" s="14">
        <v>8</v>
      </c>
      <c r="S375" s="15">
        <v>26</v>
      </c>
      <c r="T375" t="s">
        <v>30</v>
      </c>
      <c r="U375" t="s">
        <v>31</v>
      </c>
      <c r="X375" t="s">
        <v>32</v>
      </c>
      <c r="Y375" t="s">
        <v>435</v>
      </c>
      <c r="Z375" t="str">
        <f t="shared" ref="Z375:Z404" si="63">CONCATENATE("R", A375, "_S", B375, "_T", C375)</f>
        <v>R31_S6.1.1_T5</v>
      </c>
      <c r="AB375" t="s">
        <v>436</v>
      </c>
      <c r="AC375" t="s">
        <v>437</v>
      </c>
      <c r="AD375" t="str">
        <f t="shared" si="55"/>
        <v>R31_S6.1.1_T5_C1</v>
      </c>
      <c r="AE375" t="str">
        <f t="shared" si="54"/>
        <v>R31_S6.1.1_T5_C2</v>
      </c>
      <c r="AF375">
        <v>0</v>
      </c>
      <c r="AG375" t="str">
        <f>IF(AF375,CONCATENATE(AB375,"cont"),"")</f>
        <v/>
      </c>
    </row>
    <row r="376" spans="1:33">
      <c r="A376" s="6">
        <v>31</v>
      </c>
      <c r="B376" s="7" t="s">
        <v>434</v>
      </c>
      <c r="C376" s="7">
        <v>5</v>
      </c>
      <c r="D376" s="10">
        <v>2</v>
      </c>
      <c r="E376" s="12">
        <f t="shared" si="60"/>
        <v>19.234000000000002</v>
      </c>
      <c r="F376" s="14">
        <v>0</v>
      </c>
      <c r="G376" s="14">
        <v>0</v>
      </c>
      <c r="H376" s="14">
        <v>19</v>
      </c>
      <c r="I376" s="15">
        <v>7</v>
      </c>
      <c r="J376" s="12">
        <f t="shared" si="61"/>
        <v>8.968</v>
      </c>
      <c r="K376" s="14">
        <v>0</v>
      </c>
      <c r="L376" s="14">
        <v>0</v>
      </c>
      <c r="M376" s="14">
        <v>8</v>
      </c>
      <c r="N376" s="15">
        <v>29</v>
      </c>
      <c r="O376" s="12">
        <f t="shared" si="62"/>
        <v>848.86800000000005</v>
      </c>
      <c r="P376" s="14">
        <v>0</v>
      </c>
      <c r="Q376" s="14">
        <v>14</v>
      </c>
      <c r="R376" s="14">
        <v>8</v>
      </c>
      <c r="S376" s="15">
        <v>26</v>
      </c>
      <c r="T376" t="s">
        <v>30</v>
      </c>
      <c r="U376" t="s">
        <v>31</v>
      </c>
      <c r="V376" t="s">
        <v>438</v>
      </c>
      <c r="X376" t="s">
        <v>439</v>
      </c>
      <c r="Y376" t="s">
        <v>435</v>
      </c>
      <c r="Z376" t="str">
        <f t="shared" si="63"/>
        <v>R31_S6.1.1_T5</v>
      </c>
      <c r="AB376" t="s">
        <v>436</v>
      </c>
      <c r="AC376" t="s">
        <v>437</v>
      </c>
      <c r="AD376" t="str">
        <f t="shared" si="55"/>
        <v>R31_S6.1.1_T5_C1</v>
      </c>
      <c r="AE376" t="str">
        <f t="shared" si="54"/>
        <v>R31_S6.1.1_T5_C2</v>
      </c>
      <c r="AF376">
        <v>0</v>
      </c>
      <c r="AG376" t="str">
        <f>IF(AF376,CONCATENATE(AB376,"cont"),"")</f>
        <v/>
      </c>
    </row>
    <row r="377" spans="1:33">
      <c r="A377" s="7">
        <v>31</v>
      </c>
      <c r="B377" s="7" t="s">
        <v>434</v>
      </c>
      <c r="C377" s="7">
        <v>5</v>
      </c>
      <c r="D377" s="16" t="s">
        <v>34</v>
      </c>
      <c r="E377" s="12">
        <f t="shared" si="60"/>
        <v>7.1</v>
      </c>
      <c r="F377" s="14">
        <v>0</v>
      </c>
      <c r="G377" s="14">
        <v>0</v>
      </c>
      <c r="H377" s="14">
        <v>7</v>
      </c>
      <c r="I377" s="15">
        <v>3</v>
      </c>
      <c r="J377" s="12">
        <f t="shared" si="61"/>
        <v>8.968</v>
      </c>
      <c r="K377" s="14">
        <v>0</v>
      </c>
      <c r="L377" s="14">
        <v>0</v>
      </c>
      <c r="M377" s="14">
        <v>8</v>
      </c>
      <c r="N377" s="15">
        <v>29</v>
      </c>
      <c r="O377" s="12">
        <f t="shared" si="62"/>
        <v>848.86800000000005</v>
      </c>
      <c r="P377" s="14">
        <v>0</v>
      </c>
      <c r="Q377" s="14">
        <v>14</v>
      </c>
      <c r="R377" s="14">
        <v>8</v>
      </c>
      <c r="S377" s="15">
        <v>26</v>
      </c>
      <c r="T377" t="s">
        <v>30</v>
      </c>
      <c r="U377" t="s">
        <v>31</v>
      </c>
      <c r="Y377" t="s">
        <v>435</v>
      </c>
      <c r="Z377" t="str">
        <f t="shared" si="63"/>
        <v>R31_S6.1.1_T5</v>
      </c>
      <c r="AD377" t="str">
        <f t="shared" si="55"/>
        <v>R31_S6.1.1_T5_C1</v>
      </c>
      <c r="AE377" t="str">
        <f t="shared" si="54"/>
        <v>R31_S6.1.1_T5_C2</v>
      </c>
    </row>
    <row r="378" spans="1:33">
      <c r="A378" s="6">
        <v>38</v>
      </c>
      <c r="B378" s="7" t="s">
        <v>440</v>
      </c>
      <c r="C378" s="7">
        <v>1</v>
      </c>
      <c r="D378" s="9">
        <v>1</v>
      </c>
      <c r="E378" s="12">
        <f t="shared" si="60"/>
        <v>29.4</v>
      </c>
      <c r="F378" s="14">
        <v>0</v>
      </c>
      <c r="G378" s="14">
        <v>0</v>
      </c>
      <c r="H378" s="14">
        <v>29</v>
      </c>
      <c r="I378" s="15">
        <v>12</v>
      </c>
      <c r="J378" s="12">
        <f t="shared" si="61"/>
        <v>12</v>
      </c>
      <c r="K378" s="14">
        <v>0</v>
      </c>
      <c r="L378" s="14">
        <v>0</v>
      </c>
      <c r="M378" s="14">
        <v>12</v>
      </c>
      <c r="N378" s="15">
        <v>0</v>
      </c>
      <c r="O378" s="12">
        <f t="shared" si="62"/>
        <v>989.73400000000004</v>
      </c>
      <c r="P378" s="14">
        <v>0</v>
      </c>
      <c r="Q378" s="14">
        <v>16</v>
      </c>
      <c r="R378" s="14">
        <v>29</v>
      </c>
      <c r="S378" s="15">
        <v>22</v>
      </c>
      <c r="T378" t="s">
        <v>30</v>
      </c>
      <c r="U378" t="s">
        <v>31</v>
      </c>
      <c r="X378" t="s">
        <v>71</v>
      </c>
      <c r="Y378" t="s">
        <v>441</v>
      </c>
      <c r="Z378" t="str">
        <f t="shared" si="63"/>
        <v>R38_S6.1.10_T1</v>
      </c>
      <c r="AB378" t="s">
        <v>442</v>
      </c>
      <c r="AC378" t="s">
        <v>443</v>
      </c>
      <c r="AD378" t="str">
        <f t="shared" si="55"/>
        <v>R38_S6.1.10_T1_C1</v>
      </c>
      <c r="AE378" t="str">
        <f t="shared" si="54"/>
        <v>R38_S6.1.10_T1_C2</v>
      </c>
      <c r="AF378">
        <v>0</v>
      </c>
      <c r="AG378" t="str">
        <f>IF(AF378,CONCATENATE(AB378,"cont"),"")</f>
        <v/>
      </c>
    </row>
    <row r="379" spans="1:33">
      <c r="A379" s="6">
        <v>38</v>
      </c>
      <c r="B379" s="7" t="s">
        <v>440</v>
      </c>
      <c r="C379" s="7">
        <v>1</v>
      </c>
      <c r="D379" s="10">
        <v>2</v>
      </c>
      <c r="E379" s="12">
        <f t="shared" si="60"/>
        <v>16.766999999999999</v>
      </c>
      <c r="F379" s="14">
        <v>0</v>
      </c>
      <c r="G379" s="14">
        <v>0</v>
      </c>
      <c r="H379" s="14">
        <v>16</v>
      </c>
      <c r="I379" s="15">
        <v>23</v>
      </c>
      <c r="J379" s="12">
        <f t="shared" si="61"/>
        <v>12</v>
      </c>
      <c r="K379" s="14">
        <v>0</v>
      </c>
      <c r="L379" s="14">
        <v>0</v>
      </c>
      <c r="M379" s="14">
        <v>12</v>
      </c>
      <c r="N379" s="15">
        <v>0</v>
      </c>
      <c r="O379" s="12">
        <f t="shared" si="62"/>
        <v>989.73400000000004</v>
      </c>
      <c r="P379" s="14">
        <v>0</v>
      </c>
      <c r="Q379" s="14">
        <v>16</v>
      </c>
      <c r="R379" s="14">
        <v>29</v>
      </c>
      <c r="S379" s="15">
        <v>22</v>
      </c>
      <c r="T379" t="s">
        <v>30</v>
      </c>
      <c r="U379" t="s">
        <v>31</v>
      </c>
      <c r="V379" t="s">
        <v>444</v>
      </c>
      <c r="X379" t="s">
        <v>71</v>
      </c>
      <c r="Y379" t="s">
        <v>441</v>
      </c>
      <c r="Z379" t="str">
        <f t="shared" si="63"/>
        <v>R38_S6.1.10_T1</v>
      </c>
      <c r="AB379" t="s">
        <v>442</v>
      </c>
      <c r="AC379" t="s">
        <v>443</v>
      </c>
      <c r="AD379" t="str">
        <f t="shared" si="55"/>
        <v>R38_S6.1.10_T1_C1</v>
      </c>
      <c r="AE379" t="str">
        <f t="shared" si="54"/>
        <v>R38_S6.1.10_T1_C2</v>
      </c>
      <c r="AF379">
        <v>0</v>
      </c>
      <c r="AG379" t="str">
        <f>IF(AF379,CONCATENATE(AB379,"cont"),"")</f>
        <v/>
      </c>
    </row>
    <row r="380" spans="1:33">
      <c r="A380" s="7">
        <v>38</v>
      </c>
      <c r="B380" s="7" t="s">
        <v>440</v>
      </c>
      <c r="C380" s="7">
        <v>1</v>
      </c>
      <c r="D380" s="16" t="s">
        <v>34</v>
      </c>
      <c r="E380" s="12">
        <f t="shared" si="60"/>
        <v>27.367000000000001</v>
      </c>
      <c r="F380" s="14">
        <v>0</v>
      </c>
      <c r="G380" s="14">
        <v>0</v>
      </c>
      <c r="H380" s="14">
        <v>27</v>
      </c>
      <c r="I380" s="15">
        <v>11</v>
      </c>
      <c r="J380" s="12">
        <f t="shared" si="61"/>
        <v>12</v>
      </c>
      <c r="K380" s="14">
        <v>0</v>
      </c>
      <c r="L380" s="14">
        <v>0</v>
      </c>
      <c r="M380" s="14">
        <v>12</v>
      </c>
      <c r="N380" s="15">
        <v>0</v>
      </c>
      <c r="O380" s="12">
        <f t="shared" si="62"/>
        <v>989.73400000000004</v>
      </c>
      <c r="P380" s="14">
        <v>0</v>
      </c>
      <c r="Q380" s="14">
        <v>16</v>
      </c>
      <c r="R380" s="14">
        <v>29</v>
      </c>
      <c r="S380" s="15">
        <v>22</v>
      </c>
      <c r="T380" t="s">
        <v>30</v>
      </c>
      <c r="U380" t="s">
        <v>31</v>
      </c>
      <c r="Y380" t="s">
        <v>441</v>
      </c>
      <c r="Z380" t="str">
        <f t="shared" si="63"/>
        <v>R38_S6.1.10_T1</v>
      </c>
      <c r="AD380" t="str">
        <f t="shared" si="55"/>
        <v>R38_S6.1.10_T1_C1</v>
      </c>
      <c r="AE380" t="str">
        <f t="shared" si="54"/>
        <v>R38_S6.1.10_T1_C2</v>
      </c>
    </row>
    <row r="381" spans="1:33">
      <c r="A381" s="6">
        <v>34</v>
      </c>
      <c r="B381" s="7" t="s">
        <v>445</v>
      </c>
      <c r="C381" s="7">
        <v>7</v>
      </c>
      <c r="D381" s="9">
        <v>1</v>
      </c>
      <c r="E381" s="12">
        <f t="shared" si="60"/>
        <v>27.4</v>
      </c>
      <c r="F381" s="14">
        <v>0</v>
      </c>
      <c r="G381" s="14">
        <v>0</v>
      </c>
      <c r="H381" s="14">
        <v>27</v>
      </c>
      <c r="I381" s="15">
        <v>12</v>
      </c>
      <c r="J381" s="12">
        <f t="shared" si="61"/>
        <v>9.5670000000000002</v>
      </c>
      <c r="K381" s="14">
        <v>0</v>
      </c>
      <c r="L381" s="14">
        <v>0</v>
      </c>
      <c r="M381" s="14">
        <v>9</v>
      </c>
      <c r="N381" s="15">
        <v>17</v>
      </c>
      <c r="O381" s="12">
        <f t="shared" si="62"/>
        <v>771.90099999999995</v>
      </c>
      <c r="P381" s="14">
        <v>0</v>
      </c>
      <c r="Q381" s="14">
        <v>12</v>
      </c>
      <c r="R381" s="14">
        <v>51</v>
      </c>
      <c r="S381" s="15">
        <v>27</v>
      </c>
      <c r="T381" t="s">
        <v>30</v>
      </c>
      <c r="U381" t="s">
        <v>31</v>
      </c>
      <c r="X381" t="s">
        <v>32</v>
      </c>
      <c r="Y381" t="s">
        <v>446</v>
      </c>
      <c r="Z381" t="str">
        <f t="shared" si="63"/>
        <v>R34_S6.1.2_T7</v>
      </c>
      <c r="AB381" t="s">
        <v>447</v>
      </c>
      <c r="AC381" t="s">
        <v>448</v>
      </c>
      <c r="AD381" t="str">
        <f t="shared" si="55"/>
        <v>R34_S6.1.2_T7_C1</v>
      </c>
      <c r="AE381" t="str">
        <f t="shared" si="54"/>
        <v>R34_S6.1.2_T7_C2</v>
      </c>
      <c r="AF381">
        <v>0</v>
      </c>
      <c r="AG381" t="str">
        <f>IF(AF381,CONCATENATE(AB381,"cont"),"")</f>
        <v/>
      </c>
    </row>
    <row r="382" spans="1:33">
      <c r="A382" s="6">
        <v>34</v>
      </c>
      <c r="B382" s="7" t="s">
        <v>445</v>
      </c>
      <c r="C382" s="7">
        <v>7</v>
      </c>
      <c r="D382" s="10">
        <v>2</v>
      </c>
      <c r="E382" s="12">
        <f t="shared" si="60"/>
        <v>11.4</v>
      </c>
      <c r="F382" s="14">
        <v>0</v>
      </c>
      <c r="G382" s="14">
        <v>0</v>
      </c>
      <c r="H382" s="14">
        <v>11</v>
      </c>
      <c r="I382" s="15">
        <v>12</v>
      </c>
      <c r="J382" s="12">
        <f t="shared" si="61"/>
        <v>9.5670000000000002</v>
      </c>
      <c r="K382" s="14">
        <v>0</v>
      </c>
      <c r="L382" s="14">
        <v>0</v>
      </c>
      <c r="M382" s="14">
        <v>9</v>
      </c>
      <c r="N382" s="15">
        <v>17</v>
      </c>
      <c r="O382" s="12">
        <f t="shared" si="62"/>
        <v>771.90099999999995</v>
      </c>
      <c r="P382" s="14">
        <v>0</v>
      </c>
      <c r="Q382" s="14">
        <v>12</v>
      </c>
      <c r="R382" s="14">
        <v>51</v>
      </c>
      <c r="S382" s="15">
        <v>27</v>
      </c>
      <c r="T382" t="s">
        <v>30</v>
      </c>
      <c r="U382" t="s">
        <v>31</v>
      </c>
      <c r="V382" t="s">
        <v>444</v>
      </c>
      <c r="X382" t="s">
        <v>449</v>
      </c>
      <c r="Y382" t="s">
        <v>446</v>
      </c>
      <c r="Z382" t="str">
        <f t="shared" si="63"/>
        <v>R34_S6.1.2_T7</v>
      </c>
      <c r="AB382" t="s">
        <v>447</v>
      </c>
      <c r="AC382" t="s">
        <v>448</v>
      </c>
      <c r="AD382" t="str">
        <f t="shared" si="55"/>
        <v>R34_S6.1.2_T7_C1</v>
      </c>
      <c r="AE382" t="str">
        <f t="shared" si="54"/>
        <v>R34_S6.1.2_T7_C2</v>
      </c>
      <c r="AF382">
        <v>0</v>
      </c>
      <c r="AG382" t="str">
        <f>IF(AF382,CONCATENATE(AB382,"cont"),"")</f>
        <v/>
      </c>
    </row>
    <row r="383" spans="1:33">
      <c r="A383" s="7">
        <v>34</v>
      </c>
      <c r="B383" s="7" t="s">
        <v>445</v>
      </c>
      <c r="C383" s="7">
        <v>7</v>
      </c>
      <c r="D383" s="16" t="s">
        <v>34</v>
      </c>
      <c r="E383" s="12">
        <f t="shared" si="60"/>
        <v>6.9009999999999998</v>
      </c>
      <c r="F383" s="14">
        <v>0</v>
      </c>
      <c r="G383" s="14">
        <v>0</v>
      </c>
      <c r="H383" s="14">
        <v>6</v>
      </c>
      <c r="I383" s="15">
        <v>27</v>
      </c>
      <c r="J383" s="12">
        <f t="shared" si="61"/>
        <v>9.5670000000000002</v>
      </c>
      <c r="K383" s="14">
        <v>0</v>
      </c>
      <c r="L383" s="14">
        <v>0</v>
      </c>
      <c r="M383" s="14">
        <v>9</v>
      </c>
      <c r="N383" s="15">
        <v>17</v>
      </c>
      <c r="O383" s="12">
        <f t="shared" si="62"/>
        <v>771.90099999999995</v>
      </c>
      <c r="P383" s="14">
        <v>0</v>
      </c>
      <c r="Q383" s="14">
        <v>12</v>
      </c>
      <c r="R383" s="14">
        <v>51</v>
      </c>
      <c r="S383" s="15">
        <v>27</v>
      </c>
      <c r="T383" t="s">
        <v>30</v>
      </c>
      <c r="U383" t="s">
        <v>31</v>
      </c>
      <c r="Y383" t="s">
        <v>446</v>
      </c>
      <c r="Z383" t="str">
        <f t="shared" si="63"/>
        <v>R34_S6.1.2_T7</v>
      </c>
      <c r="AD383" t="str">
        <f t="shared" si="55"/>
        <v>R34_S6.1.2_T7_C1</v>
      </c>
      <c r="AE383" t="str">
        <f t="shared" si="54"/>
        <v>R34_S6.1.2_T7_C2</v>
      </c>
    </row>
    <row r="384" spans="1:33">
      <c r="A384" s="6">
        <v>34</v>
      </c>
      <c r="B384" s="7" t="s">
        <v>450</v>
      </c>
      <c r="C384" s="7">
        <v>2</v>
      </c>
      <c r="D384" s="9">
        <v>1</v>
      </c>
      <c r="E384" s="12">
        <f t="shared" si="60"/>
        <v>19.3</v>
      </c>
      <c r="F384" s="14">
        <v>0</v>
      </c>
      <c r="G384" s="14">
        <v>0</v>
      </c>
      <c r="H384" s="14">
        <v>19</v>
      </c>
      <c r="I384" s="15">
        <v>9</v>
      </c>
      <c r="J384" s="12">
        <f t="shared" si="61"/>
        <v>11.032999999999999</v>
      </c>
      <c r="K384" s="14">
        <v>0</v>
      </c>
      <c r="L384" s="14">
        <v>0</v>
      </c>
      <c r="M384" s="14">
        <v>11</v>
      </c>
      <c r="N384" s="15">
        <v>1</v>
      </c>
      <c r="O384" s="12">
        <f t="shared" si="62"/>
        <v>776.66700000000003</v>
      </c>
      <c r="P384" s="14">
        <v>0</v>
      </c>
      <c r="Q384" s="14">
        <v>12</v>
      </c>
      <c r="R384" s="14">
        <v>56</v>
      </c>
      <c r="S384" s="15">
        <v>20</v>
      </c>
      <c r="T384" t="s">
        <v>30</v>
      </c>
      <c r="U384" t="s">
        <v>31</v>
      </c>
      <c r="X384" t="s">
        <v>32</v>
      </c>
      <c r="Y384" t="s">
        <v>451</v>
      </c>
      <c r="Z384" t="str">
        <f t="shared" si="63"/>
        <v>R34_S6.1.3_T2</v>
      </c>
      <c r="AB384" t="s">
        <v>452</v>
      </c>
      <c r="AC384" t="s">
        <v>453</v>
      </c>
      <c r="AD384" t="str">
        <f t="shared" si="55"/>
        <v>R34_S6.1.3_T2_C1</v>
      </c>
      <c r="AE384" t="str">
        <f t="shared" si="54"/>
        <v>R34_S6.1.3_T2_C2</v>
      </c>
      <c r="AF384">
        <v>0</v>
      </c>
      <c r="AG384" t="str">
        <f>IF(AF384,CONCATENATE(AB384,"cont"),"")</f>
        <v/>
      </c>
    </row>
    <row r="385" spans="1:33">
      <c r="A385" s="6">
        <v>34</v>
      </c>
      <c r="B385" s="7" t="s">
        <v>450</v>
      </c>
      <c r="C385" s="7">
        <v>2</v>
      </c>
      <c r="D385" s="10">
        <v>2</v>
      </c>
      <c r="E385" s="12">
        <f t="shared" si="60"/>
        <v>9.3339999999999996</v>
      </c>
      <c r="F385" s="14">
        <v>0</v>
      </c>
      <c r="G385" s="14">
        <v>0</v>
      </c>
      <c r="H385" s="14">
        <v>9</v>
      </c>
      <c r="I385" s="15">
        <v>10</v>
      </c>
      <c r="J385" s="12">
        <f t="shared" si="61"/>
        <v>11.032999999999999</v>
      </c>
      <c r="K385" s="14">
        <v>0</v>
      </c>
      <c r="L385" s="14">
        <v>0</v>
      </c>
      <c r="M385" s="14">
        <v>11</v>
      </c>
      <c r="N385" s="15">
        <v>1</v>
      </c>
      <c r="O385" s="12">
        <f t="shared" si="62"/>
        <v>776.66700000000003</v>
      </c>
      <c r="P385" s="14">
        <v>0</v>
      </c>
      <c r="Q385" s="14">
        <v>12</v>
      </c>
      <c r="R385" s="14">
        <v>56</v>
      </c>
      <c r="S385" s="15">
        <v>20</v>
      </c>
      <c r="T385" t="s">
        <v>30</v>
      </c>
      <c r="U385" t="s">
        <v>31</v>
      </c>
      <c r="X385" t="s">
        <v>32</v>
      </c>
      <c r="Y385" t="s">
        <v>451</v>
      </c>
      <c r="Z385" t="str">
        <f t="shared" si="63"/>
        <v>R34_S6.1.3_T2</v>
      </c>
      <c r="AB385" t="s">
        <v>452</v>
      </c>
      <c r="AC385" t="s">
        <v>453</v>
      </c>
      <c r="AD385" t="str">
        <f t="shared" si="55"/>
        <v>R34_S6.1.3_T2_C1</v>
      </c>
      <c r="AE385" t="str">
        <f t="shared" si="54"/>
        <v>R34_S6.1.3_T2_C2</v>
      </c>
      <c r="AF385">
        <v>0</v>
      </c>
      <c r="AG385" t="str">
        <f>IF(AF385,CONCATENATE(AB385,"cont"),"")</f>
        <v/>
      </c>
    </row>
    <row r="386" spans="1:33">
      <c r="A386" s="7">
        <v>34</v>
      </c>
      <c r="B386" s="7" t="s">
        <v>450</v>
      </c>
      <c r="C386" s="7">
        <v>2</v>
      </c>
      <c r="D386" s="16" t="s">
        <v>34</v>
      </c>
      <c r="E386" s="12">
        <f t="shared" si="60"/>
        <v>14.266999999999999</v>
      </c>
      <c r="F386" s="14">
        <v>0</v>
      </c>
      <c r="G386" s="14">
        <v>0</v>
      </c>
      <c r="H386" s="14">
        <v>14</v>
      </c>
      <c r="I386" s="15">
        <v>8</v>
      </c>
      <c r="J386" s="12">
        <f t="shared" si="61"/>
        <v>11.032999999999999</v>
      </c>
      <c r="K386" s="14">
        <v>0</v>
      </c>
      <c r="L386" s="14">
        <v>0</v>
      </c>
      <c r="M386" s="14">
        <v>11</v>
      </c>
      <c r="N386" s="15">
        <v>1</v>
      </c>
      <c r="O386" s="12">
        <f t="shared" si="62"/>
        <v>776.66700000000003</v>
      </c>
      <c r="P386" s="14">
        <v>0</v>
      </c>
      <c r="Q386" s="14">
        <v>12</v>
      </c>
      <c r="R386" s="14">
        <v>56</v>
      </c>
      <c r="S386" s="15">
        <v>20</v>
      </c>
      <c r="T386" t="s">
        <v>30</v>
      </c>
      <c r="U386" t="s">
        <v>31</v>
      </c>
      <c r="Y386" t="s">
        <v>451</v>
      </c>
      <c r="Z386" t="str">
        <f t="shared" si="63"/>
        <v>R34_S6.1.3_T2</v>
      </c>
      <c r="AD386" t="str">
        <f t="shared" si="55"/>
        <v>R34_S6.1.3_T2_C1</v>
      </c>
      <c r="AE386" t="str">
        <f t="shared" si="54"/>
        <v>R34_S6.1.3_T2_C2</v>
      </c>
    </row>
    <row r="387" spans="1:33">
      <c r="A387" s="6">
        <v>34</v>
      </c>
      <c r="B387" s="7" t="s">
        <v>454</v>
      </c>
      <c r="C387" s="7">
        <v>3</v>
      </c>
      <c r="D387" s="9">
        <v>1</v>
      </c>
      <c r="E387" s="12">
        <f t="shared" si="60"/>
        <v>19.266999999999999</v>
      </c>
      <c r="F387" s="14">
        <v>0</v>
      </c>
      <c r="G387" s="14">
        <v>0</v>
      </c>
      <c r="H387" s="14">
        <v>19</v>
      </c>
      <c r="I387" s="15">
        <v>8</v>
      </c>
      <c r="J387" s="12">
        <f t="shared" si="61"/>
        <v>11.167</v>
      </c>
      <c r="K387" s="14">
        <v>0</v>
      </c>
      <c r="L387" s="14">
        <v>0</v>
      </c>
      <c r="M387" s="14">
        <v>11</v>
      </c>
      <c r="N387" s="15">
        <v>5</v>
      </c>
      <c r="O387" s="12">
        <f t="shared" si="62"/>
        <v>862.93399999999997</v>
      </c>
      <c r="P387" s="14">
        <v>0</v>
      </c>
      <c r="Q387" s="14">
        <v>14</v>
      </c>
      <c r="R387" s="14">
        <v>22</v>
      </c>
      <c r="S387" s="15">
        <v>28</v>
      </c>
      <c r="T387" t="s">
        <v>30</v>
      </c>
      <c r="U387" t="s">
        <v>31</v>
      </c>
      <c r="X387" t="s">
        <v>32</v>
      </c>
      <c r="Y387" t="s">
        <v>455</v>
      </c>
      <c r="Z387" t="str">
        <f t="shared" si="63"/>
        <v>R34_S6.1.4_T3</v>
      </c>
      <c r="AB387" t="s">
        <v>456</v>
      </c>
      <c r="AC387" t="s">
        <v>457</v>
      </c>
      <c r="AD387" t="str">
        <f t="shared" si="55"/>
        <v>R34_S6.1.4_T3_C1</v>
      </c>
      <c r="AE387" t="str">
        <f t="shared" si="54"/>
        <v>R34_S6.1.4_T3_C2</v>
      </c>
      <c r="AF387">
        <v>0</v>
      </c>
      <c r="AG387" t="str">
        <f>IF(AF387,CONCATENATE(AB387,"cont"),"")</f>
        <v/>
      </c>
    </row>
    <row r="388" spans="1:33">
      <c r="A388" s="6">
        <v>34</v>
      </c>
      <c r="B388" s="7" t="s">
        <v>454</v>
      </c>
      <c r="C388" s="7">
        <v>3</v>
      </c>
      <c r="D388" s="10">
        <v>2</v>
      </c>
      <c r="E388" s="12">
        <f t="shared" si="60"/>
        <v>10</v>
      </c>
      <c r="F388" s="14">
        <v>0</v>
      </c>
      <c r="G388" s="14">
        <v>0</v>
      </c>
      <c r="H388" s="14">
        <v>10</v>
      </c>
      <c r="I388" s="15">
        <v>0</v>
      </c>
      <c r="J388" s="12">
        <f t="shared" si="61"/>
        <v>11.167</v>
      </c>
      <c r="K388" s="14">
        <v>0</v>
      </c>
      <c r="L388" s="14">
        <v>0</v>
      </c>
      <c r="M388" s="14">
        <v>11</v>
      </c>
      <c r="N388" s="15">
        <v>5</v>
      </c>
      <c r="O388" s="12">
        <f t="shared" si="62"/>
        <v>862.93399999999997</v>
      </c>
      <c r="P388" s="14">
        <v>0</v>
      </c>
      <c r="Q388" s="14">
        <v>14</v>
      </c>
      <c r="R388" s="14">
        <v>22</v>
      </c>
      <c r="S388" s="15">
        <v>28</v>
      </c>
      <c r="T388" t="s">
        <v>30</v>
      </c>
      <c r="U388" t="s">
        <v>31</v>
      </c>
      <c r="X388" t="s">
        <v>32</v>
      </c>
      <c r="Y388" t="s">
        <v>455</v>
      </c>
      <c r="Z388" t="str">
        <f t="shared" si="63"/>
        <v>R34_S6.1.4_T3</v>
      </c>
      <c r="AB388" t="s">
        <v>456</v>
      </c>
      <c r="AC388" t="s">
        <v>457</v>
      </c>
      <c r="AD388" t="str">
        <f t="shared" si="55"/>
        <v>R34_S6.1.4_T3_C1</v>
      </c>
      <c r="AE388" t="str">
        <f t="shared" ref="AE388:AE451" si="64">CONCATENATE(Z388,"_C2")</f>
        <v>R34_S6.1.4_T3_C2</v>
      </c>
      <c r="AF388">
        <v>0</v>
      </c>
      <c r="AG388" t="str">
        <f>IF(AF388,CONCATENATE(AB388,"cont"),"")</f>
        <v/>
      </c>
    </row>
    <row r="389" spans="1:33">
      <c r="A389" s="7">
        <v>34</v>
      </c>
      <c r="B389" s="7" t="s">
        <v>454</v>
      </c>
      <c r="C389" s="7">
        <v>3</v>
      </c>
      <c r="D389" s="16" t="s">
        <v>34</v>
      </c>
      <c r="E389" s="12">
        <f t="shared" si="60"/>
        <v>15</v>
      </c>
      <c r="F389" s="14">
        <v>0</v>
      </c>
      <c r="G389" s="14">
        <v>0</v>
      </c>
      <c r="H389" s="14">
        <v>15</v>
      </c>
      <c r="I389" s="15">
        <v>0</v>
      </c>
      <c r="J389" s="12">
        <f t="shared" si="61"/>
        <v>11.167</v>
      </c>
      <c r="K389" s="14">
        <v>0</v>
      </c>
      <c r="L389" s="14">
        <v>0</v>
      </c>
      <c r="M389" s="14">
        <v>11</v>
      </c>
      <c r="N389" s="15">
        <v>5</v>
      </c>
      <c r="O389" s="12">
        <f t="shared" si="62"/>
        <v>862.93399999999997</v>
      </c>
      <c r="P389" s="14">
        <v>0</v>
      </c>
      <c r="Q389" s="14">
        <v>14</v>
      </c>
      <c r="R389" s="14">
        <v>22</v>
      </c>
      <c r="S389" s="15">
        <v>28</v>
      </c>
      <c r="T389" t="s">
        <v>30</v>
      </c>
      <c r="U389" t="s">
        <v>31</v>
      </c>
      <c r="Y389" t="s">
        <v>455</v>
      </c>
      <c r="Z389" t="str">
        <f t="shared" si="63"/>
        <v>R34_S6.1.4_T3</v>
      </c>
      <c r="AD389" t="str">
        <f t="shared" si="55"/>
        <v>R34_S6.1.4_T3_C1</v>
      </c>
      <c r="AE389" t="str">
        <f t="shared" si="64"/>
        <v>R34_S6.1.4_T3_C2</v>
      </c>
    </row>
    <row r="390" spans="1:33">
      <c r="A390" s="6">
        <v>34</v>
      </c>
      <c r="B390" s="7" t="s">
        <v>458</v>
      </c>
      <c r="C390" s="7">
        <v>1</v>
      </c>
      <c r="D390" s="9">
        <v>1</v>
      </c>
      <c r="E390" s="12">
        <f t="shared" si="60"/>
        <v>19.766999999999999</v>
      </c>
      <c r="F390" s="14">
        <v>0</v>
      </c>
      <c r="G390" s="14">
        <v>0</v>
      </c>
      <c r="H390" s="14">
        <v>19</v>
      </c>
      <c r="I390" s="15">
        <v>23</v>
      </c>
      <c r="J390" s="12">
        <f t="shared" si="61"/>
        <v>10.701000000000001</v>
      </c>
      <c r="K390" s="14">
        <v>0</v>
      </c>
      <c r="L390" s="14">
        <v>0</v>
      </c>
      <c r="M390" s="14">
        <v>10</v>
      </c>
      <c r="N390" s="15">
        <v>21</v>
      </c>
      <c r="O390" s="12">
        <f t="shared" si="62"/>
        <v>806.83399999999995</v>
      </c>
      <c r="P390" s="14">
        <v>0</v>
      </c>
      <c r="Q390" s="14">
        <v>13</v>
      </c>
      <c r="R390" s="14">
        <v>26</v>
      </c>
      <c r="S390" s="15">
        <v>25</v>
      </c>
      <c r="T390" t="s">
        <v>30</v>
      </c>
      <c r="U390" t="s">
        <v>31</v>
      </c>
      <c r="X390" t="s">
        <v>32</v>
      </c>
      <c r="Y390" t="s">
        <v>459</v>
      </c>
      <c r="Z390" t="str">
        <f t="shared" si="63"/>
        <v>R34_S6.1.5_T1</v>
      </c>
      <c r="AB390" t="s">
        <v>460</v>
      </c>
      <c r="AC390" t="s">
        <v>461</v>
      </c>
      <c r="AD390" t="str">
        <f t="shared" si="55"/>
        <v>R34_S6.1.5_T1_C1</v>
      </c>
      <c r="AE390" t="str">
        <f t="shared" si="64"/>
        <v>R34_S6.1.5_T1_C2</v>
      </c>
      <c r="AF390">
        <v>0</v>
      </c>
      <c r="AG390" t="str">
        <f>IF(AF390,CONCATENATE(AB390,"cont"),"")</f>
        <v/>
      </c>
    </row>
    <row r="391" spans="1:33">
      <c r="A391" s="6">
        <v>34</v>
      </c>
      <c r="B391" s="7" t="s">
        <v>458</v>
      </c>
      <c r="C391" s="7">
        <v>1</v>
      </c>
      <c r="D391" s="10">
        <v>2</v>
      </c>
      <c r="E391" s="12">
        <f t="shared" si="60"/>
        <v>9.5009999999999994</v>
      </c>
      <c r="F391" s="14">
        <v>0</v>
      </c>
      <c r="G391" s="14">
        <v>0</v>
      </c>
      <c r="H391" s="14">
        <v>9</v>
      </c>
      <c r="I391" s="15">
        <v>15</v>
      </c>
      <c r="J391" s="12">
        <f t="shared" si="61"/>
        <v>10.701000000000001</v>
      </c>
      <c r="K391" s="14">
        <v>0</v>
      </c>
      <c r="L391" s="14">
        <v>0</v>
      </c>
      <c r="M391" s="14">
        <v>10</v>
      </c>
      <c r="N391" s="15">
        <v>21</v>
      </c>
      <c r="O391" s="12">
        <f t="shared" si="62"/>
        <v>806.83399999999995</v>
      </c>
      <c r="P391" s="14">
        <v>0</v>
      </c>
      <c r="Q391" s="14">
        <v>13</v>
      </c>
      <c r="R391" s="14">
        <v>26</v>
      </c>
      <c r="S391" s="15">
        <v>25</v>
      </c>
      <c r="T391" t="s">
        <v>30</v>
      </c>
      <c r="U391" t="s">
        <v>31</v>
      </c>
      <c r="X391" t="s">
        <v>32</v>
      </c>
      <c r="Y391" t="s">
        <v>459</v>
      </c>
      <c r="Z391" t="str">
        <f t="shared" si="63"/>
        <v>R34_S6.1.5_T1</v>
      </c>
      <c r="AB391" t="s">
        <v>460</v>
      </c>
      <c r="AC391" t="s">
        <v>461</v>
      </c>
      <c r="AD391" t="str">
        <f t="shared" si="55"/>
        <v>R34_S6.1.5_T1_C1</v>
      </c>
      <c r="AE391" t="str">
        <f t="shared" si="64"/>
        <v>R34_S6.1.5_T1_C2</v>
      </c>
      <c r="AF391">
        <v>0</v>
      </c>
      <c r="AG391" t="str">
        <f>IF(AF391,CONCATENATE(AB391,"cont"),"")</f>
        <v/>
      </c>
    </row>
    <row r="392" spans="1:33">
      <c r="A392" s="7">
        <v>34</v>
      </c>
      <c r="B392" s="7" t="s">
        <v>458</v>
      </c>
      <c r="C392" s="7">
        <v>1</v>
      </c>
      <c r="D392" s="16" t="s">
        <v>34</v>
      </c>
      <c r="E392" s="12">
        <f t="shared" si="60"/>
        <v>17.434000000000001</v>
      </c>
      <c r="F392" s="14">
        <v>0</v>
      </c>
      <c r="G392" s="14">
        <v>0</v>
      </c>
      <c r="H392" s="14">
        <v>17</v>
      </c>
      <c r="I392" s="15">
        <v>13</v>
      </c>
      <c r="J392" s="12">
        <f t="shared" si="61"/>
        <v>10.701000000000001</v>
      </c>
      <c r="K392" s="14">
        <v>0</v>
      </c>
      <c r="L392" s="14">
        <v>0</v>
      </c>
      <c r="M392" s="14">
        <v>10</v>
      </c>
      <c r="N392" s="15">
        <v>21</v>
      </c>
      <c r="O392" s="12">
        <f t="shared" si="62"/>
        <v>806.83399999999995</v>
      </c>
      <c r="P392" s="14">
        <v>0</v>
      </c>
      <c r="Q392" s="14">
        <v>13</v>
      </c>
      <c r="R392" s="14">
        <v>26</v>
      </c>
      <c r="S392" s="15">
        <v>25</v>
      </c>
      <c r="T392" t="s">
        <v>30</v>
      </c>
      <c r="U392" t="s">
        <v>31</v>
      </c>
      <c r="Y392" t="s">
        <v>459</v>
      </c>
      <c r="Z392" t="str">
        <f t="shared" si="63"/>
        <v>R34_S6.1.5_T1</v>
      </c>
      <c r="AD392" t="str">
        <f t="shared" ref="AD392:AD455" si="65">CONCATENATE(Z392,"_C1")</f>
        <v>R34_S6.1.5_T1_C1</v>
      </c>
      <c r="AE392" t="str">
        <f t="shared" si="64"/>
        <v>R34_S6.1.5_T1_C2</v>
      </c>
    </row>
    <row r="393" spans="1:33">
      <c r="A393" s="6">
        <v>34</v>
      </c>
      <c r="B393" s="7" t="s">
        <v>462</v>
      </c>
      <c r="C393" s="7">
        <v>2</v>
      </c>
      <c r="D393" s="9">
        <v>1</v>
      </c>
      <c r="E393" s="12">
        <f t="shared" si="60"/>
        <v>25.266999999999999</v>
      </c>
      <c r="F393" s="14">
        <v>0</v>
      </c>
      <c r="G393" s="14">
        <v>0</v>
      </c>
      <c r="H393" s="14">
        <v>25</v>
      </c>
      <c r="I393" s="15">
        <v>8</v>
      </c>
      <c r="J393" s="12">
        <f t="shared" si="61"/>
        <v>12.1</v>
      </c>
      <c r="K393" s="14">
        <v>0</v>
      </c>
      <c r="L393" s="14">
        <v>0</v>
      </c>
      <c r="M393" s="14">
        <v>12</v>
      </c>
      <c r="N393" s="15">
        <v>3</v>
      </c>
      <c r="O393" s="12">
        <f t="shared" si="62"/>
        <v>787</v>
      </c>
      <c r="P393" s="14">
        <v>0</v>
      </c>
      <c r="Q393" s="14">
        <v>13</v>
      </c>
      <c r="R393" s="14">
        <v>7</v>
      </c>
      <c r="S393" s="15">
        <v>0</v>
      </c>
      <c r="T393" t="s">
        <v>30</v>
      </c>
      <c r="U393" t="s">
        <v>31</v>
      </c>
      <c r="X393" t="s">
        <v>32</v>
      </c>
      <c r="Y393" t="s">
        <v>463</v>
      </c>
      <c r="Z393" t="str">
        <f t="shared" si="63"/>
        <v>R34_S6.1.6_T2</v>
      </c>
      <c r="AB393" t="s">
        <v>464</v>
      </c>
      <c r="AC393" t="s">
        <v>465</v>
      </c>
      <c r="AD393" t="str">
        <f t="shared" si="65"/>
        <v>R34_S6.1.6_T2_C1</v>
      </c>
      <c r="AE393" t="str">
        <f t="shared" si="64"/>
        <v>R34_S6.1.6_T2_C2</v>
      </c>
      <c r="AF393">
        <v>0</v>
      </c>
      <c r="AG393" t="str">
        <f>IF(AF393,CONCATENATE(AB393,"cont"),"")</f>
        <v/>
      </c>
    </row>
    <row r="394" spans="1:33">
      <c r="A394" s="6">
        <v>34</v>
      </c>
      <c r="B394" s="7" t="s">
        <v>462</v>
      </c>
      <c r="C394" s="7">
        <v>2</v>
      </c>
      <c r="D394" s="10">
        <v>2</v>
      </c>
      <c r="E394" s="12">
        <f t="shared" si="60"/>
        <v>37.4</v>
      </c>
      <c r="F394" s="14">
        <v>0</v>
      </c>
      <c r="G394" s="14">
        <v>0</v>
      </c>
      <c r="H394" s="14">
        <v>37</v>
      </c>
      <c r="I394" s="15">
        <v>12</v>
      </c>
      <c r="J394" s="12">
        <f t="shared" si="61"/>
        <v>12.1</v>
      </c>
      <c r="K394" s="14">
        <v>0</v>
      </c>
      <c r="L394" s="14">
        <v>0</v>
      </c>
      <c r="M394" s="14">
        <v>12</v>
      </c>
      <c r="N394" s="15">
        <v>3</v>
      </c>
      <c r="O394" s="12">
        <f t="shared" si="62"/>
        <v>787</v>
      </c>
      <c r="P394" s="14">
        <v>0</v>
      </c>
      <c r="Q394" s="14">
        <v>13</v>
      </c>
      <c r="R394" s="14">
        <v>7</v>
      </c>
      <c r="S394" s="15">
        <v>0</v>
      </c>
      <c r="T394" t="s">
        <v>30</v>
      </c>
      <c r="U394" t="s">
        <v>31</v>
      </c>
      <c r="X394" t="s">
        <v>32</v>
      </c>
      <c r="Y394" t="s">
        <v>463</v>
      </c>
      <c r="Z394" t="str">
        <f t="shared" si="63"/>
        <v>R34_S6.1.6_T2</v>
      </c>
      <c r="AB394" t="s">
        <v>464</v>
      </c>
      <c r="AC394" t="s">
        <v>465</v>
      </c>
      <c r="AD394" t="str">
        <f t="shared" si="65"/>
        <v>R34_S6.1.6_T2_C1</v>
      </c>
      <c r="AE394" t="str">
        <f t="shared" si="64"/>
        <v>R34_S6.1.6_T2_C2</v>
      </c>
      <c r="AF394">
        <v>0</v>
      </c>
      <c r="AG394" t="str">
        <f>IF(AF394,CONCATENATE(AB394,"cont"),"")</f>
        <v/>
      </c>
    </row>
    <row r="395" spans="1:33">
      <c r="A395" s="7">
        <v>34</v>
      </c>
      <c r="B395" s="7" t="s">
        <v>462</v>
      </c>
      <c r="C395" s="7">
        <v>2</v>
      </c>
      <c r="D395" s="16" t="s">
        <v>34</v>
      </c>
      <c r="E395" s="12">
        <f t="shared" si="60"/>
        <v>14.132999999999999</v>
      </c>
      <c r="F395" s="14">
        <v>0</v>
      </c>
      <c r="G395" s="14">
        <v>0</v>
      </c>
      <c r="H395" s="14">
        <v>14</v>
      </c>
      <c r="I395" s="15">
        <v>4</v>
      </c>
      <c r="J395" s="12">
        <f t="shared" si="61"/>
        <v>12.1</v>
      </c>
      <c r="K395" s="14">
        <v>0</v>
      </c>
      <c r="L395" s="14">
        <v>0</v>
      </c>
      <c r="M395" s="14">
        <v>12</v>
      </c>
      <c r="N395" s="15">
        <v>3</v>
      </c>
      <c r="O395" s="12">
        <f t="shared" si="62"/>
        <v>787</v>
      </c>
      <c r="P395" s="14">
        <v>0</v>
      </c>
      <c r="Q395" s="14">
        <v>13</v>
      </c>
      <c r="R395" s="14">
        <v>7</v>
      </c>
      <c r="S395" s="15">
        <v>0</v>
      </c>
      <c r="T395" t="s">
        <v>30</v>
      </c>
      <c r="U395" t="s">
        <v>31</v>
      </c>
      <c r="Y395" t="s">
        <v>463</v>
      </c>
      <c r="Z395" t="str">
        <f t="shared" si="63"/>
        <v>R34_S6.1.6_T2</v>
      </c>
      <c r="AD395" t="str">
        <f t="shared" si="65"/>
        <v>R34_S6.1.6_T2_C1</v>
      </c>
      <c r="AE395" t="str">
        <f t="shared" si="64"/>
        <v>R34_S6.1.6_T2_C2</v>
      </c>
    </row>
    <row r="396" spans="1:33">
      <c r="A396" s="6">
        <v>39</v>
      </c>
      <c r="B396" s="7" t="s">
        <v>466</v>
      </c>
      <c r="C396" s="7">
        <v>3</v>
      </c>
      <c r="D396" s="9">
        <v>1</v>
      </c>
      <c r="E396" s="12">
        <f t="shared" si="60"/>
        <v>25.667000000000002</v>
      </c>
      <c r="F396" s="14">
        <v>0</v>
      </c>
      <c r="G396" s="14">
        <v>0</v>
      </c>
      <c r="H396" s="14">
        <v>25</v>
      </c>
      <c r="I396" s="15">
        <v>20</v>
      </c>
      <c r="J396" s="12">
        <f t="shared" si="61"/>
        <v>14.4</v>
      </c>
      <c r="K396" s="14">
        <v>0</v>
      </c>
      <c r="L396" s="14">
        <v>0</v>
      </c>
      <c r="M396" s="14">
        <v>14</v>
      </c>
      <c r="N396" s="15">
        <v>12</v>
      </c>
      <c r="O396" s="12">
        <f t="shared" si="62"/>
        <v>675.53399999999999</v>
      </c>
      <c r="P396" s="14">
        <v>0</v>
      </c>
      <c r="Q396" s="14">
        <v>11</v>
      </c>
      <c r="R396" s="14">
        <v>15</v>
      </c>
      <c r="S396" s="15">
        <v>16</v>
      </c>
      <c r="T396" t="s">
        <v>30</v>
      </c>
      <c r="U396" t="s">
        <v>31</v>
      </c>
      <c r="X396" t="s">
        <v>32</v>
      </c>
      <c r="Y396" t="s">
        <v>467</v>
      </c>
      <c r="Z396" t="str">
        <f t="shared" si="63"/>
        <v>R39_S6.1.7_T3</v>
      </c>
      <c r="AB396" t="s">
        <v>468</v>
      </c>
      <c r="AC396" t="s">
        <v>469</v>
      </c>
      <c r="AD396" t="str">
        <f t="shared" si="65"/>
        <v>R39_S6.1.7_T3_C1</v>
      </c>
      <c r="AE396" t="str">
        <f t="shared" si="64"/>
        <v>R39_S6.1.7_T3_C2</v>
      </c>
      <c r="AF396">
        <v>0</v>
      </c>
      <c r="AG396" t="str">
        <f>IF(AF396,CONCATENATE(AB396,"cont"),"")</f>
        <v/>
      </c>
    </row>
    <row r="397" spans="1:33">
      <c r="A397" s="6">
        <v>39</v>
      </c>
      <c r="B397" s="7" t="s">
        <v>466</v>
      </c>
      <c r="C397" s="7">
        <v>3</v>
      </c>
      <c r="D397" s="10">
        <v>2</v>
      </c>
      <c r="E397" s="12">
        <f t="shared" si="60"/>
        <v>36.500999999999998</v>
      </c>
      <c r="F397" s="14">
        <v>0</v>
      </c>
      <c r="G397" s="14">
        <v>0</v>
      </c>
      <c r="H397" s="14">
        <v>36</v>
      </c>
      <c r="I397" s="15">
        <v>15</v>
      </c>
      <c r="J397" s="12">
        <f t="shared" si="61"/>
        <v>14.4</v>
      </c>
      <c r="K397" s="14">
        <v>0</v>
      </c>
      <c r="L397" s="14">
        <v>0</v>
      </c>
      <c r="M397" s="14">
        <v>14</v>
      </c>
      <c r="N397" s="15">
        <v>12</v>
      </c>
      <c r="O397" s="12">
        <f t="shared" si="62"/>
        <v>675.53399999999999</v>
      </c>
      <c r="P397" s="14">
        <v>0</v>
      </c>
      <c r="Q397" s="14">
        <v>11</v>
      </c>
      <c r="R397" s="14">
        <v>15</v>
      </c>
      <c r="S397" s="15">
        <v>16</v>
      </c>
      <c r="T397" t="s">
        <v>30</v>
      </c>
      <c r="U397" t="s">
        <v>31</v>
      </c>
      <c r="X397" t="s">
        <v>32</v>
      </c>
      <c r="Y397" t="s">
        <v>467</v>
      </c>
      <c r="Z397" t="str">
        <f t="shared" si="63"/>
        <v>R39_S6.1.7_T3</v>
      </c>
      <c r="AB397" t="s">
        <v>468</v>
      </c>
      <c r="AC397" t="s">
        <v>469</v>
      </c>
      <c r="AD397" t="str">
        <f t="shared" si="65"/>
        <v>R39_S6.1.7_T3_C1</v>
      </c>
      <c r="AE397" t="str">
        <f t="shared" si="64"/>
        <v>R39_S6.1.7_T3_C2</v>
      </c>
      <c r="AF397">
        <v>0</v>
      </c>
      <c r="AG397" t="str">
        <f>IF(AF397,CONCATENATE(AB397,"cont"),"")</f>
        <v/>
      </c>
    </row>
    <row r="398" spans="1:33">
      <c r="A398" s="7">
        <v>39</v>
      </c>
      <c r="B398" s="7" t="s">
        <v>466</v>
      </c>
      <c r="C398" s="7">
        <v>3</v>
      </c>
      <c r="D398" s="16" t="s">
        <v>34</v>
      </c>
      <c r="E398" s="12">
        <f t="shared" si="60"/>
        <v>12.567</v>
      </c>
      <c r="F398" s="14">
        <v>0</v>
      </c>
      <c r="G398" s="14">
        <v>0</v>
      </c>
      <c r="H398" s="14">
        <v>12</v>
      </c>
      <c r="I398" s="15">
        <v>17</v>
      </c>
      <c r="J398" s="12">
        <f t="shared" si="61"/>
        <v>14.4</v>
      </c>
      <c r="K398" s="14">
        <v>0</v>
      </c>
      <c r="L398" s="14">
        <v>0</v>
      </c>
      <c r="M398" s="14">
        <v>14</v>
      </c>
      <c r="N398" s="15">
        <v>12</v>
      </c>
      <c r="O398" s="12">
        <f t="shared" si="62"/>
        <v>675.53399999999999</v>
      </c>
      <c r="P398" s="14">
        <v>0</v>
      </c>
      <c r="Q398" s="14">
        <v>11</v>
      </c>
      <c r="R398" s="14">
        <v>15</v>
      </c>
      <c r="S398" s="15">
        <v>16</v>
      </c>
      <c r="T398" t="s">
        <v>30</v>
      </c>
      <c r="U398" t="s">
        <v>31</v>
      </c>
      <c r="Y398" t="s">
        <v>467</v>
      </c>
      <c r="Z398" t="str">
        <f t="shared" si="63"/>
        <v>R39_S6.1.7_T3</v>
      </c>
      <c r="AD398" t="str">
        <f t="shared" si="65"/>
        <v>R39_S6.1.7_T3_C1</v>
      </c>
      <c r="AE398" t="str">
        <f t="shared" si="64"/>
        <v>R39_S6.1.7_T3_C2</v>
      </c>
    </row>
    <row r="399" spans="1:33">
      <c r="A399" s="6">
        <v>39</v>
      </c>
      <c r="B399" s="7" t="s">
        <v>470</v>
      </c>
      <c r="C399" s="7">
        <v>2</v>
      </c>
      <c r="D399" s="9">
        <v>1</v>
      </c>
      <c r="E399" s="12">
        <f t="shared" si="60"/>
        <v>17.067</v>
      </c>
      <c r="F399" s="14">
        <v>0</v>
      </c>
      <c r="G399" s="14">
        <v>0</v>
      </c>
      <c r="H399" s="14">
        <v>17</v>
      </c>
      <c r="I399" s="15">
        <v>2</v>
      </c>
      <c r="J399" s="12">
        <f t="shared" si="61"/>
        <v>14.067</v>
      </c>
      <c r="K399" s="14">
        <v>0</v>
      </c>
      <c r="L399" s="14">
        <v>0</v>
      </c>
      <c r="M399" s="14">
        <v>14</v>
      </c>
      <c r="N399" s="15">
        <v>2</v>
      </c>
      <c r="O399" s="12">
        <f t="shared" si="62"/>
        <v>1170.2339999999999</v>
      </c>
      <c r="P399" s="14">
        <v>0</v>
      </c>
      <c r="Q399" s="14">
        <v>19</v>
      </c>
      <c r="R399" s="14">
        <v>30</v>
      </c>
      <c r="S399" s="15">
        <v>7</v>
      </c>
      <c r="T399" t="s">
        <v>30</v>
      </c>
      <c r="U399" t="s">
        <v>31</v>
      </c>
      <c r="X399" t="s">
        <v>32</v>
      </c>
      <c r="Y399" t="s">
        <v>471</v>
      </c>
      <c r="Z399" t="str">
        <f t="shared" si="63"/>
        <v>R39_S6.1.8_T2</v>
      </c>
      <c r="AB399" t="s">
        <v>472</v>
      </c>
      <c r="AC399" t="s">
        <v>473</v>
      </c>
      <c r="AD399" t="str">
        <f t="shared" si="65"/>
        <v>R39_S6.1.8_T2_C1</v>
      </c>
      <c r="AE399" t="str">
        <f t="shared" si="64"/>
        <v>R39_S6.1.8_T2_C2</v>
      </c>
      <c r="AF399">
        <v>0</v>
      </c>
      <c r="AG399" t="str">
        <f>IF(AF399,CONCATENATE(AB399,"cont"),"")</f>
        <v/>
      </c>
    </row>
    <row r="400" spans="1:33">
      <c r="A400" s="6">
        <v>39</v>
      </c>
      <c r="B400" s="7" t="s">
        <v>470</v>
      </c>
      <c r="C400" s="7">
        <v>2</v>
      </c>
      <c r="D400" s="10">
        <v>2</v>
      </c>
      <c r="E400" s="12">
        <f t="shared" si="60"/>
        <v>27.367000000000001</v>
      </c>
      <c r="F400" s="14">
        <v>0</v>
      </c>
      <c r="G400" s="14">
        <v>0</v>
      </c>
      <c r="H400" s="14">
        <v>27</v>
      </c>
      <c r="I400" s="15">
        <v>11</v>
      </c>
      <c r="J400" s="12">
        <f t="shared" si="61"/>
        <v>14.067</v>
      </c>
      <c r="K400" s="14">
        <v>0</v>
      </c>
      <c r="L400" s="14">
        <v>0</v>
      </c>
      <c r="M400" s="14">
        <v>14</v>
      </c>
      <c r="N400" s="15">
        <v>2</v>
      </c>
      <c r="O400" s="12">
        <f t="shared" si="62"/>
        <v>1170.2339999999999</v>
      </c>
      <c r="P400" s="14">
        <v>0</v>
      </c>
      <c r="Q400" s="14">
        <v>19</v>
      </c>
      <c r="R400" s="14">
        <v>30</v>
      </c>
      <c r="S400" s="15">
        <v>7</v>
      </c>
      <c r="T400" t="s">
        <v>30</v>
      </c>
      <c r="U400" t="s">
        <v>31</v>
      </c>
      <c r="X400" t="s">
        <v>32</v>
      </c>
      <c r="Y400" t="s">
        <v>471</v>
      </c>
      <c r="Z400" t="str">
        <f t="shared" si="63"/>
        <v>R39_S6.1.8_T2</v>
      </c>
      <c r="AB400" t="s">
        <v>472</v>
      </c>
      <c r="AC400" t="s">
        <v>473</v>
      </c>
      <c r="AD400" t="str">
        <f t="shared" si="65"/>
        <v>R39_S6.1.8_T2_C1</v>
      </c>
      <c r="AE400" t="str">
        <f t="shared" si="64"/>
        <v>R39_S6.1.8_T2_C2</v>
      </c>
      <c r="AF400">
        <v>0</v>
      </c>
      <c r="AG400" t="str">
        <f>IF(AF400,CONCATENATE(AB400,"cont"),"")</f>
        <v/>
      </c>
    </row>
    <row r="401" spans="1:33">
      <c r="A401" s="7">
        <v>39</v>
      </c>
      <c r="B401" s="7" t="s">
        <v>470</v>
      </c>
      <c r="C401" s="7">
        <v>2</v>
      </c>
      <c r="D401" s="16" t="s">
        <v>34</v>
      </c>
      <c r="E401" s="12">
        <f t="shared" si="60"/>
        <v>11.901</v>
      </c>
      <c r="F401" s="14">
        <v>0</v>
      </c>
      <c r="G401" s="14">
        <v>0</v>
      </c>
      <c r="H401" s="14">
        <v>11</v>
      </c>
      <c r="I401" s="15">
        <v>27</v>
      </c>
      <c r="J401" s="12">
        <f t="shared" si="61"/>
        <v>14.067</v>
      </c>
      <c r="K401" s="14">
        <v>0</v>
      </c>
      <c r="L401" s="14">
        <v>0</v>
      </c>
      <c r="M401" s="14">
        <v>14</v>
      </c>
      <c r="N401" s="15">
        <v>2</v>
      </c>
      <c r="O401" s="12">
        <f t="shared" si="62"/>
        <v>1170.2339999999999</v>
      </c>
      <c r="P401" s="14">
        <v>0</v>
      </c>
      <c r="Q401" s="14">
        <v>19</v>
      </c>
      <c r="R401" s="14">
        <v>30</v>
      </c>
      <c r="S401" s="15">
        <v>7</v>
      </c>
      <c r="T401" t="s">
        <v>30</v>
      </c>
      <c r="U401" t="s">
        <v>31</v>
      </c>
      <c r="Y401" t="s">
        <v>471</v>
      </c>
      <c r="Z401" t="str">
        <f t="shared" si="63"/>
        <v>R39_S6.1.8_T2</v>
      </c>
      <c r="AD401" t="str">
        <f t="shared" si="65"/>
        <v>R39_S6.1.8_T2_C1</v>
      </c>
      <c r="AE401" t="str">
        <f t="shared" si="64"/>
        <v>R39_S6.1.8_T2_C2</v>
      </c>
    </row>
    <row r="402" spans="1:33">
      <c r="A402" s="6">
        <v>38</v>
      </c>
      <c r="B402" s="7" t="s">
        <v>474</v>
      </c>
      <c r="C402" s="7">
        <v>3</v>
      </c>
      <c r="D402" s="9">
        <v>1</v>
      </c>
      <c r="E402" s="12">
        <f t="shared" si="60"/>
        <v>19.132999999999999</v>
      </c>
      <c r="F402" s="14">
        <v>0</v>
      </c>
      <c r="G402" s="14">
        <v>0</v>
      </c>
      <c r="H402" s="14">
        <v>19</v>
      </c>
      <c r="I402" s="15">
        <v>4</v>
      </c>
      <c r="J402" s="12">
        <f t="shared" si="61"/>
        <v>9.968</v>
      </c>
      <c r="K402" s="14">
        <v>0</v>
      </c>
      <c r="L402" s="14">
        <v>0</v>
      </c>
      <c r="M402" s="14">
        <v>9</v>
      </c>
      <c r="N402" s="15">
        <v>29</v>
      </c>
      <c r="O402" s="12">
        <f t="shared" si="62"/>
        <v>676.33399999999995</v>
      </c>
      <c r="P402" s="14">
        <v>0</v>
      </c>
      <c r="Q402" s="14">
        <v>11</v>
      </c>
      <c r="R402" s="14">
        <v>16</v>
      </c>
      <c r="S402" s="15">
        <v>10</v>
      </c>
      <c r="T402" t="s">
        <v>30</v>
      </c>
      <c r="U402" t="s">
        <v>31</v>
      </c>
      <c r="X402" t="s">
        <v>32</v>
      </c>
      <c r="Y402" t="s">
        <v>475</v>
      </c>
      <c r="Z402" t="str">
        <f t="shared" si="63"/>
        <v>R38_S6.1.9_T3</v>
      </c>
      <c r="AB402" t="s">
        <v>476</v>
      </c>
      <c r="AC402" t="s">
        <v>477</v>
      </c>
      <c r="AD402" t="str">
        <f t="shared" si="65"/>
        <v>R38_S6.1.9_T3_C1</v>
      </c>
      <c r="AE402" t="str">
        <f t="shared" si="64"/>
        <v>R38_S6.1.9_T3_C2</v>
      </c>
      <c r="AF402">
        <v>0</v>
      </c>
      <c r="AG402" t="str">
        <f>IF(AF402,CONCATENATE(AB402,"cont"),"")</f>
        <v/>
      </c>
    </row>
    <row r="403" spans="1:33">
      <c r="A403" s="6">
        <v>38</v>
      </c>
      <c r="B403" s="7" t="s">
        <v>474</v>
      </c>
      <c r="C403" s="7">
        <v>3</v>
      </c>
      <c r="D403" s="10">
        <v>2</v>
      </c>
      <c r="E403" s="12">
        <f t="shared" si="60"/>
        <v>28.367000000000001</v>
      </c>
      <c r="F403" s="14">
        <v>0</v>
      </c>
      <c r="G403" s="14">
        <v>0</v>
      </c>
      <c r="H403" s="14">
        <v>28</v>
      </c>
      <c r="I403" s="15">
        <v>11</v>
      </c>
      <c r="J403" s="12">
        <f t="shared" si="61"/>
        <v>9.968</v>
      </c>
      <c r="K403" s="14">
        <v>0</v>
      </c>
      <c r="L403" s="14">
        <v>0</v>
      </c>
      <c r="M403" s="14">
        <v>9</v>
      </c>
      <c r="N403" s="15">
        <v>29</v>
      </c>
      <c r="O403" s="12">
        <f t="shared" si="62"/>
        <v>676.33399999999995</v>
      </c>
      <c r="P403" s="14">
        <v>0</v>
      </c>
      <c r="Q403" s="14">
        <v>11</v>
      </c>
      <c r="R403" s="14">
        <v>16</v>
      </c>
      <c r="S403" s="15">
        <v>10</v>
      </c>
      <c r="T403" t="s">
        <v>30</v>
      </c>
      <c r="U403" t="s">
        <v>31</v>
      </c>
      <c r="X403" t="s">
        <v>32</v>
      </c>
      <c r="Y403" t="s">
        <v>475</v>
      </c>
      <c r="Z403" t="str">
        <f t="shared" si="63"/>
        <v>R38_S6.1.9_T3</v>
      </c>
      <c r="AB403" t="s">
        <v>476</v>
      </c>
      <c r="AC403" t="s">
        <v>477</v>
      </c>
      <c r="AD403" t="str">
        <f t="shared" si="65"/>
        <v>R38_S6.1.9_T3_C1</v>
      </c>
      <c r="AE403" t="str">
        <f t="shared" si="64"/>
        <v>R38_S6.1.9_T3_C2</v>
      </c>
      <c r="AF403">
        <v>0</v>
      </c>
      <c r="AG403" t="str">
        <f>IF(AF403,CONCATENATE(AB403,"cont"),"")</f>
        <v/>
      </c>
    </row>
    <row r="404" spans="1:33">
      <c r="A404" s="7">
        <v>38</v>
      </c>
      <c r="B404" s="7" t="s">
        <v>474</v>
      </c>
      <c r="C404" s="7">
        <v>3</v>
      </c>
      <c r="D404" s="16" t="s">
        <v>34</v>
      </c>
      <c r="E404" s="12">
        <f t="shared" si="60"/>
        <v>22.701000000000001</v>
      </c>
      <c r="F404" s="14">
        <v>0</v>
      </c>
      <c r="G404" s="14">
        <v>0</v>
      </c>
      <c r="H404" s="14">
        <v>22</v>
      </c>
      <c r="I404" s="15">
        <v>21</v>
      </c>
      <c r="J404" s="12">
        <f t="shared" si="61"/>
        <v>9.968</v>
      </c>
      <c r="K404" s="14">
        <v>0</v>
      </c>
      <c r="L404" s="14">
        <v>0</v>
      </c>
      <c r="M404" s="14">
        <v>9</v>
      </c>
      <c r="N404" s="15">
        <v>29</v>
      </c>
      <c r="O404" s="12">
        <f t="shared" si="62"/>
        <v>676.33399999999995</v>
      </c>
      <c r="P404" s="14">
        <v>0</v>
      </c>
      <c r="Q404" s="14">
        <v>11</v>
      </c>
      <c r="R404" s="14">
        <v>16</v>
      </c>
      <c r="S404" s="15">
        <v>10</v>
      </c>
      <c r="T404" t="s">
        <v>30</v>
      </c>
      <c r="U404" t="s">
        <v>31</v>
      </c>
      <c r="Y404" t="s">
        <v>475</v>
      </c>
      <c r="Z404" t="str">
        <f t="shared" si="63"/>
        <v>R38_S6.1.9_T3</v>
      </c>
      <c r="AD404" t="str">
        <f t="shared" si="65"/>
        <v>R38_S6.1.9_T3_C1</v>
      </c>
      <c r="AE404" t="str">
        <f t="shared" si="64"/>
        <v>R38_S6.1.9_T3_C2</v>
      </c>
    </row>
    <row r="405" spans="1:33">
      <c r="A405" s="6" t="s">
        <v>27</v>
      </c>
      <c r="B405" s="7" t="s">
        <v>478</v>
      </c>
      <c r="C405" s="7" t="s">
        <v>27</v>
      </c>
      <c r="D405" s="6" t="s">
        <v>69</v>
      </c>
      <c r="E405" s="12" t="s">
        <v>69</v>
      </c>
      <c r="F405" s="14" t="s">
        <v>69</v>
      </c>
      <c r="G405" s="14" t="s">
        <v>69</v>
      </c>
      <c r="H405" s="14" t="s">
        <v>69</v>
      </c>
      <c r="I405" s="15" t="s">
        <v>69</v>
      </c>
      <c r="J405" s="12" t="s">
        <v>479</v>
      </c>
      <c r="K405" s="14" t="s">
        <v>69</v>
      </c>
      <c r="L405" s="14" t="s">
        <v>69</v>
      </c>
      <c r="M405" s="14" t="s">
        <v>69</v>
      </c>
      <c r="N405" s="15" t="s">
        <v>69</v>
      </c>
      <c r="O405" s="12" t="s">
        <v>69</v>
      </c>
      <c r="P405" s="14" t="s">
        <v>69</v>
      </c>
      <c r="Q405" s="14" t="s">
        <v>69</v>
      </c>
      <c r="R405" s="14" t="s">
        <v>69</v>
      </c>
      <c r="S405" s="15" t="s">
        <v>69</v>
      </c>
      <c r="T405" s="18" t="s">
        <v>69</v>
      </c>
    </row>
    <row r="406" spans="1:33">
      <c r="A406" s="6">
        <v>26</v>
      </c>
      <c r="B406" s="7" t="s">
        <v>480</v>
      </c>
      <c r="C406" s="7">
        <v>4</v>
      </c>
      <c r="D406" s="9">
        <v>1</v>
      </c>
      <c r="E406" s="12">
        <f t="shared" ref="E406:E435" si="66">ROUND((((F406*60^2+(G406*60)+H406)+(I406/29.97))),3)</f>
        <v>6.9009999999999998</v>
      </c>
      <c r="F406" s="14">
        <v>0</v>
      </c>
      <c r="G406" s="14">
        <v>0</v>
      </c>
      <c r="H406" s="14">
        <v>6</v>
      </c>
      <c r="I406" s="15">
        <v>27</v>
      </c>
      <c r="J406" s="12">
        <f t="shared" ref="J406:J435" si="67">ROUND((((K406*60^2+(L406*60)+M406)+(N406/29.97))),3)</f>
        <v>8.8010000000000002</v>
      </c>
      <c r="K406" s="14">
        <v>0</v>
      </c>
      <c r="L406" s="14">
        <v>0</v>
      </c>
      <c r="M406" s="14">
        <v>8</v>
      </c>
      <c r="N406" s="15">
        <v>24</v>
      </c>
      <c r="O406" s="12">
        <f t="shared" ref="O406:O435" si="68">ROUND((((P406*60^2+(Q406*60)+R406)+(S406/29.97))),3)</f>
        <v>489.267</v>
      </c>
      <c r="P406" s="14">
        <v>0</v>
      </c>
      <c r="Q406" s="14">
        <v>8</v>
      </c>
      <c r="R406" s="14">
        <v>9</v>
      </c>
      <c r="S406" s="15">
        <v>8</v>
      </c>
      <c r="T406" t="s">
        <v>30</v>
      </c>
      <c r="U406" t="s">
        <v>98</v>
      </c>
      <c r="Y406" t="s">
        <v>481</v>
      </c>
      <c r="Z406" t="str">
        <f t="shared" ref="Z406:Z435" si="69">CONCATENATE("R", A406, "_S", B406, "_T", C406)</f>
        <v>R26_S6.2.1_T4</v>
      </c>
      <c r="AB406" s="2" t="s">
        <v>482</v>
      </c>
      <c r="AC406" s="2" t="s">
        <v>483</v>
      </c>
      <c r="AD406" t="str">
        <f t="shared" si="65"/>
        <v>R26_S6.2.1_T4_C1</v>
      </c>
      <c r="AE406" t="str">
        <f t="shared" si="64"/>
        <v>R26_S6.2.1_T4_C2</v>
      </c>
      <c r="AF406">
        <v>0</v>
      </c>
      <c r="AG406" t="str">
        <f>IF(AF406,CONCATENATE(AB406,"cont"),"")</f>
        <v/>
      </c>
    </row>
    <row r="407" spans="1:33">
      <c r="A407" s="6">
        <v>26</v>
      </c>
      <c r="B407" s="7" t="s">
        <v>480</v>
      </c>
      <c r="C407" s="7">
        <v>4</v>
      </c>
      <c r="D407" s="10">
        <v>2</v>
      </c>
      <c r="E407" s="12">
        <f t="shared" si="66"/>
        <v>13.734</v>
      </c>
      <c r="F407" s="14">
        <v>0</v>
      </c>
      <c r="G407" s="14">
        <v>0</v>
      </c>
      <c r="H407" s="14">
        <v>13</v>
      </c>
      <c r="I407" s="15">
        <v>22</v>
      </c>
      <c r="J407" s="12">
        <f t="shared" si="67"/>
        <v>8.8010000000000002</v>
      </c>
      <c r="K407" s="14">
        <v>0</v>
      </c>
      <c r="L407" s="14">
        <v>0</v>
      </c>
      <c r="M407" s="14">
        <v>8</v>
      </c>
      <c r="N407" s="15">
        <v>24</v>
      </c>
      <c r="O407" s="12">
        <f t="shared" si="68"/>
        <v>489.267</v>
      </c>
      <c r="P407" s="14">
        <v>0</v>
      </c>
      <c r="Q407" s="14">
        <v>8</v>
      </c>
      <c r="R407" s="14">
        <v>9</v>
      </c>
      <c r="S407" s="15">
        <v>8</v>
      </c>
      <c r="T407" t="s">
        <v>30</v>
      </c>
      <c r="U407" t="s">
        <v>98</v>
      </c>
      <c r="V407" t="s">
        <v>484</v>
      </c>
      <c r="Y407" t="s">
        <v>481</v>
      </c>
      <c r="Z407" t="str">
        <f t="shared" si="69"/>
        <v>R26_S6.2.1_T4</v>
      </c>
      <c r="AB407" s="2" t="s">
        <v>482</v>
      </c>
      <c r="AC407" s="2" t="s">
        <v>483</v>
      </c>
      <c r="AD407" t="str">
        <f t="shared" si="65"/>
        <v>R26_S6.2.1_T4_C1</v>
      </c>
      <c r="AE407" t="str">
        <f t="shared" si="64"/>
        <v>R26_S6.2.1_T4_C2</v>
      </c>
      <c r="AF407">
        <v>0</v>
      </c>
      <c r="AG407" t="str">
        <f>IF(AF407,CONCATENATE(AB407,"cont"),"")</f>
        <v/>
      </c>
    </row>
    <row r="408" spans="1:33">
      <c r="A408" s="7">
        <v>26</v>
      </c>
      <c r="B408" s="7" t="s">
        <v>480</v>
      </c>
      <c r="C408" s="7">
        <v>4</v>
      </c>
      <c r="D408" s="16" t="s">
        <v>34</v>
      </c>
      <c r="E408" s="12">
        <f t="shared" si="66"/>
        <v>1.8009999999999999</v>
      </c>
      <c r="F408" s="14">
        <v>0</v>
      </c>
      <c r="G408" s="14">
        <v>0</v>
      </c>
      <c r="H408" s="14">
        <v>1</v>
      </c>
      <c r="I408" s="15">
        <v>24</v>
      </c>
      <c r="J408" s="12">
        <f t="shared" si="67"/>
        <v>8.8010000000000002</v>
      </c>
      <c r="K408" s="14">
        <v>0</v>
      </c>
      <c r="L408" s="14">
        <v>0</v>
      </c>
      <c r="M408" s="14">
        <v>8</v>
      </c>
      <c r="N408" s="15">
        <v>24</v>
      </c>
      <c r="O408" s="12">
        <f t="shared" si="68"/>
        <v>489.267</v>
      </c>
      <c r="P408" s="14">
        <v>0</v>
      </c>
      <c r="Q408" s="14">
        <v>8</v>
      </c>
      <c r="R408" s="14">
        <v>9</v>
      </c>
      <c r="S408" s="15">
        <v>8</v>
      </c>
      <c r="T408" t="s">
        <v>30</v>
      </c>
      <c r="U408" t="s">
        <v>98</v>
      </c>
      <c r="V408" t="s">
        <v>485</v>
      </c>
      <c r="Y408" t="s">
        <v>481</v>
      </c>
      <c r="Z408" t="str">
        <f t="shared" si="69"/>
        <v>R26_S6.2.1_T4</v>
      </c>
      <c r="AB408" s="2"/>
      <c r="AC408" s="2"/>
      <c r="AD408" t="str">
        <f t="shared" si="65"/>
        <v>R26_S6.2.1_T4_C1</v>
      </c>
      <c r="AE408" t="str">
        <f t="shared" si="64"/>
        <v>R26_S6.2.1_T4_C2</v>
      </c>
    </row>
    <row r="409" spans="1:33">
      <c r="A409" s="6">
        <v>25</v>
      </c>
      <c r="B409" s="7" t="s">
        <v>486</v>
      </c>
      <c r="C409" s="7">
        <v>2</v>
      </c>
      <c r="D409" s="9">
        <v>1</v>
      </c>
      <c r="E409" s="12">
        <f t="shared" si="66"/>
        <v>15.1</v>
      </c>
      <c r="F409" s="14">
        <v>0</v>
      </c>
      <c r="G409" s="14">
        <v>0</v>
      </c>
      <c r="H409" s="14">
        <v>15</v>
      </c>
      <c r="I409" s="15">
        <v>3</v>
      </c>
      <c r="J409" s="12">
        <f t="shared" si="67"/>
        <v>6.8010000000000002</v>
      </c>
      <c r="K409" s="14">
        <v>0</v>
      </c>
      <c r="L409" s="14">
        <v>0</v>
      </c>
      <c r="M409" s="14">
        <v>6</v>
      </c>
      <c r="N409" s="15">
        <v>24</v>
      </c>
      <c r="O409" s="12">
        <f t="shared" si="68"/>
        <v>548.33399999999995</v>
      </c>
      <c r="P409" s="14">
        <v>0</v>
      </c>
      <c r="Q409" s="14">
        <v>9</v>
      </c>
      <c r="R409" s="14">
        <v>8</v>
      </c>
      <c r="S409" s="15">
        <v>10</v>
      </c>
      <c r="T409" t="s">
        <v>30</v>
      </c>
      <c r="U409" t="s">
        <v>31</v>
      </c>
      <c r="X409" t="s">
        <v>71</v>
      </c>
      <c r="Y409" t="s">
        <v>487</v>
      </c>
      <c r="Z409" t="str">
        <f t="shared" si="69"/>
        <v>R25_S6.2.10_T2</v>
      </c>
      <c r="AB409" t="s">
        <v>488</v>
      </c>
      <c r="AC409" t="s">
        <v>489</v>
      </c>
      <c r="AD409" t="str">
        <f t="shared" si="65"/>
        <v>R25_S6.2.10_T2_C1</v>
      </c>
      <c r="AE409" t="str">
        <f t="shared" si="64"/>
        <v>R25_S6.2.10_T2_C2</v>
      </c>
      <c r="AF409">
        <v>0</v>
      </c>
      <c r="AG409" t="str">
        <f>IF(AF409,CONCATENATE(AB409,"cont"),"")</f>
        <v/>
      </c>
    </row>
    <row r="410" spans="1:33">
      <c r="A410" s="6">
        <v>25</v>
      </c>
      <c r="B410" s="7" t="s">
        <v>486</v>
      </c>
      <c r="C410" s="7">
        <v>2</v>
      </c>
      <c r="D410" s="10">
        <v>2</v>
      </c>
      <c r="E410" s="12">
        <f t="shared" si="66"/>
        <v>22.600999999999999</v>
      </c>
      <c r="F410" s="14">
        <v>0</v>
      </c>
      <c r="G410" s="14">
        <v>0</v>
      </c>
      <c r="H410" s="14">
        <v>22</v>
      </c>
      <c r="I410" s="15">
        <v>18</v>
      </c>
      <c r="J410" s="12">
        <f t="shared" si="67"/>
        <v>6.8010000000000002</v>
      </c>
      <c r="K410" s="14">
        <v>0</v>
      </c>
      <c r="L410" s="14">
        <v>0</v>
      </c>
      <c r="M410" s="14">
        <v>6</v>
      </c>
      <c r="N410" s="15">
        <v>24</v>
      </c>
      <c r="O410" s="12">
        <f t="shared" si="68"/>
        <v>548.33399999999995</v>
      </c>
      <c r="P410" s="14">
        <v>0</v>
      </c>
      <c r="Q410" s="14">
        <v>9</v>
      </c>
      <c r="R410" s="14">
        <v>8</v>
      </c>
      <c r="S410" s="15">
        <v>10</v>
      </c>
      <c r="T410" t="s">
        <v>30</v>
      </c>
      <c r="U410" t="s">
        <v>31</v>
      </c>
      <c r="X410" t="s">
        <v>71</v>
      </c>
      <c r="Y410" t="s">
        <v>487</v>
      </c>
      <c r="Z410" t="str">
        <f t="shared" si="69"/>
        <v>R25_S6.2.10_T2</v>
      </c>
      <c r="AB410" t="s">
        <v>488</v>
      </c>
      <c r="AC410" t="s">
        <v>489</v>
      </c>
      <c r="AD410" t="str">
        <f t="shared" si="65"/>
        <v>R25_S6.2.10_T2_C1</v>
      </c>
      <c r="AE410" t="str">
        <f t="shared" si="64"/>
        <v>R25_S6.2.10_T2_C2</v>
      </c>
      <c r="AF410">
        <v>0</v>
      </c>
      <c r="AG410" t="str">
        <f>IF(AF410,CONCATENATE(AB410,"cont"),"")</f>
        <v/>
      </c>
    </row>
    <row r="411" spans="1:33">
      <c r="A411" s="7">
        <v>25</v>
      </c>
      <c r="B411" s="7" t="s">
        <v>486</v>
      </c>
      <c r="C411" s="7">
        <v>2</v>
      </c>
      <c r="D411" s="16" t="s">
        <v>34</v>
      </c>
      <c r="E411" s="12">
        <f t="shared" si="66"/>
        <v>8.4670000000000005</v>
      </c>
      <c r="F411" s="14">
        <v>0</v>
      </c>
      <c r="G411" s="14">
        <v>0</v>
      </c>
      <c r="H411" s="14">
        <v>8</v>
      </c>
      <c r="I411" s="15">
        <v>14</v>
      </c>
      <c r="J411" s="12">
        <f t="shared" si="67"/>
        <v>6.8010000000000002</v>
      </c>
      <c r="K411" s="14">
        <v>0</v>
      </c>
      <c r="L411" s="14">
        <v>0</v>
      </c>
      <c r="M411" s="14">
        <v>6</v>
      </c>
      <c r="N411" s="15">
        <v>24</v>
      </c>
      <c r="O411" s="12">
        <f t="shared" si="68"/>
        <v>548.33399999999995</v>
      </c>
      <c r="P411" s="14">
        <v>0</v>
      </c>
      <c r="Q411" s="14">
        <v>9</v>
      </c>
      <c r="R411" s="14">
        <v>8</v>
      </c>
      <c r="S411" s="15">
        <v>10</v>
      </c>
      <c r="T411" t="s">
        <v>30</v>
      </c>
      <c r="U411" t="s">
        <v>31</v>
      </c>
      <c r="V411" t="s">
        <v>490</v>
      </c>
      <c r="Y411" t="s">
        <v>487</v>
      </c>
      <c r="Z411" t="str">
        <f t="shared" si="69"/>
        <v>R25_S6.2.10_T2</v>
      </c>
      <c r="AB411" s="2"/>
      <c r="AC411" s="2"/>
      <c r="AD411" t="str">
        <f t="shared" si="65"/>
        <v>R25_S6.2.10_T2_C1</v>
      </c>
      <c r="AE411" t="str">
        <f t="shared" si="64"/>
        <v>R25_S6.2.10_T2_C2</v>
      </c>
    </row>
    <row r="412" spans="1:33">
      <c r="A412" s="6">
        <v>26</v>
      </c>
      <c r="B412" s="7" t="s">
        <v>491</v>
      </c>
      <c r="C412" s="7">
        <v>3</v>
      </c>
      <c r="D412" s="9">
        <v>1</v>
      </c>
      <c r="E412" s="12">
        <f t="shared" si="66"/>
        <v>24.2</v>
      </c>
      <c r="F412" s="14">
        <v>0</v>
      </c>
      <c r="G412" s="14">
        <v>0</v>
      </c>
      <c r="H412" s="14">
        <v>24</v>
      </c>
      <c r="I412" s="15">
        <v>6</v>
      </c>
      <c r="J412" s="12">
        <f t="shared" si="67"/>
        <v>5.601</v>
      </c>
      <c r="K412" s="14">
        <v>0</v>
      </c>
      <c r="L412" s="14">
        <v>0</v>
      </c>
      <c r="M412" s="14">
        <v>5</v>
      </c>
      <c r="N412" s="15">
        <v>18</v>
      </c>
      <c r="O412" s="12">
        <f t="shared" si="68"/>
        <v>514.66700000000003</v>
      </c>
      <c r="P412" s="14">
        <v>0</v>
      </c>
      <c r="Q412" s="14">
        <v>8</v>
      </c>
      <c r="R412" s="14">
        <v>34</v>
      </c>
      <c r="S412" s="15">
        <v>20</v>
      </c>
      <c r="T412" t="s">
        <v>30</v>
      </c>
      <c r="U412" t="s">
        <v>31</v>
      </c>
      <c r="X412" t="s">
        <v>32</v>
      </c>
      <c r="Y412" t="s">
        <v>492</v>
      </c>
      <c r="Z412" t="str">
        <f t="shared" si="69"/>
        <v>R26_S6.2.2_T3</v>
      </c>
      <c r="AB412" s="2" t="s">
        <v>493</v>
      </c>
      <c r="AC412" s="2" t="s">
        <v>494</v>
      </c>
      <c r="AD412" t="str">
        <f t="shared" si="65"/>
        <v>R26_S6.2.2_T3_C1</v>
      </c>
      <c r="AE412" t="str">
        <f t="shared" si="64"/>
        <v>R26_S6.2.2_T3_C2</v>
      </c>
      <c r="AF412">
        <v>0</v>
      </c>
      <c r="AG412" t="str">
        <f>IF(AF412,CONCATENATE(AB412,"cont"),"")</f>
        <v/>
      </c>
    </row>
    <row r="413" spans="1:33">
      <c r="A413" s="6">
        <v>26</v>
      </c>
      <c r="B413" s="7" t="s">
        <v>491</v>
      </c>
      <c r="C413" s="7">
        <v>3</v>
      </c>
      <c r="D413" s="10">
        <v>2</v>
      </c>
      <c r="E413" s="12">
        <f t="shared" si="66"/>
        <v>10.234</v>
      </c>
      <c r="F413" s="14">
        <v>0</v>
      </c>
      <c r="G413" s="14">
        <v>0</v>
      </c>
      <c r="H413" s="14">
        <v>10</v>
      </c>
      <c r="I413" s="15">
        <v>7</v>
      </c>
      <c r="J413" s="12">
        <f t="shared" si="67"/>
        <v>5.601</v>
      </c>
      <c r="K413" s="14">
        <v>0</v>
      </c>
      <c r="L413" s="14">
        <v>0</v>
      </c>
      <c r="M413" s="14">
        <v>5</v>
      </c>
      <c r="N413" s="15">
        <v>18</v>
      </c>
      <c r="O413" s="12">
        <f t="shared" si="68"/>
        <v>514.66700000000003</v>
      </c>
      <c r="P413" s="14">
        <v>0</v>
      </c>
      <c r="Q413" s="14">
        <v>8</v>
      </c>
      <c r="R413" s="14">
        <v>34</v>
      </c>
      <c r="S413" s="15">
        <v>20</v>
      </c>
      <c r="T413" t="s">
        <v>30</v>
      </c>
      <c r="U413" t="s">
        <v>31</v>
      </c>
      <c r="X413" t="s">
        <v>32</v>
      </c>
      <c r="Y413" t="s">
        <v>492</v>
      </c>
      <c r="Z413" t="str">
        <f t="shared" si="69"/>
        <v>R26_S6.2.2_T3</v>
      </c>
      <c r="AB413" s="2" t="s">
        <v>493</v>
      </c>
      <c r="AC413" s="2" t="s">
        <v>494</v>
      </c>
      <c r="AD413" t="str">
        <f t="shared" si="65"/>
        <v>R26_S6.2.2_T3_C1</v>
      </c>
      <c r="AE413" t="str">
        <f t="shared" si="64"/>
        <v>R26_S6.2.2_T3_C2</v>
      </c>
      <c r="AF413">
        <v>0</v>
      </c>
      <c r="AG413" t="str">
        <f>IF(AF413,CONCATENATE(AB413,"cont"),"")</f>
        <v/>
      </c>
    </row>
    <row r="414" spans="1:33">
      <c r="A414" s="7">
        <v>26</v>
      </c>
      <c r="B414" s="7" t="s">
        <v>491</v>
      </c>
      <c r="C414" s="7">
        <v>3</v>
      </c>
      <c r="D414" s="16" t="s">
        <v>34</v>
      </c>
      <c r="E414" s="12">
        <f t="shared" si="66"/>
        <v>4.5339999999999998</v>
      </c>
      <c r="F414" s="14">
        <v>0</v>
      </c>
      <c r="G414" s="14">
        <v>0</v>
      </c>
      <c r="H414" s="14">
        <v>4</v>
      </c>
      <c r="I414" s="15">
        <v>16</v>
      </c>
      <c r="J414" s="12">
        <f t="shared" si="67"/>
        <v>5.601</v>
      </c>
      <c r="K414" s="14">
        <v>0</v>
      </c>
      <c r="L414" s="14">
        <v>0</v>
      </c>
      <c r="M414" s="14">
        <v>5</v>
      </c>
      <c r="N414" s="15">
        <v>18</v>
      </c>
      <c r="O414" s="12">
        <f t="shared" si="68"/>
        <v>514.66700000000003</v>
      </c>
      <c r="P414" s="14">
        <v>0</v>
      </c>
      <c r="Q414" s="14">
        <v>8</v>
      </c>
      <c r="R414" s="14">
        <v>34</v>
      </c>
      <c r="S414" s="15">
        <v>20</v>
      </c>
      <c r="T414" t="s">
        <v>30</v>
      </c>
      <c r="U414" t="s">
        <v>31</v>
      </c>
      <c r="Y414" t="s">
        <v>492</v>
      </c>
      <c r="Z414" t="str">
        <f t="shared" si="69"/>
        <v>R26_S6.2.2_T3</v>
      </c>
      <c r="AB414" s="2"/>
      <c r="AC414" s="2"/>
      <c r="AD414" t="str">
        <f t="shared" si="65"/>
        <v>R26_S6.2.2_T3_C1</v>
      </c>
      <c r="AE414" t="str">
        <f t="shared" si="64"/>
        <v>R26_S6.2.2_T3_C2</v>
      </c>
    </row>
    <row r="415" spans="1:33">
      <c r="A415" s="6">
        <v>23</v>
      </c>
      <c r="B415" s="7" t="s">
        <v>495</v>
      </c>
      <c r="C415" s="7">
        <v>2</v>
      </c>
      <c r="D415" s="9">
        <v>1</v>
      </c>
      <c r="E415" s="12">
        <f t="shared" si="66"/>
        <v>15.032999999999999</v>
      </c>
      <c r="F415" s="14">
        <v>0</v>
      </c>
      <c r="G415" s="14">
        <v>0</v>
      </c>
      <c r="H415" s="14">
        <v>15</v>
      </c>
      <c r="I415" s="15">
        <v>1</v>
      </c>
      <c r="J415" s="12">
        <f t="shared" si="67"/>
        <v>3.8340000000000001</v>
      </c>
      <c r="K415" s="14">
        <v>0</v>
      </c>
      <c r="L415" s="14">
        <v>0</v>
      </c>
      <c r="M415" s="14">
        <v>3</v>
      </c>
      <c r="N415" s="15">
        <v>25</v>
      </c>
      <c r="O415" s="12">
        <f t="shared" si="68"/>
        <v>483.36700000000002</v>
      </c>
      <c r="P415" s="14">
        <v>0</v>
      </c>
      <c r="Q415" s="14">
        <v>8</v>
      </c>
      <c r="R415" s="14">
        <v>3</v>
      </c>
      <c r="S415" s="15">
        <v>11</v>
      </c>
      <c r="T415" t="s">
        <v>30</v>
      </c>
      <c r="U415" t="s">
        <v>31</v>
      </c>
      <c r="Y415" t="s">
        <v>496</v>
      </c>
      <c r="Z415" t="str">
        <f t="shared" si="69"/>
        <v>R23_S6.2.3_T2</v>
      </c>
      <c r="AB415" t="s">
        <v>497</v>
      </c>
      <c r="AC415" t="s">
        <v>498</v>
      </c>
      <c r="AD415" t="str">
        <f t="shared" si="65"/>
        <v>R23_S6.2.3_T2_C1</v>
      </c>
      <c r="AE415" t="str">
        <f t="shared" si="64"/>
        <v>R23_S6.2.3_T2_C2</v>
      </c>
      <c r="AF415">
        <v>0</v>
      </c>
      <c r="AG415" t="str">
        <f>IF(AF415,CONCATENATE(AB415,"cont"),"")</f>
        <v/>
      </c>
    </row>
    <row r="416" spans="1:33">
      <c r="A416" s="6">
        <v>23</v>
      </c>
      <c r="B416" s="7" t="s">
        <v>495</v>
      </c>
      <c r="C416" s="7">
        <v>2</v>
      </c>
      <c r="D416" s="10">
        <v>2</v>
      </c>
      <c r="E416" s="12">
        <f>ROUND((((F416*60^2+(G416*60)+H416)+(I416/29.97))),3)</f>
        <v>13.234</v>
      </c>
      <c r="F416" s="14">
        <v>0</v>
      </c>
      <c r="G416" s="14">
        <v>0</v>
      </c>
      <c r="H416" s="14">
        <v>13</v>
      </c>
      <c r="I416" s="15">
        <v>7</v>
      </c>
      <c r="J416" s="12">
        <f t="shared" si="67"/>
        <v>3.8340000000000001</v>
      </c>
      <c r="K416" s="14">
        <v>0</v>
      </c>
      <c r="L416" s="14">
        <v>0</v>
      </c>
      <c r="M416" s="14">
        <v>3</v>
      </c>
      <c r="N416" s="15">
        <v>25</v>
      </c>
      <c r="O416" s="12">
        <f t="shared" si="68"/>
        <v>483.36700000000002</v>
      </c>
      <c r="P416" s="14">
        <v>0</v>
      </c>
      <c r="Q416" s="14">
        <v>8</v>
      </c>
      <c r="R416" s="14">
        <v>3</v>
      </c>
      <c r="S416" s="15">
        <v>11</v>
      </c>
      <c r="T416" t="s">
        <v>30</v>
      </c>
      <c r="U416" t="s">
        <v>31</v>
      </c>
      <c r="V416" t="s">
        <v>499</v>
      </c>
      <c r="Y416" t="s">
        <v>496</v>
      </c>
      <c r="Z416" t="str">
        <f t="shared" si="69"/>
        <v>R23_S6.2.3_T2</v>
      </c>
      <c r="AB416" t="s">
        <v>497</v>
      </c>
      <c r="AC416" t="s">
        <v>498</v>
      </c>
      <c r="AD416" t="str">
        <f t="shared" si="65"/>
        <v>R23_S6.2.3_T2_C1</v>
      </c>
      <c r="AE416" t="str">
        <f t="shared" si="64"/>
        <v>R23_S6.2.3_T2_C2</v>
      </c>
      <c r="AF416">
        <v>0</v>
      </c>
      <c r="AG416" t="str">
        <f>IF(AF416,CONCATENATE(AB416,"cont"),"")</f>
        <v/>
      </c>
    </row>
    <row r="417" spans="1:33">
      <c r="A417" s="7">
        <v>23</v>
      </c>
      <c r="B417" s="7" t="s">
        <v>495</v>
      </c>
      <c r="C417" s="7">
        <v>2</v>
      </c>
      <c r="D417" s="16" t="s">
        <v>34</v>
      </c>
      <c r="E417" s="12">
        <f>ROUND((((F416*60^2+(G417*60)+H417)+(I417/29.97))),3)</f>
        <v>5.3</v>
      </c>
      <c r="F417" s="14">
        <v>0</v>
      </c>
      <c r="G417" s="14">
        <v>0</v>
      </c>
      <c r="H417" s="14">
        <v>5</v>
      </c>
      <c r="I417" s="15">
        <v>9</v>
      </c>
      <c r="J417" s="12">
        <f t="shared" si="67"/>
        <v>3.8340000000000001</v>
      </c>
      <c r="K417" s="14">
        <v>0</v>
      </c>
      <c r="L417" s="14">
        <v>0</v>
      </c>
      <c r="M417" s="14">
        <v>3</v>
      </c>
      <c r="N417" s="15">
        <v>25</v>
      </c>
      <c r="O417" s="12">
        <f t="shared" si="68"/>
        <v>483.36700000000002</v>
      </c>
      <c r="P417" s="14">
        <v>0</v>
      </c>
      <c r="Q417" s="14">
        <v>8</v>
      </c>
      <c r="R417" s="14">
        <v>3</v>
      </c>
      <c r="S417" s="15">
        <v>11</v>
      </c>
      <c r="T417" t="s">
        <v>30</v>
      </c>
      <c r="U417" t="s">
        <v>31</v>
      </c>
      <c r="V417" t="s">
        <v>500</v>
      </c>
      <c r="W417" t="s">
        <v>274</v>
      </c>
      <c r="Y417" t="s">
        <v>496</v>
      </c>
      <c r="Z417" t="str">
        <f t="shared" si="69"/>
        <v>R23_S6.2.3_T2</v>
      </c>
      <c r="AB417" s="2"/>
      <c r="AC417" s="2"/>
      <c r="AD417" t="str">
        <f t="shared" si="65"/>
        <v>R23_S6.2.3_T2_C1</v>
      </c>
      <c r="AE417" t="str">
        <f t="shared" si="64"/>
        <v>R23_S6.2.3_T2_C2</v>
      </c>
    </row>
    <row r="418" spans="1:33">
      <c r="A418" s="6">
        <v>25</v>
      </c>
      <c r="B418" s="7" t="s">
        <v>501</v>
      </c>
      <c r="C418" s="7">
        <v>1</v>
      </c>
      <c r="D418" s="9">
        <v>1</v>
      </c>
      <c r="E418" s="12">
        <f>ROUND((((F418*60^2+(G418*60)+H418)+(I418/29.97))),3)</f>
        <v>12.334</v>
      </c>
      <c r="F418" s="14">
        <v>0</v>
      </c>
      <c r="G418" s="14">
        <v>0</v>
      </c>
      <c r="H418" s="14">
        <v>12</v>
      </c>
      <c r="I418" s="15">
        <v>10</v>
      </c>
      <c r="J418" s="12">
        <f t="shared" si="67"/>
        <v>5.6669999999999998</v>
      </c>
      <c r="K418" s="14">
        <v>0</v>
      </c>
      <c r="L418" s="14">
        <v>0</v>
      </c>
      <c r="M418" s="14">
        <v>5</v>
      </c>
      <c r="N418" s="15">
        <v>20</v>
      </c>
      <c r="O418" s="12">
        <f t="shared" si="68"/>
        <v>552.13300000000004</v>
      </c>
      <c r="P418" s="14">
        <v>0</v>
      </c>
      <c r="Q418" s="14">
        <v>9</v>
      </c>
      <c r="R418" s="14">
        <v>12</v>
      </c>
      <c r="S418" s="15">
        <v>4</v>
      </c>
      <c r="T418" t="s">
        <v>30</v>
      </c>
      <c r="U418" t="s">
        <v>31</v>
      </c>
      <c r="X418" t="s">
        <v>32</v>
      </c>
      <c r="Y418" t="s">
        <v>502</v>
      </c>
      <c r="Z418" t="str">
        <f t="shared" si="69"/>
        <v>R25_S6.2.4_T1</v>
      </c>
      <c r="AB418" t="s">
        <v>503</v>
      </c>
      <c r="AC418" t="s">
        <v>504</v>
      </c>
      <c r="AD418" t="str">
        <f t="shared" si="65"/>
        <v>R25_S6.2.4_T1_C1</v>
      </c>
      <c r="AE418" t="str">
        <f t="shared" si="64"/>
        <v>R25_S6.2.4_T1_C2</v>
      </c>
      <c r="AF418">
        <v>0</v>
      </c>
      <c r="AG418" t="str">
        <f>IF(AF418,CONCATENATE(AB418,"cont"),"")</f>
        <v/>
      </c>
    </row>
    <row r="419" spans="1:33">
      <c r="A419" s="6">
        <v>25</v>
      </c>
      <c r="B419" s="7" t="s">
        <v>501</v>
      </c>
      <c r="C419" s="7">
        <v>1</v>
      </c>
      <c r="D419" s="10">
        <v>2</v>
      </c>
      <c r="E419" s="12">
        <f t="shared" si="66"/>
        <v>19.334</v>
      </c>
      <c r="F419" s="14">
        <v>0</v>
      </c>
      <c r="G419" s="14">
        <v>0</v>
      </c>
      <c r="H419" s="14">
        <v>19</v>
      </c>
      <c r="I419" s="15">
        <v>10</v>
      </c>
      <c r="J419" s="12">
        <f t="shared" si="67"/>
        <v>5.6669999999999998</v>
      </c>
      <c r="K419" s="14">
        <v>0</v>
      </c>
      <c r="L419" s="14">
        <v>0</v>
      </c>
      <c r="M419" s="14">
        <v>5</v>
      </c>
      <c r="N419" s="15">
        <v>20</v>
      </c>
      <c r="O419" s="12">
        <f t="shared" si="68"/>
        <v>552.13300000000004</v>
      </c>
      <c r="P419" s="14">
        <v>0</v>
      </c>
      <c r="Q419" s="14">
        <v>9</v>
      </c>
      <c r="R419" s="14">
        <v>12</v>
      </c>
      <c r="S419" s="15">
        <v>4</v>
      </c>
      <c r="T419" t="s">
        <v>30</v>
      </c>
      <c r="U419" t="s">
        <v>31</v>
      </c>
      <c r="X419" t="s">
        <v>32</v>
      </c>
      <c r="Y419" t="s">
        <v>502</v>
      </c>
      <c r="Z419" t="str">
        <f t="shared" si="69"/>
        <v>R25_S6.2.4_T1</v>
      </c>
      <c r="AB419" t="s">
        <v>503</v>
      </c>
      <c r="AC419" t="s">
        <v>504</v>
      </c>
      <c r="AD419" t="str">
        <f t="shared" si="65"/>
        <v>R25_S6.2.4_T1_C1</v>
      </c>
      <c r="AE419" t="str">
        <f t="shared" si="64"/>
        <v>R25_S6.2.4_T1_C2</v>
      </c>
      <c r="AF419">
        <v>0</v>
      </c>
      <c r="AG419" t="str">
        <f>IF(AF419,CONCATENATE(AB419,"cont"),"")</f>
        <v/>
      </c>
    </row>
    <row r="420" spans="1:33">
      <c r="A420" s="7">
        <v>25</v>
      </c>
      <c r="B420" s="7" t="s">
        <v>501</v>
      </c>
      <c r="C420" s="7">
        <v>1</v>
      </c>
      <c r="D420" s="16" t="s">
        <v>34</v>
      </c>
      <c r="E420" s="12">
        <f t="shared" si="66"/>
        <v>8.0329999999999995</v>
      </c>
      <c r="F420" s="14">
        <v>0</v>
      </c>
      <c r="G420" s="14">
        <v>0</v>
      </c>
      <c r="H420" s="14">
        <v>8</v>
      </c>
      <c r="I420" s="15">
        <v>1</v>
      </c>
      <c r="J420" s="12">
        <f t="shared" si="67"/>
        <v>5.6669999999999998</v>
      </c>
      <c r="K420" s="14">
        <v>0</v>
      </c>
      <c r="L420" s="14">
        <v>0</v>
      </c>
      <c r="M420" s="14">
        <v>5</v>
      </c>
      <c r="N420" s="15">
        <v>20</v>
      </c>
      <c r="O420" s="12">
        <f t="shared" si="68"/>
        <v>552.13300000000004</v>
      </c>
      <c r="P420" s="14">
        <v>0</v>
      </c>
      <c r="Q420" s="14">
        <v>9</v>
      </c>
      <c r="R420" s="14">
        <v>12</v>
      </c>
      <c r="S420" s="15">
        <v>4</v>
      </c>
      <c r="T420" t="s">
        <v>30</v>
      </c>
      <c r="U420" t="s">
        <v>31</v>
      </c>
      <c r="V420" t="s">
        <v>505</v>
      </c>
      <c r="Y420" t="s">
        <v>502</v>
      </c>
      <c r="Z420" t="str">
        <f t="shared" si="69"/>
        <v>R25_S6.2.4_T1</v>
      </c>
      <c r="AB420" s="2"/>
      <c r="AC420" s="2"/>
      <c r="AD420" t="str">
        <f t="shared" si="65"/>
        <v>R25_S6.2.4_T1_C1</v>
      </c>
      <c r="AE420" t="str">
        <f t="shared" si="64"/>
        <v>R25_S6.2.4_T1_C2</v>
      </c>
    </row>
    <row r="421" spans="1:33">
      <c r="A421" s="6">
        <v>26</v>
      </c>
      <c r="B421" s="7" t="s">
        <v>506</v>
      </c>
      <c r="C421" s="7">
        <v>2</v>
      </c>
      <c r="D421" s="9">
        <v>1</v>
      </c>
      <c r="E421" s="12">
        <f t="shared" si="66"/>
        <v>16.734000000000002</v>
      </c>
      <c r="F421" s="14">
        <v>0</v>
      </c>
      <c r="G421" s="14">
        <v>0</v>
      </c>
      <c r="H421" s="14">
        <v>16</v>
      </c>
      <c r="I421" s="15">
        <v>22</v>
      </c>
      <c r="J421" s="12">
        <f t="shared" si="67"/>
        <v>7.5010000000000003</v>
      </c>
      <c r="K421" s="14">
        <v>0</v>
      </c>
      <c r="L421" s="14">
        <v>0</v>
      </c>
      <c r="M421" s="14">
        <v>7</v>
      </c>
      <c r="N421" s="15">
        <v>15</v>
      </c>
      <c r="O421" s="12">
        <f t="shared" si="68"/>
        <v>416.90100000000001</v>
      </c>
      <c r="P421" s="14">
        <v>0</v>
      </c>
      <c r="Q421" s="14">
        <v>6</v>
      </c>
      <c r="R421" s="14">
        <v>56</v>
      </c>
      <c r="S421" s="15">
        <v>27</v>
      </c>
      <c r="T421" t="s">
        <v>30</v>
      </c>
      <c r="U421" t="s">
        <v>98</v>
      </c>
      <c r="V421" t="s">
        <v>507</v>
      </c>
      <c r="Y421" t="s">
        <v>508</v>
      </c>
      <c r="Z421" t="str">
        <f t="shared" si="69"/>
        <v>R26_S6.2.5_T2</v>
      </c>
      <c r="AB421" s="2" t="s">
        <v>509</v>
      </c>
      <c r="AC421" s="2" t="s">
        <v>510</v>
      </c>
      <c r="AD421" t="str">
        <f t="shared" si="65"/>
        <v>R26_S6.2.5_T2_C1</v>
      </c>
      <c r="AE421" t="str">
        <f t="shared" si="64"/>
        <v>R26_S6.2.5_T2_C2</v>
      </c>
      <c r="AF421">
        <v>0</v>
      </c>
      <c r="AG421" t="str">
        <f>IF(AF421,CONCATENATE(AB421,"cont"),"")</f>
        <v/>
      </c>
    </row>
    <row r="422" spans="1:33">
      <c r="A422" s="6">
        <v>26</v>
      </c>
      <c r="B422" s="7" t="s">
        <v>506</v>
      </c>
      <c r="C422" s="7">
        <v>2</v>
      </c>
      <c r="D422" s="10">
        <v>2</v>
      </c>
      <c r="E422" s="12">
        <f t="shared" si="66"/>
        <v>10.367000000000001</v>
      </c>
      <c r="F422" s="14">
        <v>0</v>
      </c>
      <c r="G422" s="14">
        <v>0</v>
      </c>
      <c r="H422" s="14">
        <v>10</v>
      </c>
      <c r="I422" s="15">
        <v>11</v>
      </c>
      <c r="J422" s="12">
        <f t="shared" si="67"/>
        <v>7.5010000000000003</v>
      </c>
      <c r="K422" s="14">
        <v>0</v>
      </c>
      <c r="L422" s="14">
        <v>0</v>
      </c>
      <c r="M422" s="14">
        <v>7</v>
      </c>
      <c r="N422" s="15">
        <v>15</v>
      </c>
      <c r="O422" s="12">
        <f t="shared" si="68"/>
        <v>416.90100000000001</v>
      </c>
      <c r="P422" s="14">
        <v>0</v>
      </c>
      <c r="Q422" s="14">
        <v>6</v>
      </c>
      <c r="R422" s="14">
        <v>56</v>
      </c>
      <c r="S422" s="15">
        <v>27</v>
      </c>
      <c r="T422" t="s">
        <v>30</v>
      </c>
      <c r="U422" t="s">
        <v>98</v>
      </c>
      <c r="Y422" t="s">
        <v>508</v>
      </c>
      <c r="Z422" t="str">
        <f t="shared" si="69"/>
        <v>R26_S6.2.5_T2</v>
      </c>
      <c r="AB422" s="2" t="s">
        <v>509</v>
      </c>
      <c r="AC422" s="2" t="s">
        <v>510</v>
      </c>
      <c r="AD422" t="str">
        <f t="shared" si="65"/>
        <v>R26_S6.2.5_T2_C1</v>
      </c>
      <c r="AE422" t="str">
        <f t="shared" si="64"/>
        <v>R26_S6.2.5_T2_C2</v>
      </c>
      <c r="AF422">
        <v>0</v>
      </c>
      <c r="AG422" t="str">
        <f>IF(AF422,CONCATENATE(AB422,"cont"),"")</f>
        <v/>
      </c>
    </row>
    <row r="423" spans="1:33">
      <c r="A423" s="7">
        <v>26</v>
      </c>
      <c r="B423" s="7" t="s">
        <v>506</v>
      </c>
      <c r="C423" s="7">
        <v>2</v>
      </c>
      <c r="D423" s="16" t="s">
        <v>34</v>
      </c>
      <c r="E423" s="12">
        <f t="shared" si="66"/>
        <v>6.3339999999999996</v>
      </c>
      <c r="F423" s="14">
        <v>0</v>
      </c>
      <c r="G423" s="14">
        <v>0</v>
      </c>
      <c r="H423" s="14">
        <v>6</v>
      </c>
      <c r="I423" s="15">
        <v>10</v>
      </c>
      <c r="J423" s="12">
        <f t="shared" si="67"/>
        <v>7.5010000000000003</v>
      </c>
      <c r="K423" s="14">
        <v>0</v>
      </c>
      <c r="L423" s="14">
        <v>0</v>
      </c>
      <c r="M423" s="14">
        <v>7</v>
      </c>
      <c r="N423" s="15">
        <v>15</v>
      </c>
      <c r="O423" s="12">
        <f t="shared" si="68"/>
        <v>416.90100000000001</v>
      </c>
      <c r="P423" s="14">
        <v>0</v>
      </c>
      <c r="Q423" s="14">
        <v>6</v>
      </c>
      <c r="R423" s="14">
        <v>56</v>
      </c>
      <c r="S423" s="15">
        <v>27</v>
      </c>
      <c r="T423" t="s">
        <v>30</v>
      </c>
      <c r="U423" t="s">
        <v>98</v>
      </c>
      <c r="V423" t="s">
        <v>511</v>
      </c>
      <c r="Y423" t="s">
        <v>508</v>
      </c>
      <c r="Z423" t="str">
        <f t="shared" si="69"/>
        <v>R26_S6.2.5_T2</v>
      </c>
      <c r="AB423" s="2"/>
      <c r="AC423" s="2"/>
      <c r="AD423" t="str">
        <f t="shared" si="65"/>
        <v>R26_S6.2.5_T2_C1</v>
      </c>
      <c r="AE423" t="str">
        <f t="shared" si="64"/>
        <v>R26_S6.2.5_T2_C2</v>
      </c>
    </row>
    <row r="424" spans="1:33">
      <c r="A424" s="6">
        <v>23</v>
      </c>
      <c r="B424" s="7" t="s">
        <v>512</v>
      </c>
      <c r="C424" s="7">
        <v>1</v>
      </c>
      <c r="D424" s="9">
        <v>1</v>
      </c>
      <c r="E424" s="12">
        <f t="shared" si="66"/>
        <v>15.834</v>
      </c>
      <c r="F424" s="14">
        <v>0</v>
      </c>
      <c r="G424" s="14">
        <v>0</v>
      </c>
      <c r="H424" s="14">
        <v>15</v>
      </c>
      <c r="I424" s="15">
        <v>25</v>
      </c>
      <c r="J424" s="12">
        <f t="shared" si="67"/>
        <v>4.7670000000000003</v>
      </c>
      <c r="K424" s="14">
        <v>0</v>
      </c>
      <c r="L424" s="14">
        <v>0</v>
      </c>
      <c r="M424" s="14">
        <v>4</v>
      </c>
      <c r="N424" s="15">
        <v>23</v>
      </c>
      <c r="O424" s="12">
        <f t="shared" si="68"/>
        <v>408.334</v>
      </c>
      <c r="P424" s="14">
        <v>0</v>
      </c>
      <c r="Q424" s="14">
        <v>6</v>
      </c>
      <c r="R424" s="14">
        <v>48</v>
      </c>
      <c r="S424" s="15">
        <v>10</v>
      </c>
      <c r="T424" t="s">
        <v>30</v>
      </c>
      <c r="U424" t="s">
        <v>31</v>
      </c>
      <c r="X424" t="s">
        <v>32</v>
      </c>
      <c r="Y424" t="s">
        <v>513</v>
      </c>
      <c r="Z424" t="str">
        <f t="shared" si="69"/>
        <v>R23_S6.2.6_T1</v>
      </c>
      <c r="AA424" s="2"/>
      <c r="AB424" s="2" t="s">
        <v>514</v>
      </c>
      <c r="AC424" s="2" t="s">
        <v>515</v>
      </c>
      <c r="AD424" t="str">
        <f t="shared" si="65"/>
        <v>R23_S6.2.6_T1_C1</v>
      </c>
      <c r="AE424" t="str">
        <f t="shared" si="64"/>
        <v>R23_S6.2.6_T1_C2</v>
      </c>
      <c r="AF424">
        <v>0</v>
      </c>
      <c r="AG424" t="str">
        <f>IF(AF424,CONCATENATE(AB424,"cont"),"")</f>
        <v/>
      </c>
    </row>
    <row r="425" spans="1:33">
      <c r="A425" s="6">
        <v>23</v>
      </c>
      <c r="B425" s="7" t="s">
        <v>512</v>
      </c>
      <c r="C425" s="7">
        <v>1</v>
      </c>
      <c r="D425" s="10">
        <v>2</v>
      </c>
      <c r="E425" s="12">
        <f t="shared" si="66"/>
        <v>13.534000000000001</v>
      </c>
      <c r="F425" s="14">
        <v>0</v>
      </c>
      <c r="G425" s="14">
        <v>0</v>
      </c>
      <c r="H425" s="14">
        <v>13</v>
      </c>
      <c r="I425" s="15">
        <v>16</v>
      </c>
      <c r="J425" s="12">
        <f t="shared" si="67"/>
        <v>4.7670000000000003</v>
      </c>
      <c r="K425" s="14">
        <v>0</v>
      </c>
      <c r="L425" s="14">
        <v>0</v>
      </c>
      <c r="M425" s="14">
        <v>4</v>
      </c>
      <c r="N425" s="15">
        <v>23</v>
      </c>
      <c r="O425" s="12">
        <f t="shared" si="68"/>
        <v>408.334</v>
      </c>
      <c r="P425" s="14">
        <v>0</v>
      </c>
      <c r="Q425" s="14">
        <v>6</v>
      </c>
      <c r="R425" s="14">
        <v>48</v>
      </c>
      <c r="S425" s="15">
        <v>10</v>
      </c>
      <c r="T425" t="s">
        <v>30</v>
      </c>
      <c r="U425" t="s">
        <v>31</v>
      </c>
      <c r="V425" t="s">
        <v>367</v>
      </c>
      <c r="X425" t="s">
        <v>516</v>
      </c>
      <c r="Y425" t="s">
        <v>513</v>
      </c>
      <c r="Z425" t="str">
        <f t="shared" si="69"/>
        <v>R23_S6.2.6_T1</v>
      </c>
      <c r="AA425" s="2"/>
      <c r="AB425" s="2" t="s">
        <v>514</v>
      </c>
      <c r="AC425" s="2" t="s">
        <v>515</v>
      </c>
      <c r="AD425" t="str">
        <f t="shared" si="65"/>
        <v>R23_S6.2.6_T1_C1</v>
      </c>
      <c r="AE425" t="str">
        <f t="shared" si="64"/>
        <v>R23_S6.2.6_T1_C2</v>
      </c>
      <c r="AF425">
        <v>0</v>
      </c>
      <c r="AG425" t="str">
        <f>IF(AF425,CONCATENATE(AB425,"cont"),"")</f>
        <v/>
      </c>
    </row>
    <row r="426" spans="1:33">
      <c r="A426" s="7">
        <v>23</v>
      </c>
      <c r="B426" s="7" t="s">
        <v>512</v>
      </c>
      <c r="C426" s="7">
        <v>1</v>
      </c>
      <c r="D426" s="16" t="s">
        <v>34</v>
      </c>
      <c r="E426" s="12">
        <f t="shared" si="66"/>
        <v>7.2</v>
      </c>
      <c r="F426" s="14">
        <v>0</v>
      </c>
      <c r="G426" s="14">
        <v>0</v>
      </c>
      <c r="H426" s="14">
        <v>7</v>
      </c>
      <c r="I426" s="15">
        <v>6</v>
      </c>
      <c r="J426" s="12">
        <f t="shared" si="67"/>
        <v>4.7670000000000003</v>
      </c>
      <c r="K426" s="14">
        <v>0</v>
      </c>
      <c r="L426" s="14">
        <v>0</v>
      </c>
      <c r="M426" s="14">
        <v>4</v>
      </c>
      <c r="N426" s="15">
        <v>23</v>
      </c>
      <c r="O426" s="12">
        <f t="shared" si="68"/>
        <v>408.334</v>
      </c>
      <c r="P426" s="14">
        <v>0</v>
      </c>
      <c r="Q426" s="14">
        <v>6</v>
      </c>
      <c r="R426" s="14">
        <v>48</v>
      </c>
      <c r="S426" s="15">
        <v>10</v>
      </c>
      <c r="T426" t="s">
        <v>30</v>
      </c>
      <c r="U426" t="s">
        <v>31</v>
      </c>
      <c r="V426" t="s">
        <v>367</v>
      </c>
      <c r="Y426" t="s">
        <v>513</v>
      </c>
      <c r="Z426" t="str">
        <f t="shared" si="69"/>
        <v>R23_S6.2.6_T1</v>
      </c>
      <c r="AB426" s="2"/>
      <c r="AC426" s="2"/>
      <c r="AD426" t="str">
        <f t="shared" si="65"/>
        <v>R23_S6.2.6_T1_C1</v>
      </c>
      <c r="AE426" t="str">
        <f t="shared" si="64"/>
        <v>R23_S6.2.6_T1_C2</v>
      </c>
    </row>
    <row r="427" spans="1:33">
      <c r="A427" s="6">
        <v>26</v>
      </c>
      <c r="B427" s="7" t="s">
        <v>517</v>
      </c>
      <c r="C427" s="7">
        <v>2</v>
      </c>
      <c r="D427" s="9">
        <v>1</v>
      </c>
      <c r="E427" s="12">
        <f t="shared" si="66"/>
        <v>19.934000000000001</v>
      </c>
      <c r="F427" s="14">
        <v>0</v>
      </c>
      <c r="G427" s="14">
        <v>0</v>
      </c>
      <c r="H427" s="14">
        <v>19</v>
      </c>
      <c r="I427" s="15">
        <v>28</v>
      </c>
      <c r="J427" s="12">
        <f t="shared" si="67"/>
        <v>7.2670000000000003</v>
      </c>
      <c r="K427" s="14">
        <v>0</v>
      </c>
      <c r="L427" s="14">
        <v>0</v>
      </c>
      <c r="M427" s="14">
        <v>7</v>
      </c>
      <c r="N427" s="15">
        <v>8</v>
      </c>
      <c r="O427" s="12">
        <f t="shared" si="68"/>
        <v>515.50099999999998</v>
      </c>
      <c r="P427" s="14">
        <v>0</v>
      </c>
      <c r="Q427" s="14">
        <v>8</v>
      </c>
      <c r="R427" s="14">
        <v>35</v>
      </c>
      <c r="S427" s="15">
        <v>15</v>
      </c>
      <c r="T427" t="s">
        <v>30</v>
      </c>
      <c r="U427" t="s">
        <v>98</v>
      </c>
      <c r="Y427" t="s">
        <v>518</v>
      </c>
      <c r="Z427" t="str">
        <f t="shared" si="69"/>
        <v>R26_S6.2.7_T2</v>
      </c>
      <c r="AB427" s="2" t="s">
        <v>519</v>
      </c>
      <c r="AC427" s="2" t="s">
        <v>520</v>
      </c>
      <c r="AD427" t="str">
        <f t="shared" si="65"/>
        <v>R26_S6.2.7_T2_C1</v>
      </c>
      <c r="AE427" t="str">
        <f t="shared" si="64"/>
        <v>R26_S6.2.7_T2_C2</v>
      </c>
      <c r="AF427">
        <v>0</v>
      </c>
      <c r="AG427" t="str">
        <f>IF(AF427,CONCATENATE(AB427,"cont"),"")</f>
        <v/>
      </c>
    </row>
    <row r="428" spans="1:33">
      <c r="A428" s="6">
        <v>26</v>
      </c>
      <c r="B428" s="7" t="s">
        <v>517</v>
      </c>
      <c r="C428" s="7">
        <v>2</v>
      </c>
      <c r="D428" s="10">
        <v>2</v>
      </c>
      <c r="E428" s="12">
        <f t="shared" si="66"/>
        <v>9.4</v>
      </c>
      <c r="F428" s="14">
        <v>0</v>
      </c>
      <c r="G428" s="14">
        <v>0</v>
      </c>
      <c r="H428" s="14">
        <v>9</v>
      </c>
      <c r="I428" s="15">
        <v>12</v>
      </c>
      <c r="J428" s="12">
        <f t="shared" si="67"/>
        <v>7.2670000000000003</v>
      </c>
      <c r="K428" s="14">
        <v>0</v>
      </c>
      <c r="L428" s="14">
        <v>0</v>
      </c>
      <c r="M428" s="14">
        <v>7</v>
      </c>
      <c r="N428" s="15">
        <v>8</v>
      </c>
      <c r="O428" s="12">
        <f t="shared" si="68"/>
        <v>515.50099999999998</v>
      </c>
      <c r="P428" s="14">
        <v>0</v>
      </c>
      <c r="Q428" s="14">
        <v>8</v>
      </c>
      <c r="R428" s="14">
        <v>35</v>
      </c>
      <c r="S428" s="15">
        <v>15</v>
      </c>
      <c r="T428" t="s">
        <v>30</v>
      </c>
      <c r="U428" t="s">
        <v>98</v>
      </c>
      <c r="V428" t="s">
        <v>521</v>
      </c>
      <c r="Y428" t="s">
        <v>518</v>
      </c>
      <c r="Z428" t="str">
        <f t="shared" si="69"/>
        <v>R26_S6.2.7_T2</v>
      </c>
      <c r="AB428" s="2" t="s">
        <v>519</v>
      </c>
      <c r="AC428" s="2" t="s">
        <v>520</v>
      </c>
      <c r="AD428" t="str">
        <f t="shared" si="65"/>
        <v>R26_S6.2.7_T2_C1</v>
      </c>
      <c r="AE428" t="str">
        <f t="shared" si="64"/>
        <v>R26_S6.2.7_T2_C2</v>
      </c>
      <c r="AF428">
        <v>0</v>
      </c>
      <c r="AG428" t="str">
        <f>IF(AF428,CONCATENATE(AB428,"cont"),"")</f>
        <v/>
      </c>
    </row>
    <row r="429" spans="1:33">
      <c r="A429" s="7">
        <v>26</v>
      </c>
      <c r="B429" s="7" t="s">
        <v>517</v>
      </c>
      <c r="C429" s="7">
        <v>2</v>
      </c>
      <c r="D429" s="16" t="s">
        <v>34</v>
      </c>
      <c r="E429" s="12">
        <f t="shared" si="66"/>
        <v>4.8339999999999996</v>
      </c>
      <c r="F429" s="14">
        <v>0</v>
      </c>
      <c r="G429" s="14">
        <v>0</v>
      </c>
      <c r="H429" s="14">
        <v>4</v>
      </c>
      <c r="I429" s="15">
        <v>25</v>
      </c>
      <c r="J429" s="12">
        <f t="shared" si="67"/>
        <v>7.2670000000000003</v>
      </c>
      <c r="K429" s="14">
        <v>0</v>
      </c>
      <c r="L429" s="14">
        <v>0</v>
      </c>
      <c r="M429" s="14">
        <v>7</v>
      </c>
      <c r="N429" s="15">
        <v>8</v>
      </c>
      <c r="O429" s="12">
        <f t="shared" si="68"/>
        <v>515.50099999999998</v>
      </c>
      <c r="P429" s="14">
        <v>0</v>
      </c>
      <c r="Q429" s="14">
        <v>8</v>
      </c>
      <c r="R429" s="14">
        <v>35</v>
      </c>
      <c r="S429" s="15">
        <v>15</v>
      </c>
      <c r="T429" t="s">
        <v>30</v>
      </c>
      <c r="U429" t="s">
        <v>98</v>
      </c>
      <c r="V429" t="s">
        <v>511</v>
      </c>
      <c r="Y429" t="s">
        <v>518</v>
      </c>
      <c r="Z429" t="str">
        <f t="shared" si="69"/>
        <v>R26_S6.2.7_T2</v>
      </c>
      <c r="AB429" s="2"/>
      <c r="AC429" s="2"/>
      <c r="AD429" t="str">
        <f t="shared" si="65"/>
        <v>R26_S6.2.7_T2_C1</v>
      </c>
      <c r="AE429" t="str">
        <f t="shared" si="64"/>
        <v>R26_S6.2.7_T2_C2</v>
      </c>
    </row>
    <row r="430" spans="1:33">
      <c r="A430" s="6">
        <v>23</v>
      </c>
      <c r="B430" s="7" t="s">
        <v>522</v>
      </c>
      <c r="C430" s="7">
        <v>1</v>
      </c>
      <c r="D430" s="9">
        <v>1</v>
      </c>
      <c r="E430" s="12">
        <f t="shared" si="66"/>
        <v>15.032999999999999</v>
      </c>
      <c r="F430" s="14">
        <v>0</v>
      </c>
      <c r="G430" s="14">
        <v>0</v>
      </c>
      <c r="H430" s="14">
        <v>15</v>
      </c>
      <c r="I430" s="15">
        <v>1</v>
      </c>
      <c r="J430" s="12">
        <f t="shared" si="67"/>
        <v>4.5010000000000003</v>
      </c>
      <c r="K430" s="14">
        <v>0</v>
      </c>
      <c r="L430" s="14">
        <v>0</v>
      </c>
      <c r="M430" s="14">
        <v>4</v>
      </c>
      <c r="N430" s="15">
        <v>15</v>
      </c>
      <c r="O430" s="12">
        <f t="shared" si="68"/>
        <v>426.4</v>
      </c>
      <c r="P430" s="14">
        <v>0</v>
      </c>
      <c r="Q430" s="14">
        <v>7</v>
      </c>
      <c r="R430" s="14">
        <v>6</v>
      </c>
      <c r="S430" s="15">
        <v>12</v>
      </c>
      <c r="T430" t="s">
        <v>30</v>
      </c>
      <c r="U430" t="s">
        <v>31</v>
      </c>
      <c r="Y430" t="s">
        <v>523</v>
      </c>
      <c r="Z430" t="str">
        <f t="shared" si="69"/>
        <v>R23_S6.2.8_T1</v>
      </c>
      <c r="AA430" s="2"/>
      <c r="AB430" s="2" t="s">
        <v>524</v>
      </c>
      <c r="AC430" s="2" t="s">
        <v>525</v>
      </c>
      <c r="AD430" t="str">
        <f t="shared" si="65"/>
        <v>R23_S6.2.8_T1_C1</v>
      </c>
      <c r="AE430" t="str">
        <f t="shared" si="64"/>
        <v>R23_S6.2.8_T1_C2</v>
      </c>
      <c r="AF430">
        <v>0</v>
      </c>
      <c r="AG430" t="str">
        <f>IF(AF430,CONCATENATE(AB430,"cont"),"")</f>
        <v/>
      </c>
    </row>
    <row r="431" spans="1:33">
      <c r="A431" s="6">
        <v>23</v>
      </c>
      <c r="B431" s="7" t="s">
        <v>522</v>
      </c>
      <c r="C431" s="7">
        <v>1</v>
      </c>
      <c r="D431" s="10">
        <v>2</v>
      </c>
      <c r="E431" s="12">
        <f t="shared" si="66"/>
        <v>13.433999999999999</v>
      </c>
      <c r="F431" s="14">
        <v>0</v>
      </c>
      <c r="G431" s="14">
        <v>0</v>
      </c>
      <c r="H431" s="14">
        <v>13</v>
      </c>
      <c r="I431" s="15">
        <v>13</v>
      </c>
      <c r="J431" s="12">
        <f t="shared" si="67"/>
        <v>4.5010000000000003</v>
      </c>
      <c r="K431" s="14">
        <v>0</v>
      </c>
      <c r="L431" s="14">
        <v>0</v>
      </c>
      <c r="M431" s="14">
        <v>4</v>
      </c>
      <c r="N431" s="15">
        <v>15</v>
      </c>
      <c r="O431" s="12">
        <f t="shared" si="68"/>
        <v>426.4</v>
      </c>
      <c r="P431" s="14">
        <v>0</v>
      </c>
      <c r="Q431" s="14">
        <v>7</v>
      </c>
      <c r="R431" s="14">
        <v>6</v>
      </c>
      <c r="S431" s="15">
        <v>12</v>
      </c>
      <c r="T431" t="s">
        <v>30</v>
      </c>
      <c r="U431" t="s">
        <v>31</v>
      </c>
      <c r="V431" t="s">
        <v>372</v>
      </c>
      <c r="Y431" t="s">
        <v>523</v>
      </c>
      <c r="Z431" t="str">
        <f t="shared" si="69"/>
        <v>R23_S6.2.8_T1</v>
      </c>
      <c r="AA431" s="2"/>
      <c r="AB431" s="2" t="s">
        <v>524</v>
      </c>
      <c r="AC431" s="2" t="s">
        <v>525</v>
      </c>
      <c r="AD431" t="str">
        <f t="shared" si="65"/>
        <v>R23_S6.2.8_T1_C1</v>
      </c>
      <c r="AE431" t="str">
        <f t="shared" si="64"/>
        <v>R23_S6.2.8_T1_C2</v>
      </c>
      <c r="AF431">
        <v>0</v>
      </c>
      <c r="AG431" t="str">
        <f>IF(AF431,CONCATENATE(AB431,"cont"),"")</f>
        <v/>
      </c>
    </row>
    <row r="432" spans="1:33">
      <c r="A432" s="7">
        <v>23</v>
      </c>
      <c r="B432" s="7" t="s">
        <v>522</v>
      </c>
      <c r="C432" s="7">
        <v>1</v>
      </c>
      <c r="D432" s="16" t="s">
        <v>34</v>
      </c>
      <c r="E432" s="12">
        <f t="shared" si="66"/>
        <v>6.8010000000000002</v>
      </c>
      <c r="F432" s="14">
        <v>0</v>
      </c>
      <c r="G432" s="14">
        <v>0</v>
      </c>
      <c r="H432" s="14">
        <v>6</v>
      </c>
      <c r="I432" s="15">
        <v>24</v>
      </c>
      <c r="J432" s="12">
        <f t="shared" si="67"/>
        <v>4.5010000000000003</v>
      </c>
      <c r="K432" s="14">
        <v>0</v>
      </c>
      <c r="L432" s="14">
        <v>0</v>
      </c>
      <c r="M432" s="14">
        <v>4</v>
      </c>
      <c r="N432" s="15">
        <v>15</v>
      </c>
      <c r="O432" s="12">
        <f t="shared" si="68"/>
        <v>426.4</v>
      </c>
      <c r="P432" s="14">
        <v>0</v>
      </c>
      <c r="Q432" s="14">
        <v>7</v>
      </c>
      <c r="R432" s="14">
        <v>6</v>
      </c>
      <c r="S432" s="15">
        <v>12</v>
      </c>
      <c r="T432" t="s">
        <v>30</v>
      </c>
      <c r="U432" t="s">
        <v>31</v>
      </c>
      <c r="V432" t="s">
        <v>526</v>
      </c>
      <c r="Y432" t="s">
        <v>523</v>
      </c>
      <c r="Z432" t="str">
        <f t="shared" si="69"/>
        <v>R23_S6.2.8_T1</v>
      </c>
      <c r="AB432" s="2"/>
      <c r="AC432" s="2"/>
      <c r="AD432" t="str">
        <f t="shared" si="65"/>
        <v>R23_S6.2.8_T1_C1</v>
      </c>
      <c r="AE432" t="str">
        <f t="shared" si="64"/>
        <v>R23_S6.2.8_T1_C2</v>
      </c>
    </row>
    <row r="433" spans="1:33">
      <c r="A433" s="6">
        <v>25</v>
      </c>
      <c r="B433" s="7" t="s">
        <v>527</v>
      </c>
      <c r="C433" s="7">
        <v>1</v>
      </c>
      <c r="D433" s="9">
        <v>1</v>
      </c>
      <c r="E433" s="12">
        <f t="shared" si="66"/>
        <v>16.3</v>
      </c>
      <c r="F433" s="14">
        <v>0</v>
      </c>
      <c r="G433" s="14">
        <v>0</v>
      </c>
      <c r="H433" s="14">
        <v>16</v>
      </c>
      <c r="I433" s="15">
        <v>9</v>
      </c>
      <c r="J433" s="12">
        <f t="shared" si="67"/>
        <v>6.2670000000000003</v>
      </c>
      <c r="K433" s="14">
        <v>0</v>
      </c>
      <c r="L433" s="14">
        <v>0</v>
      </c>
      <c r="M433" s="14">
        <v>6</v>
      </c>
      <c r="N433" s="15">
        <v>8</v>
      </c>
      <c r="O433" s="12">
        <f t="shared" si="68"/>
        <v>511.46699999999998</v>
      </c>
      <c r="P433" s="14">
        <v>0</v>
      </c>
      <c r="Q433" s="14">
        <v>8</v>
      </c>
      <c r="R433" s="14">
        <v>31</v>
      </c>
      <c r="S433" s="15">
        <v>14</v>
      </c>
      <c r="T433" t="s">
        <v>30</v>
      </c>
      <c r="U433" t="s">
        <v>31</v>
      </c>
      <c r="X433" t="s">
        <v>32</v>
      </c>
      <c r="Y433" t="s">
        <v>528</v>
      </c>
      <c r="Z433" t="str">
        <f t="shared" si="69"/>
        <v>R25_S6.2.9_T1</v>
      </c>
      <c r="AB433" s="2" t="s">
        <v>529</v>
      </c>
      <c r="AC433" s="2" t="s">
        <v>530</v>
      </c>
      <c r="AD433" t="str">
        <f t="shared" si="65"/>
        <v>R25_S6.2.9_T1_C1</v>
      </c>
      <c r="AE433" t="str">
        <f t="shared" si="64"/>
        <v>R25_S6.2.9_T1_C2</v>
      </c>
      <c r="AF433">
        <v>0</v>
      </c>
      <c r="AG433" t="str">
        <f>IF(AF433,CONCATENATE(AB433,"cont"),"")</f>
        <v/>
      </c>
    </row>
    <row r="434" spans="1:33">
      <c r="A434" s="6">
        <v>25</v>
      </c>
      <c r="B434" s="7" t="s">
        <v>527</v>
      </c>
      <c r="C434" s="7">
        <v>1</v>
      </c>
      <c r="D434" s="10">
        <v>2</v>
      </c>
      <c r="E434" s="12">
        <f t="shared" si="66"/>
        <v>23.067</v>
      </c>
      <c r="F434" s="14">
        <v>0</v>
      </c>
      <c r="G434" s="14">
        <v>0</v>
      </c>
      <c r="H434" s="14">
        <v>23</v>
      </c>
      <c r="I434" s="15">
        <v>2</v>
      </c>
      <c r="J434" s="12">
        <f t="shared" si="67"/>
        <v>6.2670000000000003</v>
      </c>
      <c r="K434" s="14">
        <v>0</v>
      </c>
      <c r="L434" s="14">
        <v>0</v>
      </c>
      <c r="M434" s="14">
        <v>6</v>
      </c>
      <c r="N434" s="15">
        <v>8</v>
      </c>
      <c r="O434" s="12">
        <f t="shared" si="68"/>
        <v>511.46699999999998</v>
      </c>
      <c r="P434" s="14">
        <v>0</v>
      </c>
      <c r="Q434" s="14">
        <v>8</v>
      </c>
      <c r="R434" s="14">
        <v>31</v>
      </c>
      <c r="S434" s="15">
        <v>14</v>
      </c>
      <c r="T434" t="s">
        <v>30</v>
      </c>
      <c r="U434" t="s">
        <v>31</v>
      </c>
      <c r="X434" t="s">
        <v>531</v>
      </c>
      <c r="Y434" t="s">
        <v>528</v>
      </c>
      <c r="Z434" t="str">
        <f t="shared" si="69"/>
        <v>R25_S6.2.9_T1</v>
      </c>
      <c r="AB434" s="2" t="s">
        <v>529</v>
      </c>
      <c r="AC434" s="2" t="s">
        <v>530</v>
      </c>
      <c r="AD434" t="str">
        <f t="shared" si="65"/>
        <v>R25_S6.2.9_T1_C1</v>
      </c>
      <c r="AE434" t="str">
        <f t="shared" si="64"/>
        <v>R25_S6.2.9_T1_C2</v>
      </c>
      <c r="AF434">
        <v>0</v>
      </c>
      <c r="AG434" t="str">
        <f>IF(AF434,CONCATENATE(AB434,"cont"),"")</f>
        <v/>
      </c>
    </row>
    <row r="435" spans="1:33">
      <c r="A435" s="7">
        <v>25</v>
      </c>
      <c r="B435" s="7" t="s">
        <v>527</v>
      </c>
      <c r="C435" s="7">
        <v>1</v>
      </c>
      <c r="D435" s="16" t="s">
        <v>34</v>
      </c>
      <c r="E435" s="12">
        <f t="shared" si="66"/>
        <v>9.4339999999999993</v>
      </c>
      <c r="F435" s="14">
        <v>0</v>
      </c>
      <c r="G435" s="14">
        <v>0</v>
      </c>
      <c r="H435" s="14">
        <v>9</v>
      </c>
      <c r="I435" s="15">
        <v>13</v>
      </c>
      <c r="J435" s="12">
        <f t="shared" si="67"/>
        <v>6.2670000000000003</v>
      </c>
      <c r="K435" s="14">
        <v>0</v>
      </c>
      <c r="L435" s="14">
        <v>0</v>
      </c>
      <c r="M435" s="14">
        <v>6</v>
      </c>
      <c r="N435" s="15">
        <v>8</v>
      </c>
      <c r="O435" s="12">
        <f t="shared" si="68"/>
        <v>511.46699999999998</v>
      </c>
      <c r="P435" s="14">
        <v>0</v>
      </c>
      <c r="Q435" s="14">
        <v>8</v>
      </c>
      <c r="R435" s="14">
        <v>31</v>
      </c>
      <c r="S435" s="15">
        <v>14</v>
      </c>
      <c r="T435" t="s">
        <v>30</v>
      </c>
      <c r="U435" t="s">
        <v>31</v>
      </c>
      <c r="V435" t="s">
        <v>532</v>
      </c>
      <c r="Y435" t="s">
        <v>528</v>
      </c>
      <c r="Z435" t="str">
        <f t="shared" si="69"/>
        <v>R25_S6.2.9_T1</v>
      </c>
      <c r="AB435" s="2"/>
      <c r="AC435" s="2"/>
      <c r="AD435" t="str">
        <f t="shared" si="65"/>
        <v>R25_S6.2.9_T1_C1</v>
      </c>
      <c r="AE435" t="str">
        <f t="shared" si="64"/>
        <v>R25_S6.2.9_T1_C2</v>
      </c>
    </row>
    <row r="436" spans="1:33">
      <c r="A436" s="6" t="s">
        <v>27</v>
      </c>
      <c r="B436" s="7" t="s">
        <v>533</v>
      </c>
      <c r="C436" s="7" t="s">
        <v>27</v>
      </c>
      <c r="D436" s="6" t="s">
        <v>69</v>
      </c>
      <c r="E436" s="12" t="s">
        <v>69</v>
      </c>
      <c r="F436" s="14" t="s">
        <v>69</v>
      </c>
      <c r="G436" s="14" t="s">
        <v>69</v>
      </c>
      <c r="H436" s="14" t="s">
        <v>69</v>
      </c>
      <c r="I436" s="15" t="s">
        <v>69</v>
      </c>
      <c r="J436" s="12" t="s">
        <v>69</v>
      </c>
      <c r="K436" s="14" t="s">
        <v>69</v>
      </c>
      <c r="L436" s="14" t="s">
        <v>69</v>
      </c>
      <c r="M436" s="14" t="s">
        <v>69</v>
      </c>
      <c r="N436" s="15" t="s">
        <v>69</v>
      </c>
      <c r="O436" s="12" t="s">
        <v>69</v>
      </c>
      <c r="P436" s="14" t="s">
        <v>69</v>
      </c>
      <c r="Q436" s="14" t="s">
        <v>69</v>
      </c>
      <c r="R436" s="14" t="s">
        <v>69</v>
      </c>
      <c r="S436" s="15" t="s">
        <v>69</v>
      </c>
      <c r="T436" s="18" t="s">
        <v>69</v>
      </c>
      <c r="AB436" s="2"/>
      <c r="AC436" s="2"/>
    </row>
    <row r="437" spans="1:33">
      <c r="A437" s="6">
        <v>60</v>
      </c>
      <c r="B437" s="7" t="s">
        <v>534</v>
      </c>
      <c r="C437" s="7">
        <v>1</v>
      </c>
      <c r="D437" s="9">
        <v>1</v>
      </c>
      <c r="E437" s="12">
        <f t="shared" ref="E437:E466" si="70">ROUND((((F437*60^2+(G437*60)+H437)+(I437/29.97))),3)</f>
        <v>13.4</v>
      </c>
      <c r="F437" s="14">
        <v>0</v>
      </c>
      <c r="G437" s="14">
        <v>0</v>
      </c>
      <c r="H437" s="14">
        <v>13</v>
      </c>
      <c r="I437" s="15">
        <v>12</v>
      </c>
      <c r="J437" s="12">
        <f t="shared" ref="J437:J466" si="71">ROUND((((K437*60^2+(L437*60)+M437)+(N437/29.97))),3)</f>
        <v>12.132999999999999</v>
      </c>
      <c r="K437" s="14">
        <v>0</v>
      </c>
      <c r="L437" s="14">
        <v>0</v>
      </c>
      <c r="M437" s="14">
        <v>12</v>
      </c>
      <c r="N437" s="15">
        <v>4</v>
      </c>
      <c r="O437" s="12">
        <f t="shared" ref="O437:O466" si="72">ROUND((((P437*60^2+(Q437*60)+R437)+(S437/29.97))),3)</f>
        <v>452.3</v>
      </c>
      <c r="P437" s="14">
        <v>0</v>
      </c>
      <c r="Q437" s="14">
        <v>7</v>
      </c>
      <c r="R437" s="14">
        <v>32</v>
      </c>
      <c r="S437" s="15">
        <v>9</v>
      </c>
      <c r="T437" t="s">
        <v>30</v>
      </c>
      <c r="U437" t="s">
        <v>269</v>
      </c>
      <c r="Y437" t="s">
        <v>535</v>
      </c>
      <c r="Z437" t="str">
        <f t="shared" ref="Z437:Z466" si="73">CONCATENATE("R", A437, "_S", B437, "_T", C437)</f>
        <v>R60_S6.3.1_T1</v>
      </c>
      <c r="AD437" t="str">
        <f t="shared" si="65"/>
        <v>R60_S6.3.1_T1_C1</v>
      </c>
      <c r="AE437" t="str">
        <f t="shared" si="64"/>
        <v>R60_S6.3.1_T1_C2</v>
      </c>
    </row>
    <row r="438" spans="1:33">
      <c r="A438" s="6">
        <v>60</v>
      </c>
      <c r="B438" s="7" t="s">
        <v>534</v>
      </c>
      <c r="C438" s="7">
        <v>1</v>
      </c>
      <c r="D438" s="10">
        <v>2</v>
      </c>
      <c r="E438" s="12">
        <f t="shared" si="70"/>
        <v>16.867999999999999</v>
      </c>
      <c r="F438" s="14">
        <v>0</v>
      </c>
      <c r="G438" s="14">
        <v>0</v>
      </c>
      <c r="H438" s="14">
        <v>16</v>
      </c>
      <c r="I438" s="15">
        <v>26</v>
      </c>
      <c r="J438" s="12">
        <f t="shared" si="71"/>
        <v>12.132999999999999</v>
      </c>
      <c r="K438" s="14">
        <v>0</v>
      </c>
      <c r="L438" s="14">
        <v>0</v>
      </c>
      <c r="M438" s="14">
        <v>12</v>
      </c>
      <c r="N438" s="15">
        <v>4</v>
      </c>
      <c r="O438" s="12">
        <f t="shared" si="72"/>
        <v>452.3</v>
      </c>
      <c r="P438" s="14">
        <v>0</v>
      </c>
      <c r="Q438" s="14">
        <v>7</v>
      </c>
      <c r="R438" s="14">
        <v>32</v>
      </c>
      <c r="S438" s="15">
        <v>9</v>
      </c>
      <c r="T438" t="s">
        <v>30</v>
      </c>
      <c r="U438" t="s">
        <v>269</v>
      </c>
      <c r="Y438" t="s">
        <v>535</v>
      </c>
      <c r="Z438" t="str">
        <f t="shared" si="73"/>
        <v>R60_S6.3.1_T1</v>
      </c>
      <c r="AD438" t="str">
        <f t="shared" si="65"/>
        <v>R60_S6.3.1_T1_C1</v>
      </c>
      <c r="AE438" t="str">
        <f t="shared" si="64"/>
        <v>R60_S6.3.1_T1_C2</v>
      </c>
    </row>
    <row r="439" spans="1:33">
      <c r="A439" s="7">
        <v>60</v>
      </c>
      <c r="B439" s="7" t="s">
        <v>534</v>
      </c>
      <c r="C439" s="7">
        <v>1</v>
      </c>
      <c r="D439" s="16" t="s">
        <v>34</v>
      </c>
      <c r="E439" s="12">
        <f t="shared" si="70"/>
        <v>8.234</v>
      </c>
      <c r="F439" s="14">
        <v>0</v>
      </c>
      <c r="G439" s="14">
        <v>0</v>
      </c>
      <c r="H439" s="14">
        <v>8</v>
      </c>
      <c r="I439" s="15">
        <v>7</v>
      </c>
      <c r="J439" s="12">
        <f t="shared" si="71"/>
        <v>12.132999999999999</v>
      </c>
      <c r="K439" s="14">
        <v>0</v>
      </c>
      <c r="L439" s="14">
        <v>0</v>
      </c>
      <c r="M439" s="14">
        <v>12</v>
      </c>
      <c r="N439" s="15">
        <v>4</v>
      </c>
      <c r="O439" s="12">
        <f t="shared" si="72"/>
        <v>452.3</v>
      </c>
      <c r="P439" s="14">
        <v>0</v>
      </c>
      <c r="Q439" s="14">
        <v>7</v>
      </c>
      <c r="R439" s="14">
        <v>32</v>
      </c>
      <c r="S439" s="15">
        <v>9</v>
      </c>
      <c r="T439" t="s">
        <v>30</v>
      </c>
      <c r="U439" t="s">
        <v>269</v>
      </c>
      <c r="Y439" t="s">
        <v>535</v>
      </c>
      <c r="Z439" t="str">
        <f t="shared" si="73"/>
        <v>R60_S6.3.1_T1</v>
      </c>
      <c r="AD439" t="str">
        <f t="shared" si="65"/>
        <v>R60_S6.3.1_T1_C1</v>
      </c>
      <c r="AE439" t="str">
        <f t="shared" si="64"/>
        <v>R60_S6.3.1_T1_C2</v>
      </c>
    </row>
    <row r="440" spans="1:33">
      <c r="A440" s="6">
        <v>62</v>
      </c>
      <c r="B440" s="7" t="s">
        <v>536</v>
      </c>
      <c r="C440" s="7">
        <v>1</v>
      </c>
      <c r="D440" s="9">
        <v>1</v>
      </c>
      <c r="E440" s="12">
        <f t="shared" si="70"/>
        <v>12</v>
      </c>
      <c r="F440" s="14">
        <v>0</v>
      </c>
      <c r="G440" s="14">
        <v>0</v>
      </c>
      <c r="H440" s="14">
        <v>12</v>
      </c>
      <c r="I440" s="15">
        <v>0</v>
      </c>
      <c r="J440" s="12">
        <f t="shared" si="71"/>
        <v>18.067</v>
      </c>
      <c r="K440" s="14">
        <v>0</v>
      </c>
      <c r="L440" s="14">
        <v>0</v>
      </c>
      <c r="M440" s="14">
        <v>18</v>
      </c>
      <c r="N440" s="15">
        <v>2</v>
      </c>
      <c r="O440" s="12">
        <f t="shared" si="72"/>
        <v>800.16700000000003</v>
      </c>
      <c r="P440" s="14">
        <v>0</v>
      </c>
      <c r="Q440" s="14">
        <v>13</v>
      </c>
      <c r="R440" s="14">
        <v>20</v>
      </c>
      <c r="S440" s="15">
        <v>5</v>
      </c>
      <c r="T440" t="s">
        <v>30</v>
      </c>
      <c r="U440" t="s">
        <v>269</v>
      </c>
      <c r="Y440" t="s">
        <v>537</v>
      </c>
      <c r="Z440" t="str">
        <f t="shared" si="73"/>
        <v>R62_S6.3.10_T1</v>
      </c>
      <c r="AD440" t="str">
        <f t="shared" si="65"/>
        <v>R62_S6.3.10_T1_C1</v>
      </c>
      <c r="AE440" t="str">
        <f t="shared" si="64"/>
        <v>R62_S6.3.10_T1_C2</v>
      </c>
    </row>
    <row r="441" spans="1:33">
      <c r="A441" s="6">
        <v>62</v>
      </c>
      <c r="B441" s="7" t="s">
        <v>536</v>
      </c>
      <c r="C441" s="7">
        <v>1</v>
      </c>
      <c r="D441" s="10">
        <v>2</v>
      </c>
      <c r="E441" s="12">
        <f t="shared" si="70"/>
        <v>32.067</v>
      </c>
      <c r="F441" s="14">
        <v>0</v>
      </c>
      <c r="G441" s="14">
        <v>0</v>
      </c>
      <c r="H441" s="14">
        <v>32</v>
      </c>
      <c r="I441" s="15">
        <v>2</v>
      </c>
      <c r="J441" s="12">
        <f t="shared" si="71"/>
        <v>18.067</v>
      </c>
      <c r="K441" s="14">
        <v>0</v>
      </c>
      <c r="L441" s="14">
        <v>0</v>
      </c>
      <c r="M441" s="14">
        <v>18</v>
      </c>
      <c r="N441" s="15">
        <v>2</v>
      </c>
      <c r="O441" s="12">
        <f t="shared" si="72"/>
        <v>800.16700000000003</v>
      </c>
      <c r="P441" s="14">
        <v>0</v>
      </c>
      <c r="Q441" s="14">
        <v>13</v>
      </c>
      <c r="R441" s="14">
        <v>20</v>
      </c>
      <c r="S441" s="15">
        <v>5</v>
      </c>
      <c r="T441" t="s">
        <v>30</v>
      </c>
      <c r="U441" t="s">
        <v>269</v>
      </c>
      <c r="Y441" t="s">
        <v>537</v>
      </c>
      <c r="Z441" t="str">
        <f t="shared" si="73"/>
        <v>R62_S6.3.10_T1</v>
      </c>
      <c r="AD441" t="str">
        <f t="shared" si="65"/>
        <v>R62_S6.3.10_T1_C1</v>
      </c>
      <c r="AE441" t="str">
        <f t="shared" si="64"/>
        <v>R62_S6.3.10_T1_C2</v>
      </c>
    </row>
    <row r="442" spans="1:33">
      <c r="A442" s="7">
        <v>62</v>
      </c>
      <c r="B442" s="7" t="s">
        <v>536</v>
      </c>
      <c r="C442" s="7">
        <v>1</v>
      </c>
      <c r="D442" s="16" t="s">
        <v>34</v>
      </c>
      <c r="E442" s="12">
        <f t="shared" si="70"/>
        <v>7.968</v>
      </c>
      <c r="F442" s="14">
        <v>0</v>
      </c>
      <c r="G442" s="14">
        <v>0</v>
      </c>
      <c r="H442" s="14">
        <v>7</v>
      </c>
      <c r="I442" s="15">
        <v>29</v>
      </c>
      <c r="J442" s="12">
        <f t="shared" si="71"/>
        <v>18.067</v>
      </c>
      <c r="K442" s="14">
        <v>0</v>
      </c>
      <c r="L442" s="14">
        <v>0</v>
      </c>
      <c r="M442" s="14">
        <v>18</v>
      </c>
      <c r="N442" s="15">
        <v>2</v>
      </c>
      <c r="O442" s="12">
        <f t="shared" si="72"/>
        <v>800.16700000000003</v>
      </c>
      <c r="P442" s="14">
        <v>0</v>
      </c>
      <c r="Q442" s="14">
        <v>13</v>
      </c>
      <c r="R442" s="14">
        <v>20</v>
      </c>
      <c r="S442" s="15">
        <v>5</v>
      </c>
      <c r="T442" t="s">
        <v>30</v>
      </c>
      <c r="U442" t="s">
        <v>269</v>
      </c>
      <c r="Y442" t="s">
        <v>537</v>
      </c>
      <c r="Z442" t="str">
        <f t="shared" si="73"/>
        <v>R62_S6.3.10_T1</v>
      </c>
      <c r="AD442" t="str">
        <f t="shared" si="65"/>
        <v>R62_S6.3.10_T1_C1</v>
      </c>
      <c r="AE442" t="str">
        <f t="shared" si="64"/>
        <v>R62_S6.3.10_T1_C2</v>
      </c>
    </row>
    <row r="443" spans="1:33">
      <c r="A443" s="6">
        <v>62</v>
      </c>
      <c r="B443" s="7" t="s">
        <v>538</v>
      </c>
      <c r="C443" s="7">
        <v>2</v>
      </c>
      <c r="D443" s="9">
        <v>1</v>
      </c>
      <c r="E443" s="12">
        <f t="shared" si="70"/>
        <v>13.534000000000001</v>
      </c>
      <c r="F443" s="14">
        <v>0</v>
      </c>
      <c r="G443" s="14">
        <v>0</v>
      </c>
      <c r="H443" s="14">
        <v>13</v>
      </c>
      <c r="I443" s="15">
        <v>16</v>
      </c>
      <c r="J443" s="12">
        <f t="shared" si="71"/>
        <v>19.766999999999999</v>
      </c>
      <c r="K443" s="14">
        <v>0</v>
      </c>
      <c r="L443" s="14">
        <v>0</v>
      </c>
      <c r="M443" s="14">
        <v>19</v>
      </c>
      <c r="N443" s="15">
        <v>23</v>
      </c>
      <c r="O443" s="12">
        <f t="shared" si="72"/>
        <v>566.26700000000005</v>
      </c>
      <c r="P443" s="14">
        <v>0</v>
      </c>
      <c r="Q443" s="14">
        <v>9</v>
      </c>
      <c r="R443" s="14">
        <v>26</v>
      </c>
      <c r="S443" s="15">
        <v>8</v>
      </c>
      <c r="T443" t="s">
        <v>30</v>
      </c>
      <c r="U443" t="s">
        <v>269</v>
      </c>
      <c r="Y443" t="s">
        <v>539</v>
      </c>
      <c r="Z443" t="str">
        <f t="shared" si="73"/>
        <v>R62_S6.3.2_T2</v>
      </c>
      <c r="AD443" t="str">
        <f t="shared" si="65"/>
        <v>R62_S6.3.2_T2_C1</v>
      </c>
      <c r="AE443" t="str">
        <f t="shared" si="64"/>
        <v>R62_S6.3.2_T2_C2</v>
      </c>
    </row>
    <row r="444" spans="1:33">
      <c r="A444" s="6">
        <v>62</v>
      </c>
      <c r="B444" s="7" t="s">
        <v>538</v>
      </c>
      <c r="C444" s="7">
        <v>2</v>
      </c>
      <c r="D444" s="10">
        <v>2</v>
      </c>
      <c r="E444" s="12">
        <f t="shared" si="70"/>
        <v>22.067</v>
      </c>
      <c r="F444" s="14">
        <v>0</v>
      </c>
      <c r="G444" s="14">
        <v>0</v>
      </c>
      <c r="H444" s="14">
        <v>22</v>
      </c>
      <c r="I444" s="15">
        <v>2</v>
      </c>
      <c r="J444" s="12">
        <f t="shared" si="71"/>
        <v>19.766999999999999</v>
      </c>
      <c r="K444" s="14">
        <v>0</v>
      </c>
      <c r="L444" s="14">
        <v>0</v>
      </c>
      <c r="M444" s="14">
        <v>19</v>
      </c>
      <c r="N444" s="15">
        <v>23</v>
      </c>
      <c r="O444" s="12">
        <f t="shared" si="72"/>
        <v>566.26700000000005</v>
      </c>
      <c r="P444" s="14">
        <v>0</v>
      </c>
      <c r="Q444" s="14">
        <v>9</v>
      </c>
      <c r="R444" s="14">
        <v>26</v>
      </c>
      <c r="S444" s="15">
        <v>8</v>
      </c>
      <c r="T444" t="s">
        <v>30</v>
      </c>
      <c r="U444" t="s">
        <v>269</v>
      </c>
      <c r="Y444" t="s">
        <v>539</v>
      </c>
      <c r="Z444" t="str">
        <f t="shared" si="73"/>
        <v>R62_S6.3.2_T2</v>
      </c>
      <c r="AD444" t="str">
        <f t="shared" si="65"/>
        <v>R62_S6.3.2_T2_C1</v>
      </c>
      <c r="AE444" t="str">
        <f t="shared" si="64"/>
        <v>R62_S6.3.2_T2_C2</v>
      </c>
    </row>
    <row r="445" spans="1:33">
      <c r="A445" s="7">
        <v>62</v>
      </c>
      <c r="B445" s="7" t="s">
        <v>538</v>
      </c>
      <c r="C445" s="7">
        <v>2</v>
      </c>
      <c r="D445" s="16" t="s">
        <v>34</v>
      </c>
      <c r="E445" s="12">
        <f t="shared" si="70"/>
        <v>9.2669999999999995</v>
      </c>
      <c r="F445" s="14">
        <v>0</v>
      </c>
      <c r="G445" s="14">
        <v>0</v>
      </c>
      <c r="H445" s="14">
        <v>9</v>
      </c>
      <c r="I445" s="15">
        <v>8</v>
      </c>
      <c r="J445" s="12">
        <f t="shared" si="71"/>
        <v>19.766999999999999</v>
      </c>
      <c r="K445" s="14">
        <v>0</v>
      </c>
      <c r="L445" s="14">
        <v>0</v>
      </c>
      <c r="M445" s="14">
        <v>19</v>
      </c>
      <c r="N445" s="15">
        <v>23</v>
      </c>
      <c r="O445" s="12">
        <f t="shared" si="72"/>
        <v>566.26700000000005</v>
      </c>
      <c r="P445" s="14">
        <v>0</v>
      </c>
      <c r="Q445" s="14">
        <v>9</v>
      </c>
      <c r="R445" s="14">
        <v>26</v>
      </c>
      <c r="S445" s="15">
        <v>8</v>
      </c>
      <c r="T445" t="s">
        <v>30</v>
      </c>
      <c r="U445" t="s">
        <v>269</v>
      </c>
      <c r="Y445" t="s">
        <v>539</v>
      </c>
      <c r="Z445" t="str">
        <f t="shared" si="73"/>
        <v>R62_S6.3.2_T2</v>
      </c>
      <c r="AD445" t="str">
        <f t="shared" si="65"/>
        <v>R62_S6.3.2_T2_C1</v>
      </c>
      <c r="AE445" t="str">
        <f t="shared" si="64"/>
        <v>R62_S6.3.2_T2_C2</v>
      </c>
    </row>
    <row r="446" spans="1:33">
      <c r="A446" s="6">
        <v>60</v>
      </c>
      <c r="B446" s="7" t="s">
        <v>540</v>
      </c>
      <c r="C446" s="7">
        <v>1</v>
      </c>
      <c r="D446" s="9">
        <v>1</v>
      </c>
      <c r="E446" s="12">
        <f t="shared" si="70"/>
        <v>12.433999999999999</v>
      </c>
      <c r="F446" s="14">
        <v>0</v>
      </c>
      <c r="G446" s="14">
        <v>0</v>
      </c>
      <c r="H446" s="14">
        <v>12</v>
      </c>
      <c r="I446" s="15">
        <v>13</v>
      </c>
      <c r="J446" s="12">
        <f t="shared" si="71"/>
        <v>15.067</v>
      </c>
      <c r="K446" s="14">
        <v>0</v>
      </c>
      <c r="L446" s="14">
        <v>0</v>
      </c>
      <c r="M446" s="14">
        <v>15</v>
      </c>
      <c r="N446" s="15">
        <v>2</v>
      </c>
      <c r="O446" s="12">
        <f t="shared" si="72"/>
        <v>749.3</v>
      </c>
      <c r="P446" s="14">
        <v>0</v>
      </c>
      <c r="Q446" s="14">
        <v>12</v>
      </c>
      <c r="R446" s="14">
        <v>29</v>
      </c>
      <c r="S446" s="15">
        <v>9</v>
      </c>
      <c r="T446" t="s">
        <v>30</v>
      </c>
      <c r="U446" t="s">
        <v>269</v>
      </c>
      <c r="Y446" t="s">
        <v>541</v>
      </c>
      <c r="Z446" t="str">
        <f t="shared" si="73"/>
        <v>R60_S6.3.3_T1</v>
      </c>
      <c r="AD446" t="str">
        <f t="shared" si="65"/>
        <v>R60_S6.3.3_T1_C1</v>
      </c>
      <c r="AE446" t="str">
        <f t="shared" si="64"/>
        <v>R60_S6.3.3_T1_C2</v>
      </c>
    </row>
    <row r="447" spans="1:33">
      <c r="A447" s="6">
        <v>60</v>
      </c>
      <c r="B447" s="7" t="s">
        <v>540</v>
      </c>
      <c r="C447" s="7">
        <v>1</v>
      </c>
      <c r="D447" s="10">
        <v>2</v>
      </c>
      <c r="E447" s="12">
        <f t="shared" si="70"/>
        <v>16.3</v>
      </c>
      <c r="F447" s="14">
        <v>0</v>
      </c>
      <c r="G447" s="14">
        <v>0</v>
      </c>
      <c r="H447" s="14">
        <v>16</v>
      </c>
      <c r="I447" s="15">
        <v>9</v>
      </c>
      <c r="J447" s="12">
        <f t="shared" si="71"/>
        <v>15.067</v>
      </c>
      <c r="K447" s="14">
        <v>0</v>
      </c>
      <c r="L447" s="14">
        <v>0</v>
      </c>
      <c r="M447" s="14">
        <v>15</v>
      </c>
      <c r="N447" s="15">
        <v>2</v>
      </c>
      <c r="O447" s="12">
        <f t="shared" si="72"/>
        <v>749.3</v>
      </c>
      <c r="P447" s="14">
        <v>0</v>
      </c>
      <c r="Q447" s="14">
        <v>12</v>
      </c>
      <c r="R447" s="14">
        <v>29</v>
      </c>
      <c r="S447" s="15">
        <v>9</v>
      </c>
      <c r="T447" t="s">
        <v>30</v>
      </c>
      <c r="U447" t="s">
        <v>269</v>
      </c>
      <c r="Y447" t="s">
        <v>541</v>
      </c>
      <c r="Z447" t="str">
        <f t="shared" si="73"/>
        <v>R60_S6.3.3_T1</v>
      </c>
      <c r="AD447" t="str">
        <f t="shared" si="65"/>
        <v>R60_S6.3.3_T1_C1</v>
      </c>
      <c r="AE447" t="str">
        <f t="shared" si="64"/>
        <v>R60_S6.3.3_T1_C2</v>
      </c>
    </row>
    <row r="448" spans="1:33">
      <c r="A448" s="7">
        <v>60</v>
      </c>
      <c r="B448" s="7" t="s">
        <v>540</v>
      </c>
      <c r="C448" s="7">
        <v>1</v>
      </c>
      <c r="D448" s="16" t="s">
        <v>34</v>
      </c>
      <c r="E448" s="12">
        <f t="shared" si="70"/>
        <v>8.4339999999999993</v>
      </c>
      <c r="F448" s="14">
        <v>0</v>
      </c>
      <c r="G448" s="14">
        <v>0</v>
      </c>
      <c r="H448" s="14">
        <v>8</v>
      </c>
      <c r="I448" s="15">
        <v>13</v>
      </c>
      <c r="J448" s="12">
        <f t="shared" si="71"/>
        <v>15.067</v>
      </c>
      <c r="K448" s="14">
        <v>0</v>
      </c>
      <c r="L448" s="14">
        <v>0</v>
      </c>
      <c r="M448" s="14">
        <v>15</v>
      </c>
      <c r="N448" s="15">
        <v>2</v>
      </c>
      <c r="O448" s="12">
        <f t="shared" si="72"/>
        <v>749.3</v>
      </c>
      <c r="P448" s="14">
        <v>0</v>
      </c>
      <c r="Q448" s="14">
        <v>12</v>
      </c>
      <c r="R448" s="14">
        <v>29</v>
      </c>
      <c r="S448" s="15">
        <v>9</v>
      </c>
      <c r="T448" t="s">
        <v>30</v>
      </c>
      <c r="U448" t="s">
        <v>269</v>
      </c>
      <c r="Y448" t="s">
        <v>541</v>
      </c>
      <c r="Z448" t="str">
        <f t="shared" si="73"/>
        <v>R60_S6.3.3_T1</v>
      </c>
      <c r="AD448" t="str">
        <f t="shared" si="65"/>
        <v>R60_S6.3.3_T1_C1</v>
      </c>
      <c r="AE448" t="str">
        <f t="shared" si="64"/>
        <v>R60_S6.3.3_T1_C2</v>
      </c>
    </row>
    <row r="449" spans="1:31">
      <c r="A449" s="6">
        <v>60</v>
      </c>
      <c r="B449" s="7" t="s">
        <v>542</v>
      </c>
      <c r="C449" s="7">
        <v>1</v>
      </c>
      <c r="D449" s="9">
        <v>1</v>
      </c>
      <c r="E449" s="12">
        <f t="shared" si="70"/>
        <v>24.600999999999999</v>
      </c>
      <c r="F449" s="14">
        <v>0</v>
      </c>
      <c r="G449" s="14">
        <v>0</v>
      </c>
      <c r="H449" s="14">
        <v>24</v>
      </c>
      <c r="I449" s="15">
        <v>18</v>
      </c>
      <c r="J449" s="12">
        <f t="shared" si="71"/>
        <v>12.766999999999999</v>
      </c>
      <c r="K449" s="14">
        <v>0</v>
      </c>
      <c r="L449" s="14">
        <v>0</v>
      </c>
      <c r="M449" s="14">
        <v>12</v>
      </c>
      <c r="N449" s="15">
        <v>23</v>
      </c>
      <c r="O449" s="12">
        <f t="shared" si="72"/>
        <v>662.3</v>
      </c>
      <c r="P449" s="14">
        <v>0</v>
      </c>
      <c r="Q449" s="14">
        <v>11</v>
      </c>
      <c r="R449" s="14">
        <v>2</v>
      </c>
      <c r="S449" s="15">
        <v>9</v>
      </c>
      <c r="T449" t="s">
        <v>30</v>
      </c>
      <c r="U449" t="s">
        <v>269</v>
      </c>
      <c r="Y449" t="s">
        <v>543</v>
      </c>
      <c r="Z449" t="str">
        <f t="shared" si="73"/>
        <v>R60_S6.3.4_T1</v>
      </c>
      <c r="AD449" t="str">
        <f t="shared" si="65"/>
        <v>R60_S6.3.4_T1_C1</v>
      </c>
      <c r="AE449" t="str">
        <f t="shared" si="64"/>
        <v>R60_S6.3.4_T1_C2</v>
      </c>
    </row>
    <row r="450" spans="1:31">
      <c r="A450" s="6">
        <v>60</v>
      </c>
      <c r="B450" s="7" t="s">
        <v>542</v>
      </c>
      <c r="C450" s="7">
        <v>1</v>
      </c>
      <c r="D450" s="10">
        <v>2</v>
      </c>
      <c r="E450" s="12">
        <f t="shared" si="70"/>
        <v>16.033000000000001</v>
      </c>
      <c r="F450" s="14">
        <v>0</v>
      </c>
      <c r="G450" s="14">
        <v>0</v>
      </c>
      <c r="H450" s="14">
        <v>16</v>
      </c>
      <c r="I450" s="15">
        <v>1</v>
      </c>
      <c r="J450" s="12">
        <f t="shared" si="71"/>
        <v>12.766999999999999</v>
      </c>
      <c r="K450" s="14">
        <v>0</v>
      </c>
      <c r="L450" s="14">
        <v>0</v>
      </c>
      <c r="M450" s="14">
        <v>12</v>
      </c>
      <c r="N450" s="15">
        <v>23</v>
      </c>
      <c r="O450" s="12">
        <f t="shared" si="72"/>
        <v>662.3</v>
      </c>
      <c r="P450" s="14">
        <v>0</v>
      </c>
      <c r="Q450" s="14">
        <v>11</v>
      </c>
      <c r="R450" s="14">
        <v>2</v>
      </c>
      <c r="S450" s="15">
        <v>9</v>
      </c>
      <c r="T450" t="s">
        <v>30</v>
      </c>
      <c r="U450" t="s">
        <v>269</v>
      </c>
      <c r="Y450" t="s">
        <v>543</v>
      </c>
      <c r="Z450" t="str">
        <f t="shared" si="73"/>
        <v>R60_S6.3.4_T1</v>
      </c>
      <c r="AD450" t="str">
        <f t="shared" si="65"/>
        <v>R60_S6.3.4_T1_C1</v>
      </c>
      <c r="AE450" t="str">
        <f t="shared" si="64"/>
        <v>R60_S6.3.4_T1_C2</v>
      </c>
    </row>
    <row r="451" spans="1:31">
      <c r="A451" s="7">
        <v>60</v>
      </c>
      <c r="B451" s="7" t="s">
        <v>542</v>
      </c>
      <c r="C451" s="7">
        <v>1</v>
      </c>
      <c r="D451" s="16" t="s">
        <v>34</v>
      </c>
      <c r="E451" s="12">
        <f t="shared" si="70"/>
        <v>9.8339999999999996</v>
      </c>
      <c r="F451" s="14">
        <v>0</v>
      </c>
      <c r="G451" s="14">
        <v>0</v>
      </c>
      <c r="H451" s="14">
        <v>9</v>
      </c>
      <c r="I451" s="15">
        <v>25</v>
      </c>
      <c r="J451" s="12">
        <f t="shared" si="71"/>
        <v>12.766999999999999</v>
      </c>
      <c r="K451" s="14">
        <v>0</v>
      </c>
      <c r="L451" s="14">
        <v>0</v>
      </c>
      <c r="M451" s="14">
        <v>12</v>
      </c>
      <c r="N451" s="15">
        <v>23</v>
      </c>
      <c r="O451" s="12">
        <f t="shared" si="72"/>
        <v>662.3</v>
      </c>
      <c r="P451" s="14">
        <v>0</v>
      </c>
      <c r="Q451" s="14">
        <v>11</v>
      </c>
      <c r="R451" s="14">
        <v>2</v>
      </c>
      <c r="S451" s="15">
        <v>9</v>
      </c>
      <c r="T451" t="s">
        <v>30</v>
      </c>
      <c r="U451" t="s">
        <v>269</v>
      </c>
      <c r="Y451" t="s">
        <v>543</v>
      </c>
      <c r="Z451" t="str">
        <f t="shared" si="73"/>
        <v>R60_S6.3.4_T1</v>
      </c>
      <c r="AD451" t="str">
        <f t="shared" si="65"/>
        <v>R60_S6.3.4_T1_C1</v>
      </c>
      <c r="AE451" t="str">
        <f t="shared" si="64"/>
        <v>R60_S6.3.4_T1_C2</v>
      </c>
    </row>
    <row r="452" spans="1:31">
      <c r="A452" s="6">
        <v>61</v>
      </c>
      <c r="B452" s="7" t="s">
        <v>544</v>
      </c>
      <c r="C452" s="7">
        <v>1</v>
      </c>
      <c r="D452" s="9">
        <v>1</v>
      </c>
      <c r="E452" s="12">
        <f t="shared" si="70"/>
        <v>21.2</v>
      </c>
      <c r="F452" s="14">
        <v>0</v>
      </c>
      <c r="G452" s="14">
        <v>0</v>
      </c>
      <c r="H452" s="14">
        <v>21</v>
      </c>
      <c r="I452" s="15">
        <v>6</v>
      </c>
      <c r="J452" s="12">
        <f t="shared" si="71"/>
        <v>14.968</v>
      </c>
      <c r="K452" s="14">
        <v>0</v>
      </c>
      <c r="L452" s="14">
        <v>0</v>
      </c>
      <c r="M452" s="14">
        <v>14</v>
      </c>
      <c r="N452" s="15">
        <v>29</v>
      </c>
      <c r="O452" s="12">
        <f t="shared" si="72"/>
        <v>530.601</v>
      </c>
      <c r="P452" s="14">
        <v>0</v>
      </c>
      <c r="Q452" s="14">
        <v>8</v>
      </c>
      <c r="R452" s="14">
        <v>50</v>
      </c>
      <c r="S452" s="15">
        <v>18</v>
      </c>
      <c r="T452" t="s">
        <v>30</v>
      </c>
      <c r="U452" t="s">
        <v>269</v>
      </c>
      <c r="Y452" t="s">
        <v>545</v>
      </c>
      <c r="Z452" t="str">
        <f t="shared" si="73"/>
        <v>R61_S6.3.5_T1</v>
      </c>
      <c r="AD452" t="str">
        <f t="shared" si="65"/>
        <v>R61_S6.3.5_T1_C1</v>
      </c>
      <c r="AE452" t="str">
        <f t="shared" ref="AE452:AE466" si="74">CONCATENATE(Z452,"_C2")</f>
        <v>R61_S6.3.5_T1_C2</v>
      </c>
    </row>
    <row r="453" spans="1:31">
      <c r="A453" s="6">
        <v>61</v>
      </c>
      <c r="B453" s="7" t="s">
        <v>544</v>
      </c>
      <c r="C453" s="7">
        <v>1</v>
      </c>
      <c r="D453" s="10">
        <v>2</v>
      </c>
      <c r="E453" s="12">
        <f t="shared" si="70"/>
        <v>12</v>
      </c>
      <c r="F453" s="14">
        <v>0</v>
      </c>
      <c r="G453" s="14">
        <v>0</v>
      </c>
      <c r="H453" s="14">
        <v>12</v>
      </c>
      <c r="I453" s="15">
        <v>0</v>
      </c>
      <c r="J453" s="12">
        <f t="shared" si="71"/>
        <v>14.968</v>
      </c>
      <c r="K453" s="14">
        <v>0</v>
      </c>
      <c r="L453" s="14">
        <v>0</v>
      </c>
      <c r="M453" s="14">
        <v>14</v>
      </c>
      <c r="N453" s="15">
        <v>29</v>
      </c>
      <c r="O453" s="12">
        <f t="shared" si="72"/>
        <v>530.601</v>
      </c>
      <c r="P453" s="14">
        <v>0</v>
      </c>
      <c r="Q453" s="14">
        <v>8</v>
      </c>
      <c r="R453" s="14">
        <v>50</v>
      </c>
      <c r="S453" s="15">
        <v>18</v>
      </c>
      <c r="T453" t="s">
        <v>30</v>
      </c>
      <c r="U453" t="s">
        <v>269</v>
      </c>
      <c r="Y453" t="s">
        <v>545</v>
      </c>
      <c r="Z453" t="str">
        <f t="shared" si="73"/>
        <v>R61_S6.3.5_T1</v>
      </c>
      <c r="AD453" t="str">
        <f t="shared" si="65"/>
        <v>R61_S6.3.5_T1_C1</v>
      </c>
      <c r="AE453" t="str">
        <f t="shared" si="74"/>
        <v>R61_S6.3.5_T1_C2</v>
      </c>
    </row>
    <row r="454" spans="1:31">
      <c r="A454" s="7">
        <v>61</v>
      </c>
      <c r="B454" s="7" t="s">
        <v>544</v>
      </c>
      <c r="C454" s="7">
        <v>1</v>
      </c>
      <c r="D454" s="16" t="s">
        <v>34</v>
      </c>
      <c r="E454" s="12">
        <f t="shared" si="70"/>
        <v>8.6340000000000003</v>
      </c>
      <c r="F454" s="14">
        <v>0</v>
      </c>
      <c r="G454" s="14">
        <v>0</v>
      </c>
      <c r="H454" s="14">
        <v>8</v>
      </c>
      <c r="I454" s="15">
        <v>19</v>
      </c>
      <c r="J454" s="12">
        <f t="shared" si="71"/>
        <v>14.968</v>
      </c>
      <c r="K454" s="14">
        <v>0</v>
      </c>
      <c r="L454" s="14">
        <v>0</v>
      </c>
      <c r="M454" s="14">
        <v>14</v>
      </c>
      <c r="N454" s="15">
        <v>29</v>
      </c>
      <c r="O454" s="12">
        <f t="shared" si="72"/>
        <v>530.601</v>
      </c>
      <c r="P454" s="14">
        <v>0</v>
      </c>
      <c r="Q454" s="14">
        <v>8</v>
      </c>
      <c r="R454" s="14">
        <v>50</v>
      </c>
      <c r="S454" s="15">
        <v>18</v>
      </c>
      <c r="T454" t="s">
        <v>30</v>
      </c>
      <c r="U454" t="s">
        <v>269</v>
      </c>
      <c r="Y454" t="s">
        <v>545</v>
      </c>
      <c r="Z454" t="str">
        <f t="shared" si="73"/>
        <v>R61_S6.3.5_T1</v>
      </c>
      <c r="AD454" t="str">
        <f t="shared" si="65"/>
        <v>R61_S6.3.5_T1_C1</v>
      </c>
      <c r="AE454" t="str">
        <f t="shared" si="74"/>
        <v>R61_S6.3.5_T1_C2</v>
      </c>
    </row>
    <row r="455" spans="1:31">
      <c r="A455" s="6">
        <v>61</v>
      </c>
      <c r="B455" s="7" t="s">
        <v>546</v>
      </c>
      <c r="C455" s="7">
        <v>1</v>
      </c>
      <c r="D455" s="9">
        <v>1</v>
      </c>
      <c r="E455" s="12">
        <f t="shared" si="70"/>
        <v>22.800999999999998</v>
      </c>
      <c r="F455" s="14">
        <v>0</v>
      </c>
      <c r="G455" s="14">
        <v>0</v>
      </c>
      <c r="H455" s="14">
        <v>22</v>
      </c>
      <c r="I455" s="15">
        <v>24</v>
      </c>
      <c r="J455" s="12">
        <f t="shared" si="71"/>
        <v>14.2</v>
      </c>
      <c r="K455" s="14">
        <v>0</v>
      </c>
      <c r="L455" s="14">
        <v>0</v>
      </c>
      <c r="M455" s="14">
        <v>14</v>
      </c>
      <c r="N455" s="15">
        <v>6</v>
      </c>
      <c r="O455" s="12">
        <f t="shared" si="72"/>
        <v>788.36699999999996</v>
      </c>
      <c r="P455" s="14">
        <v>0</v>
      </c>
      <c r="Q455" s="14">
        <v>13</v>
      </c>
      <c r="R455" s="14">
        <v>8</v>
      </c>
      <c r="S455" s="15">
        <v>11</v>
      </c>
      <c r="T455" t="s">
        <v>30</v>
      </c>
      <c r="U455" t="s">
        <v>269</v>
      </c>
      <c r="Y455" t="s">
        <v>547</v>
      </c>
      <c r="Z455" t="str">
        <f t="shared" si="73"/>
        <v>R61_S6.3.6_T1</v>
      </c>
      <c r="AD455" t="str">
        <f t="shared" si="65"/>
        <v>R61_S6.3.6_T1_C1</v>
      </c>
      <c r="AE455" t="str">
        <f t="shared" si="74"/>
        <v>R61_S6.3.6_T1_C2</v>
      </c>
    </row>
    <row r="456" spans="1:31">
      <c r="A456" s="6">
        <v>61</v>
      </c>
      <c r="B456" s="7" t="s">
        <v>546</v>
      </c>
      <c r="C456" s="7">
        <v>1</v>
      </c>
      <c r="D456" s="10">
        <v>2</v>
      </c>
      <c r="E456" s="12">
        <f t="shared" si="70"/>
        <v>13.901</v>
      </c>
      <c r="F456" s="14">
        <v>0</v>
      </c>
      <c r="G456" s="14">
        <v>0</v>
      </c>
      <c r="H456" s="14">
        <v>13</v>
      </c>
      <c r="I456" s="15">
        <v>27</v>
      </c>
      <c r="J456" s="12">
        <f t="shared" si="71"/>
        <v>14.2</v>
      </c>
      <c r="K456" s="14">
        <v>0</v>
      </c>
      <c r="L456" s="14">
        <v>0</v>
      </c>
      <c r="M456" s="14">
        <v>14</v>
      </c>
      <c r="N456" s="15">
        <v>6</v>
      </c>
      <c r="O456" s="12">
        <f t="shared" si="72"/>
        <v>788.36699999999996</v>
      </c>
      <c r="P456" s="14">
        <v>0</v>
      </c>
      <c r="Q456" s="14">
        <v>13</v>
      </c>
      <c r="R456" s="14">
        <v>8</v>
      </c>
      <c r="S456" s="15">
        <v>11</v>
      </c>
      <c r="T456" t="s">
        <v>30</v>
      </c>
      <c r="U456" t="s">
        <v>269</v>
      </c>
      <c r="Y456" t="s">
        <v>547</v>
      </c>
      <c r="Z456" t="str">
        <f t="shared" si="73"/>
        <v>R61_S6.3.6_T1</v>
      </c>
      <c r="AD456" t="str">
        <f t="shared" ref="AD456:AD466" si="75">CONCATENATE(Z456,"_C1")</f>
        <v>R61_S6.3.6_T1_C1</v>
      </c>
      <c r="AE456" t="str">
        <f t="shared" si="74"/>
        <v>R61_S6.3.6_T1_C2</v>
      </c>
    </row>
    <row r="457" spans="1:31">
      <c r="A457" s="7">
        <v>61</v>
      </c>
      <c r="B457" s="7" t="s">
        <v>546</v>
      </c>
      <c r="C457" s="7">
        <v>1</v>
      </c>
      <c r="D457" s="16" t="s">
        <v>34</v>
      </c>
      <c r="E457" s="12">
        <f t="shared" si="70"/>
        <v>8.8010000000000002</v>
      </c>
      <c r="F457" s="14">
        <v>0</v>
      </c>
      <c r="G457" s="14">
        <v>0</v>
      </c>
      <c r="H457" s="14">
        <v>8</v>
      </c>
      <c r="I457" s="15">
        <v>24</v>
      </c>
      <c r="J457" s="12">
        <f t="shared" si="71"/>
        <v>14.2</v>
      </c>
      <c r="K457" s="14">
        <v>0</v>
      </c>
      <c r="L457" s="14">
        <v>0</v>
      </c>
      <c r="M457" s="14">
        <v>14</v>
      </c>
      <c r="N457" s="15">
        <v>6</v>
      </c>
      <c r="O457" s="12">
        <f t="shared" si="72"/>
        <v>788.36699999999996</v>
      </c>
      <c r="P457" s="14">
        <v>0</v>
      </c>
      <c r="Q457" s="14">
        <v>13</v>
      </c>
      <c r="R457" s="14">
        <v>8</v>
      </c>
      <c r="S457" s="15">
        <v>11</v>
      </c>
      <c r="T457" t="s">
        <v>30</v>
      </c>
      <c r="U457" t="s">
        <v>269</v>
      </c>
      <c r="Y457" t="s">
        <v>547</v>
      </c>
      <c r="Z457" t="str">
        <f t="shared" si="73"/>
        <v>R61_S6.3.6_T1</v>
      </c>
      <c r="AD457" t="str">
        <f t="shared" si="75"/>
        <v>R61_S6.3.6_T1_C1</v>
      </c>
      <c r="AE457" t="str">
        <f t="shared" si="74"/>
        <v>R61_S6.3.6_T1_C2</v>
      </c>
    </row>
    <row r="458" spans="1:31">
      <c r="A458" s="6">
        <v>61</v>
      </c>
      <c r="B458" s="7" t="s">
        <v>548</v>
      </c>
      <c r="C458" s="7">
        <v>1</v>
      </c>
      <c r="D458" s="9">
        <v>1</v>
      </c>
      <c r="E458" s="12">
        <f t="shared" si="70"/>
        <v>25.800999999999998</v>
      </c>
      <c r="F458" s="14">
        <v>0</v>
      </c>
      <c r="G458" s="14">
        <v>0</v>
      </c>
      <c r="H458" s="14">
        <v>25</v>
      </c>
      <c r="I458" s="15">
        <v>24</v>
      </c>
      <c r="J458" s="12">
        <f t="shared" si="71"/>
        <v>13.766999999999999</v>
      </c>
      <c r="K458" s="14">
        <v>0</v>
      </c>
      <c r="L458" s="14">
        <v>0</v>
      </c>
      <c r="M458" s="14">
        <v>13</v>
      </c>
      <c r="N458" s="15">
        <v>23</v>
      </c>
      <c r="O458" s="12">
        <f t="shared" si="72"/>
        <v>766.53399999999999</v>
      </c>
      <c r="P458" s="14">
        <v>0</v>
      </c>
      <c r="Q458" s="14">
        <v>12</v>
      </c>
      <c r="R458" s="14">
        <v>46</v>
      </c>
      <c r="S458" s="15">
        <v>16</v>
      </c>
      <c r="T458" t="s">
        <v>30</v>
      </c>
      <c r="U458" t="s">
        <v>269</v>
      </c>
      <c r="Y458" t="s">
        <v>549</v>
      </c>
      <c r="Z458" t="str">
        <f t="shared" si="73"/>
        <v>R61_S6.3.7_T1</v>
      </c>
      <c r="AD458" t="str">
        <f t="shared" si="75"/>
        <v>R61_S6.3.7_T1_C1</v>
      </c>
      <c r="AE458" t="str">
        <f t="shared" si="74"/>
        <v>R61_S6.3.7_T1_C2</v>
      </c>
    </row>
    <row r="459" spans="1:31">
      <c r="A459" s="6">
        <v>61</v>
      </c>
      <c r="B459" s="7" t="s">
        <v>548</v>
      </c>
      <c r="C459" s="7">
        <v>1</v>
      </c>
      <c r="D459" s="10">
        <v>2</v>
      </c>
      <c r="E459" s="12">
        <f t="shared" si="70"/>
        <v>33.767000000000003</v>
      </c>
      <c r="F459" s="14">
        <v>0</v>
      </c>
      <c r="G459" s="14">
        <v>0</v>
      </c>
      <c r="H459" s="14">
        <v>33</v>
      </c>
      <c r="I459" s="15">
        <v>23</v>
      </c>
      <c r="J459" s="12">
        <f t="shared" si="71"/>
        <v>13.766999999999999</v>
      </c>
      <c r="K459" s="14">
        <v>0</v>
      </c>
      <c r="L459" s="14">
        <v>0</v>
      </c>
      <c r="M459" s="14">
        <v>13</v>
      </c>
      <c r="N459" s="15">
        <v>23</v>
      </c>
      <c r="O459" s="12">
        <f t="shared" si="72"/>
        <v>766.53399999999999</v>
      </c>
      <c r="P459" s="14">
        <v>0</v>
      </c>
      <c r="Q459" s="14">
        <v>12</v>
      </c>
      <c r="R459" s="14">
        <v>46</v>
      </c>
      <c r="S459" s="15">
        <v>16</v>
      </c>
      <c r="T459" t="s">
        <v>30</v>
      </c>
      <c r="U459" t="s">
        <v>269</v>
      </c>
      <c r="Y459" t="s">
        <v>549</v>
      </c>
      <c r="Z459" t="str">
        <f t="shared" si="73"/>
        <v>R61_S6.3.7_T1</v>
      </c>
      <c r="AD459" t="str">
        <f t="shared" si="75"/>
        <v>R61_S6.3.7_T1_C1</v>
      </c>
      <c r="AE459" t="str">
        <f t="shared" si="74"/>
        <v>R61_S6.3.7_T1_C2</v>
      </c>
    </row>
    <row r="460" spans="1:31">
      <c r="A460" s="7">
        <v>61</v>
      </c>
      <c r="B460" s="7" t="s">
        <v>548</v>
      </c>
      <c r="C460" s="7">
        <v>1</v>
      </c>
      <c r="D460" s="16" t="s">
        <v>34</v>
      </c>
      <c r="E460" s="12">
        <f t="shared" si="70"/>
        <v>10.067</v>
      </c>
      <c r="F460" s="14">
        <v>0</v>
      </c>
      <c r="G460" s="14">
        <v>0</v>
      </c>
      <c r="H460" s="14">
        <v>10</v>
      </c>
      <c r="I460" s="15">
        <v>2</v>
      </c>
      <c r="J460" s="12">
        <f t="shared" si="71"/>
        <v>13.766999999999999</v>
      </c>
      <c r="K460" s="14">
        <v>0</v>
      </c>
      <c r="L460" s="14">
        <v>0</v>
      </c>
      <c r="M460" s="14">
        <v>13</v>
      </c>
      <c r="N460" s="15">
        <v>23</v>
      </c>
      <c r="O460" s="12">
        <f t="shared" si="72"/>
        <v>766.53399999999999</v>
      </c>
      <c r="P460" s="14">
        <v>0</v>
      </c>
      <c r="Q460" s="14">
        <v>12</v>
      </c>
      <c r="R460" s="14">
        <v>46</v>
      </c>
      <c r="S460" s="15">
        <v>16</v>
      </c>
      <c r="T460" t="s">
        <v>30</v>
      </c>
      <c r="U460" t="s">
        <v>269</v>
      </c>
      <c r="Y460" t="s">
        <v>549</v>
      </c>
      <c r="Z460" t="str">
        <f t="shared" si="73"/>
        <v>R61_S6.3.7_T1</v>
      </c>
      <c r="AD460" t="str">
        <f t="shared" si="75"/>
        <v>R61_S6.3.7_T1_C1</v>
      </c>
      <c r="AE460" t="str">
        <f t="shared" si="74"/>
        <v>R61_S6.3.7_T1_C2</v>
      </c>
    </row>
    <row r="461" spans="1:31">
      <c r="A461" s="6">
        <v>62</v>
      </c>
      <c r="B461" s="7" t="s">
        <v>550</v>
      </c>
      <c r="C461" s="7">
        <v>1</v>
      </c>
      <c r="D461" s="9">
        <v>1</v>
      </c>
      <c r="E461" s="12">
        <f t="shared" si="70"/>
        <v>11.1</v>
      </c>
      <c r="F461" s="14">
        <v>0</v>
      </c>
      <c r="G461" s="14">
        <v>0</v>
      </c>
      <c r="H461" s="14">
        <v>11</v>
      </c>
      <c r="I461" s="15">
        <v>3</v>
      </c>
      <c r="J461" s="12">
        <f t="shared" si="71"/>
        <v>13.667</v>
      </c>
      <c r="K461" s="14">
        <v>0</v>
      </c>
      <c r="L461" s="14">
        <v>0</v>
      </c>
      <c r="M461" s="14">
        <v>13</v>
      </c>
      <c r="N461" s="15">
        <v>20</v>
      </c>
      <c r="O461" s="12">
        <f t="shared" si="72"/>
        <v>633.06700000000001</v>
      </c>
      <c r="P461" s="14">
        <v>0</v>
      </c>
      <c r="Q461" s="14">
        <v>10</v>
      </c>
      <c r="R461" s="14">
        <v>33</v>
      </c>
      <c r="S461" s="15">
        <v>2</v>
      </c>
      <c r="T461" t="s">
        <v>30</v>
      </c>
      <c r="U461" t="s">
        <v>269</v>
      </c>
      <c r="Y461" t="s">
        <v>551</v>
      </c>
      <c r="Z461" t="str">
        <f t="shared" si="73"/>
        <v>R62_S6.3.8_T1</v>
      </c>
      <c r="AD461" t="str">
        <f t="shared" si="75"/>
        <v>R62_S6.3.8_T1_C1</v>
      </c>
      <c r="AE461" t="str">
        <f t="shared" si="74"/>
        <v>R62_S6.3.8_T1_C2</v>
      </c>
    </row>
    <row r="462" spans="1:31">
      <c r="A462" s="6">
        <v>62</v>
      </c>
      <c r="B462" s="7" t="s">
        <v>550</v>
      </c>
      <c r="C462" s="7">
        <v>1</v>
      </c>
      <c r="D462" s="10">
        <v>2</v>
      </c>
      <c r="E462" s="12">
        <f t="shared" si="70"/>
        <v>22.634</v>
      </c>
      <c r="F462" s="14">
        <v>0</v>
      </c>
      <c r="G462" s="14">
        <v>0</v>
      </c>
      <c r="H462" s="14">
        <v>22</v>
      </c>
      <c r="I462" s="15">
        <v>19</v>
      </c>
      <c r="J462" s="12">
        <f t="shared" si="71"/>
        <v>13.667</v>
      </c>
      <c r="K462" s="14">
        <v>0</v>
      </c>
      <c r="L462" s="14">
        <v>0</v>
      </c>
      <c r="M462" s="14">
        <v>13</v>
      </c>
      <c r="N462" s="15">
        <v>20</v>
      </c>
      <c r="O462" s="12">
        <f t="shared" si="72"/>
        <v>633.06700000000001</v>
      </c>
      <c r="P462" s="14">
        <v>0</v>
      </c>
      <c r="Q462" s="14">
        <v>10</v>
      </c>
      <c r="R462" s="14">
        <v>33</v>
      </c>
      <c r="S462" s="15">
        <v>2</v>
      </c>
      <c r="T462" t="s">
        <v>30</v>
      </c>
      <c r="U462" t="s">
        <v>269</v>
      </c>
      <c r="Y462" t="s">
        <v>551</v>
      </c>
      <c r="Z462" t="str">
        <f t="shared" si="73"/>
        <v>R62_S6.3.8_T1</v>
      </c>
      <c r="AD462" t="str">
        <f t="shared" si="75"/>
        <v>R62_S6.3.8_T1_C1</v>
      </c>
      <c r="AE462" t="str">
        <f t="shared" si="74"/>
        <v>R62_S6.3.8_T1_C2</v>
      </c>
    </row>
    <row r="463" spans="1:31">
      <c r="A463" s="7">
        <v>62</v>
      </c>
      <c r="B463" s="7" t="s">
        <v>550</v>
      </c>
      <c r="C463" s="7">
        <v>1</v>
      </c>
      <c r="D463" s="16" t="s">
        <v>34</v>
      </c>
      <c r="E463" s="12">
        <f t="shared" si="70"/>
        <v>7.8010000000000002</v>
      </c>
      <c r="F463" s="14">
        <v>0</v>
      </c>
      <c r="G463" s="14">
        <v>0</v>
      </c>
      <c r="H463" s="14">
        <v>7</v>
      </c>
      <c r="I463" s="15">
        <v>24</v>
      </c>
      <c r="J463" s="12">
        <f t="shared" si="71"/>
        <v>13.667</v>
      </c>
      <c r="K463" s="14">
        <v>0</v>
      </c>
      <c r="L463" s="14">
        <v>0</v>
      </c>
      <c r="M463" s="14">
        <v>13</v>
      </c>
      <c r="N463" s="15">
        <v>20</v>
      </c>
      <c r="O463" s="12">
        <f t="shared" si="72"/>
        <v>633.06700000000001</v>
      </c>
      <c r="P463" s="14">
        <v>0</v>
      </c>
      <c r="Q463" s="14">
        <v>10</v>
      </c>
      <c r="R463" s="14">
        <v>33</v>
      </c>
      <c r="S463" s="15">
        <v>2</v>
      </c>
      <c r="T463" t="s">
        <v>30</v>
      </c>
      <c r="U463" t="s">
        <v>269</v>
      </c>
      <c r="Y463" t="s">
        <v>551</v>
      </c>
      <c r="Z463" t="str">
        <f t="shared" si="73"/>
        <v>R62_S6.3.8_T1</v>
      </c>
      <c r="AD463" t="str">
        <f t="shared" si="75"/>
        <v>R62_S6.3.8_T1_C1</v>
      </c>
      <c r="AE463" t="str">
        <f t="shared" si="74"/>
        <v>R62_S6.3.8_T1_C2</v>
      </c>
    </row>
    <row r="464" spans="1:31">
      <c r="A464" s="6">
        <v>62</v>
      </c>
      <c r="B464" s="7" t="s">
        <v>552</v>
      </c>
      <c r="C464" s="7">
        <v>2</v>
      </c>
      <c r="D464" s="9">
        <v>1</v>
      </c>
      <c r="E464" s="12">
        <f t="shared" si="70"/>
        <v>11.634</v>
      </c>
      <c r="F464" s="14">
        <v>0</v>
      </c>
      <c r="G464" s="14">
        <v>0</v>
      </c>
      <c r="H464" s="14">
        <v>11</v>
      </c>
      <c r="I464" s="15">
        <v>19</v>
      </c>
      <c r="J464" s="12">
        <f t="shared" si="71"/>
        <v>21.968</v>
      </c>
      <c r="K464" s="14">
        <v>0</v>
      </c>
      <c r="L464" s="14">
        <v>0</v>
      </c>
      <c r="M464" s="14">
        <v>21</v>
      </c>
      <c r="N464" s="15">
        <v>29</v>
      </c>
      <c r="O464" s="12">
        <f t="shared" si="72"/>
        <v>701.4</v>
      </c>
      <c r="P464" s="14">
        <v>0</v>
      </c>
      <c r="Q464" s="14">
        <v>11</v>
      </c>
      <c r="R464" s="14">
        <v>41</v>
      </c>
      <c r="S464" s="15">
        <v>12</v>
      </c>
      <c r="T464" t="s">
        <v>30</v>
      </c>
      <c r="U464" t="s">
        <v>269</v>
      </c>
      <c r="Y464" t="s">
        <v>553</v>
      </c>
      <c r="Z464" t="str">
        <f t="shared" si="73"/>
        <v>R62_S6.3.9_T2</v>
      </c>
      <c r="AD464" t="str">
        <f t="shared" si="75"/>
        <v>R62_S6.3.9_T2_C1</v>
      </c>
      <c r="AE464" t="str">
        <f t="shared" si="74"/>
        <v>R62_S6.3.9_T2_C2</v>
      </c>
    </row>
    <row r="465" spans="1:31">
      <c r="A465" s="6">
        <v>62</v>
      </c>
      <c r="B465" s="7" t="s">
        <v>552</v>
      </c>
      <c r="C465" s="7">
        <v>2</v>
      </c>
      <c r="D465" s="10">
        <v>2</v>
      </c>
      <c r="E465" s="12">
        <f t="shared" si="70"/>
        <v>28.033000000000001</v>
      </c>
      <c r="F465" s="14">
        <v>0</v>
      </c>
      <c r="G465" s="14">
        <v>0</v>
      </c>
      <c r="H465" s="14">
        <v>28</v>
      </c>
      <c r="I465" s="15">
        <v>1</v>
      </c>
      <c r="J465" s="12">
        <f t="shared" si="71"/>
        <v>21.968</v>
      </c>
      <c r="K465" s="14">
        <v>0</v>
      </c>
      <c r="L465" s="14">
        <v>0</v>
      </c>
      <c r="M465" s="14">
        <v>21</v>
      </c>
      <c r="N465" s="15">
        <v>29</v>
      </c>
      <c r="O465" s="12">
        <f t="shared" si="72"/>
        <v>701.4</v>
      </c>
      <c r="P465" s="14">
        <v>0</v>
      </c>
      <c r="Q465" s="14">
        <v>11</v>
      </c>
      <c r="R465" s="14">
        <v>41</v>
      </c>
      <c r="S465" s="15">
        <v>12</v>
      </c>
      <c r="T465" t="s">
        <v>30</v>
      </c>
      <c r="U465" t="s">
        <v>269</v>
      </c>
      <c r="Y465" t="s">
        <v>553</v>
      </c>
      <c r="Z465" t="str">
        <f t="shared" si="73"/>
        <v>R62_S6.3.9_T2</v>
      </c>
      <c r="AD465" t="str">
        <f t="shared" si="75"/>
        <v>R62_S6.3.9_T2_C1</v>
      </c>
      <c r="AE465" t="str">
        <f t="shared" si="74"/>
        <v>R62_S6.3.9_T2_C2</v>
      </c>
    </row>
    <row r="466" spans="1:31">
      <c r="A466" s="7">
        <v>62</v>
      </c>
      <c r="B466" s="7" t="s">
        <v>552</v>
      </c>
      <c r="C466" s="7">
        <v>2</v>
      </c>
      <c r="D466" s="16" t="s">
        <v>34</v>
      </c>
      <c r="E466" s="12">
        <f t="shared" si="70"/>
        <v>8.9009999999999998</v>
      </c>
      <c r="F466" s="14">
        <v>0</v>
      </c>
      <c r="G466" s="14">
        <v>0</v>
      </c>
      <c r="H466" s="14">
        <v>8</v>
      </c>
      <c r="I466" s="15">
        <v>27</v>
      </c>
      <c r="J466" s="12">
        <f t="shared" si="71"/>
        <v>21.968</v>
      </c>
      <c r="K466" s="14">
        <v>0</v>
      </c>
      <c r="L466" s="14">
        <v>0</v>
      </c>
      <c r="M466" s="14">
        <v>21</v>
      </c>
      <c r="N466" s="15">
        <v>29</v>
      </c>
      <c r="O466" s="12">
        <f t="shared" si="72"/>
        <v>701.4</v>
      </c>
      <c r="P466" s="14">
        <v>0</v>
      </c>
      <c r="Q466" s="14">
        <v>11</v>
      </c>
      <c r="R466" s="14">
        <v>41</v>
      </c>
      <c r="S466" s="15">
        <v>12</v>
      </c>
      <c r="T466" t="s">
        <v>30</v>
      </c>
      <c r="U466" t="s">
        <v>269</v>
      </c>
      <c r="Y466" t="s">
        <v>553</v>
      </c>
      <c r="Z466" t="str">
        <f t="shared" si="73"/>
        <v>R62_S6.3.9_T2</v>
      </c>
      <c r="AD466" t="str">
        <f t="shared" si="75"/>
        <v>R62_S6.3.9_T2_C1</v>
      </c>
      <c r="AE466" t="str">
        <f t="shared" si="74"/>
        <v>R62_S6.3.9_T2_C2</v>
      </c>
    </row>
    <row r="467" spans="1:31">
      <c r="F467" s="14"/>
      <c r="G467" s="14"/>
      <c r="H467" s="14"/>
      <c r="I467" s="15"/>
      <c r="J467" s="12"/>
      <c r="K467" s="14"/>
      <c r="L467" s="14"/>
      <c r="M467" s="14"/>
      <c r="N467" s="15"/>
      <c r="O467" s="12"/>
      <c r="P467" s="14"/>
      <c r="Q467" s="14"/>
      <c r="R467" s="14"/>
      <c r="S467" s="15"/>
    </row>
  </sheetData>
  <sortState xmlns:xlrd2="http://schemas.microsoft.com/office/spreadsheetml/2017/richdata2" ref="A437:AN466">
    <sortCondition ref="B437:B466"/>
  </sortState>
  <pageMargins left="0.7" right="0.7" top="0.75" bottom="0.75" header="0.3" footer="0.3"/>
  <pageSetup orientation="portrait" horizontalDpi="0" verticalDpi="0"/>
  <ignoredErrors>
    <ignoredError sqref="E3:E415 J3:J66 O3:O466 J406:J466 E419:E466 J68:J404" evalError="1"/>
  </ignoredErrors>
  <extLst>
    <ext xmlns:x14="http://schemas.microsoft.com/office/spreadsheetml/2009/9/main" uri="{78C0D931-6437-407d-A8EE-F0AAD7539E65}">
      <x14:conditionalFormattings>
        <x14:conditionalFormatting xmlns:xm="http://schemas.microsoft.com/office/excel/2006/main">
          <x14:cfRule type="containsText" priority="1" operator="containsText" id="{BC87B549-8B88-3B4E-8E07-B66AFCBC581D}">
            <xm:f>NOT(ISERROR(SEARCH("\?",Z1)))</xm:f>
            <xm:f>"\?"</xm:f>
            <x14:dxf>
              <font>
                <color rgb="FF9C5700"/>
              </font>
              <fill>
                <patternFill>
                  <bgColor rgb="FFFFEB9C"/>
                </patternFill>
              </fill>
            </x14:dxf>
          </x14:cfRule>
          <xm:sqref>Z1:AH2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837D-E0D6-4563-A03E-FE5DA0603EDE}">
  <dimension ref="A1:CH466"/>
  <sheetViews>
    <sheetView workbookViewId="0">
      <pane ySplit="1" topLeftCell="A74" activePane="bottomLeft" state="frozen"/>
      <selection pane="bottomLeft" activeCell="E67" sqref="E67"/>
    </sheetView>
  </sheetViews>
  <sheetFormatPr defaultColWidth="8.875" defaultRowHeight="15.95"/>
  <cols>
    <col min="2" max="2" width="4.125" style="7" bestFit="1" customWidth="1"/>
    <col min="3" max="3" width="17.375" style="7" bestFit="1" customWidth="1"/>
    <col min="4" max="4" width="4.875" style="7" bestFit="1" customWidth="1"/>
    <col min="5" max="5" width="7.125" style="7" bestFit="1" customWidth="1"/>
    <col min="6" max="6" width="11"/>
    <col min="7" max="7" width="11" style="32"/>
    <col min="8" max="8" width="11" style="28"/>
    <col min="9" max="9" width="15.625" style="25" customWidth="1"/>
    <col min="10" max="10" width="15.625" style="37" customWidth="1"/>
    <col min="11" max="13" width="15.625" style="28" customWidth="1"/>
    <col min="14" max="14" width="15.625" style="23" customWidth="1"/>
    <col min="15" max="15" width="15.625" style="35" customWidth="1"/>
    <col min="16" max="17" width="15.625" customWidth="1"/>
    <col min="18" max="18" width="11" style="32"/>
    <col min="19" max="19" width="17.125" customWidth="1"/>
    <col min="20" max="20" width="17.125" style="25" customWidth="1"/>
    <col min="21" max="21" width="17.125" style="35" customWidth="1"/>
    <col min="22" max="24" width="17.125" customWidth="1"/>
    <col min="25" max="25" width="17.125" style="25" customWidth="1"/>
    <col min="26" max="26" width="17.125" style="35" customWidth="1"/>
    <col min="27" max="27" width="17.125" customWidth="1"/>
    <col min="28" max="28" width="15.875" customWidth="1"/>
    <col min="29" max="29" width="11" style="32"/>
    <col min="30" max="30" width="17" customWidth="1"/>
    <col min="31" max="31" width="11" style="25"/>
    <col min="32" max="32" width="11" style="35"/>
    <col min="33" max="34" width="11"/>
    <col min="35" max="35" width="16.125" customWidth="1"/>
    <col min="36" max="36" width="11" style="25"/>
    <col min="37" max="37" width="11" style="35"/>
    <col min="38" max="39" width="11"/>
    <col min="40" max="40" width="11" style="32"/>
    <col min="41" max="41" width="16.625" customWidth="1"/>
    <col min="42" max="42" width="11" style="25"/>
    <col min="43" max="43" width="11" style="35"/>
    <col min="44" max="45" width="11"/>
    <col min="46" max="46" width="15" customWidth="1"/>
    <col min="47" max="47" width="11" style="25"/>
    <col min="48" max="48" width="11" style="35"/>
    <col min="49" max="50" width="11"/>
    <col min="51" max="51" width="11" style="32"/>
    <col min="52" max="52" width="20.625" customWidth="1"/>
    <col min="53" max="53" width="11" style="25"/>
    <col min="54" max="54" width="11" style="35"/>
    <col min="55" max="56" width="11"/>
    <col min="57" max="57" width="16.125" customWidth="1"/>
    <col min="58" max="58" width="11" style="25"/>
    <col min="59" max="59" width="11" style="35"/>
    <col min="60" max="61" width="11"/>
    <col min="62" max="62" width="11" style="32"/>
    <col min="63" max="63" width="22" customWidth="1"/>
    <col min="64" max="64" width="11" style="25"/>
    <col min="65" max="65" width="11" style="35"/>
    <col min="66" max="67" width="11"/>
    <col min="68" max="68" width="15.625" customWidth="1"/>
    <col min="69" max="69" width="11" style="25"/>
    <col min="70" max="70" width="11" style="35"/>
    <col min="71" max="72" width="11"/>
    <col min="73" max="73" width="11" style="32"/>
    <col min="74" max="74" width="20.125" customWidth="1"/>
    <col min="75" max="75" width="11" style="25"/>
    <col min="76" max="76" width="11" style="35"/>
    <col min="77" max="78" width="11"/>
    <col min="79" max="79" width="13.625" customWidth="1"/>
    <col min="80" max="80" width="11" style="25"/>
    <col min="81" max="81" width="11" style="35"/>
    <col min="82" max="84" width="11"/>
    <col min="85" max="85" width="36.875" customWidth="1"/>
  </cols>
  <sheetData>
    <row r="1" spans="1:85" s="39" customFormat="1" ht="51">
      <c r="B1" s="40" t="s">
        <v>0</v>
      </c>
      <c r="C1" s="41" t="s">
        <v>1</v>
      </c>
      <c r="D1" s="42" t="s">
        <v>2</v>
      </c>
      <c r="E1" s="42" t="s">
        <v>3</v>
      </c>
      <c r="F1" s="42" t="s">
        <v>554</v>
      </c>
      <c r="G1" s="43" t="s">
        <v>555</v>
      </c>
      <c r="H1" s="44" t="s">
        <v>556</v>
      </c>
      <c r="I1" s="45" t="s">
        <v>557</v>
      </c>
      <c r="J1" s="55" t="s">
        <v>558</v>
      </c>
      <c r="K1" s="44" t="s">
        <v>559</v>
      </c>
      <c r="L1" s="44" t="s">
        <v>560</v>
      </c>
      <c r="M1" s="44" t="s">
        <v>561</v>
      </c>
      <c r="N1" s="45" t="s">
        <v>562</v>
      </c>
      <c r="O1" s="46" t="s">
        <v>563</v>
      </c>
      <c r="P1" s="42" t="s">
        <v>564</v>
      </c>
      <c r="Q1" s="42" t="s">
        <v>565</v>
      </c>
      <c r="R1" s="43" t="s">
        <v>566</v>
      </c>
      <c r="S1" s="42" t="s">
        <v>567</v>
      </c>
      <c r="T1" s="45" t="s">
        <v>568</v>
      </c>
      <c r="U1" s="46" t="s">
        <v>569</v>
      </c>
      <c r="V1" s="42" t="s">
        <v>570</v>
      </c>
      <c r="W1" s="42" t="s">
        <v>571</v>
      </c>
      <c r="X1" s="42" t="s">
        <v>572</v>
      </c>
      <c r="Y1" s="45" t="s">
        <v>573</v>
      </c>
      <c r="Z1" s="46" t="s">
        <v>574</v>
      </c>
      <c r="AA1" s="42" t="s">
        <v>575</v>
      </c>
      <c r="AB1" s="42" t="s">
        <v>576</v>
      </c>
      <c r="AC1" s="43" t="s">
        <v>577</v>
      </c>
      <c r="AD1" s="42" t="s">
        <v>578</v>
      </c>
      <c r="AE1" s="45" t="s">
        <v>579</v>
      </c>
      <c r="AF1" s="46" t="s">
        <v>580</v>
      </c>
      <c r="AG1" s="42" t="s">
        <v>581</v>
      </c>
      <c r="AH1" s="42" t="s">
        <v>582</v>
      </c>
      <c r="AI1" s="42" t="s">
        <v>583</v>
      </c>
      <c r="AJ1" s="45" t="s">
        <v>584</v>
      </c>
      <c r="AK1" s="46" t="s">
        <v>585</v>
      </c>
      <c r="AL1" s="42" t="s">
        <v>586</v>
      </c>
      <c r="AM1" s="42" t="s">
        <v>587</v>
      </c>
      <c r="AN1" s="43" t="s">
        <v>588</v>
      </c>
      <c r="AO1" s="42" t="s">
        <v>589</v>
      </c>
      <c r="AP1" s="45" t="s">
        <v>590</v>
      </c>
      <c r="AQ1" s="46" t="s">
        <v>591</v>
      </c>
      <c r="AR1" s="42" t="s">
        <v>592</v>
      </c>
      <c r="AS1" s="42" t="s">
        <v>593</v>
      </c>
      <c r="AT1" s="42" t="s">
        <v>594</v>
      </c>
      <c r="AU1" s="45" t="s">
        <v>595</v>
      </c>
      <c r="AV1" s="46" t="s">
        <v>596</v>
      </c>
      <c r="AW1" s="42" t="s">
        <v>597</v>
      </c>
      <c r="AX1" s="42" t="s">
        <v>598</v>
      </c>
      <c r="AY1" s="43" t="s">
        <v>599</v>
      </c>
      <c r="AZ1" s="42" t="s">
        <v>600</v>
      </c>
      <c r="BA1" s="45" t="s">
        <v>601</v>
      </c>
      <c r="BB1" s="46" t="s">
        <v>602</v>
      </c>
      <c r="BC1" s="42" t="s">
        <v>603</v>
      </c>
      <c r="BD1" s="42" t="s">
        <v>604</v>
      </c>
      <c r="BE1" s="42" t="s">
        <v>605</v>
      </c>
      <c r="BF1" s="45" t="s">
        <v>606</v>
      </c>
      <c r="BG1" s="46" t="s">
        <v>607</v>
      </c>
      <c r="BH1" s="42" t="s">
        <v>608</v>
      </c>
      <c r="BI1" s="42" t="s">
        <v>609</v>
      </c>
      <c r="BJ1" s="43" t="s">
        <v>610</v>
      </c>
      <c r="BK1" s="42" t="s">
        <v>611</v>
      </c>
      <c r="BL1" s="45" t="s">
        <v>612</v>
      </c>
      <c r="BM1" s="46" t="s">
        <v>613</v>
      </c>
      <c r="BN1" s="42" t="s">
        <v>614</v>
      </c>
      <c r="BO1" s="42" t="s">
        <v>615</v>
      </c>
      <c r="BP1" s="42" t="s">
        <v>616</v>
      </c>
      <c r="BQ1" s="45" t="s">
        <v>617</v>
      </c>
      <c r="BR1" s="46" t="s">
        <v>618</v>
      </c>
      <c r="BS1" s="42" t="s">
        <v>619</v>
      </c>
      <c r="BT1" s="42" t="s">
        <v>620</v>
      </c>
      <c r="BU1" s="43" t="s">
        <v>621</v>
      </c>
      <c r="BV1" s="42" t="s">
        <v>622</v>
      </c>
      <c r="BW1" s="45" t="s">
        <v>623</v>
      </c>
      <c r="BX1" s="46" t="s">
        <v>624</v>
      </c>
      <c r="BY1" s="42" t="s">
        <v>625</v>
      </c>
      <c r="BZ1" s="42" t="s">
        <v>626</v>
      </c>
      <c r="CA1" s="42" t="s">
        <v>627</v>
      </c>
      <c r="CB1" s="45" t="s">
        <v>628</v>
      </c>
      <c r="CC1" s="46" t="s">
        <v>629</v>
      </c>
      <c r="CD1" s="42" t="s">
        <v>630</v>
      </c>
      <c r="CE1" s="42" t="s">
        <v>631</v>
      </c>
      <c r="CF1" s="42" t="s">
        <v>632</v>
      </c>
      <c r="CG1" s="87" t="s">
        <v>16</v>
      </c>
    </row>
    <row r="2" spans="1:85" s="47" customFormat="1" ht="17.100000000000001">
      <c r="B2" s="48" t="s">
        <v>27</v>
      </c>
      <c r="C2" s="49" t="s">
        <v>28</v>
      </c>
      <c r="D2" s="50" t="s">
        <v>27</v>
      </c>
      <c r="E2" s="50"/>
      <c r="F2" s="50"/>
      <c r="G2" s="51"/>
      <c r="H2" s="52"/>
      <c r="I2" s="56"/>
      <c r="J2" s="57"/>
      <c r="K2" s="58"/>
      <c r="L2" s="58"/>
      <c r="M2" s="58"/>
      <c r="N2" s="56"/>
      <c r="O2" s="59"/>
      <c r="P2" s="60"/>
      <c r="Q2" s="60"/>
      <c r="R2" s="51"/>
      <c r="S2" s="50"/>
      <c r="T2" s="53"/>
      <c r="U2" s="54"/>
      <c r="V2" s="50"/>
      <c r="W2" s="50"/>
      <c r="X2" s="50"/>
      <c r="Y2" s="53"/>
      <c r="Z2" s="54"/>
      <c r="AA2" s="50"/>
      <c r="AB2" s="50"/>
      <c r="AC2" s="51"/>
      <c r="AD2" s="50"/>
      <c r="AE2" s="53"/>
      <c r="AF2" s="54"/>
      <c r="AG2" s="50"/>
      <c r="AH2" s="50"/>
      <c r="AI2" s="50"/>
      <c r="AJ2" s="53"/>
      <c r="AK2" s="54"/>
      <c r="AL2" s="50"/>
      <c r="AM2" s="50"/>
      <c r="AN2" s="51"/>
      <c r="AO2" s="50"/>
      <c r="AP2" s="53"/>
      <c r="AQ2" s="54"/>
      <c r="AR2" s="50"/>
      <c r="AS2" s="50"/>
      <c r="AT2" s="50"/>
      <c r="AU2" s="53"/>
      <c r="AV2" s="54"/>
      <c r="AW2" s="50"/>
      <c r="AX2" s="50"/>
      <c r="AY2" s="51"/>
      <c r="AZ2" s="50"/>
      <c r="BA2" s="53"/>
      <c r="BB2" s="54"/>
      <c r="BC2" s="50"/>
      <c r="BD2" s="50"/>
      <c r="BE2" s="50"/>
      <c r="BF2" s="53"/>
      <c r="BG2" s="54"/>
      <c r="BH2" s="50"/>
      <c r="BI2" s="50"/>
      <c r="BJ2" s="51"/>
      <c r="BK2" s="50"/>
      <c r="BL2" s="53"/>
      <c r="BM2" s="54"/>
      <c r="BN2" s="50"/>
      <c r="BO2" s="50"/>
      <c r="BP2" s="50"/>
      <c r="BQ2" s="53"/>
      <c r="BR2" s="54"/>
      <c r="BS2" s="50"/>
      <c r="BT2" s="50"/>
      <c r="BU2" s="51"/>
      <c r="BV2" s="50"/>
      <c r="BW2" s="53"/>
      <c r="BX2" s="54"/>
      <c r="BY2" s="50"/>
      <c r="BZ2" s="50"/>
      <c r="CA2" s="50"/>
      <c r="CB2" s="53"/>
      <c r="CC2" s="54"/>
      <c r="CD2" s="50"/>
      <c r="CE2" s="50"/>
      <c r="CF2" s="50"/>
    </row>
    <row r="3" spans="1:85">
      <c r="A3" t="str">
        <f>_xlfn.CONCAT("R",B3,"S",C3,"T",D3,"C",E3)</f>
        <v>R58S1.1.1T4C1</v>
      </c>
      <c r="B3" s="6">
        <v>58</v>
      </c>
      <c r="C3" s="7" t="s">
        <v>29</v>
      </c>
      <c r="D3" s="7">
        <v>4</v>
      </c>
      <c r="E3" s="9">
        <v>1</v>
      </c>
      <c r="F3">
        <v>7</v>
      </c>
      <c r="G3" s="33" t="s">
        <v>633</v>
      </c>
      <c r="H3" s="26" t="str">
        <f>_xlfn.CONCAT("00",":", TEXT(I3,"00"),":",TEXT(K3,"00"),":",L3)</f>
        <v>00:00:05:30</v>
      </c>
      <c r="I3" s="23">
        <v>0</v>
      </c>
      <c r="J3" s="37">
        <v>5903</v>
      </c>
      <c r="K3" s="29">
        <f>_xlfn.FLOOR.MATH(J3*0.001)</f>
        <v>5</v>
      </c>
      <c r="L3" s="30">
        <f>ROUND(((MOD(J3,K3*1000))/29.97),0)</f>
        <v>30</v>
      </c>
      <c r="M3" s="27" t="str">
        <f>_xlfn.CONCAT("00",":", TEXT(N3,"00"),":",TEXT(P3,"00"),":",Q3)</f>
        <v>00:02:54:19</v>
      </c>
      <c r="N3" s="31" t="s">
        <v>634</v>
      </c>
      <c r="O3" s="36" t="s">
        <v>635</v>
      </c>
      <c r="P3" s="1">
        <f>_xlfn.FLOOR.MATH(O3*0.001)</f>
        <v>54</v>
      </c>
      <c r="Q3" s="1">
        <f>ROUND(((MOD(O3,P3*1000))/29.97),0)</f>
        <v>19</v>
      </c>
      <c r="R3" s="32" t="s">
        <v>636</v>
      </c>
      <c r="S3" t="str">
        <f>_xlfn.CONCAT("00",":", TEXT(T3,"00"),":",TEXT(V3,"00"),":",W3)</f>
        <v>00:02:54:19</v>
      </c>
      <c r="T3" s="25">
        <v>2</v>
      </c>
      <c r="U3" s="35">
        <v>54581</v>
      </c>
      <c r="V3">
        <f>_xlfn.FLOOR.MATH(U3*0.001)</f>
        <v>54</v>
      </c>
      <c r="W3">
        <f>ROUND(((MOD(U3,V3*1000))/29.97),0)</f>
        <v>19</v>
      </c>
      <c r="X3" t="str">
        <f>_xlfn.CONCAT("00",":", TEXT(Y3,"00"),":",TEXT(AA3,"00"),":",AB3)</f>
        <v>00:03:26:4</v>
      </c>
      <c r="Y3" s="25">
        <v>3</v>
      </c>
      <c r="Z3" s="35">
        <v>26114</v>
      </c>
      <c r="AA3">
        <f>_xlfn.FLOOR.MATH(Z3*0.001)</f>
        <v>26</v>
      </c>
      <c r="AB3">
        <f>ROUND(((MOD(Z3,AA3*1000))/29.97),0)</f>
        <v>4</v>
      </c>
      <c r="AC3" s="32" t="s">
        <v>637</v>
      </c>
      <c r="AD3" t="str">
        <f>_xlfn.CONCAT("00",":", TEXT(AE3,"00"),":",TEXT(AG3,"00"),":",AH3)</f>
        <v>00:03:26:4</v>
      </c>
      <c r="AE3" s="25">
        <v>3</v>
      </c>
      <c r="AF3" s="35">
        <v>26115</v>
      </c>
      <c r="AG3">
        <f>_xlfn.FLOOR.MATH(AF3*0.001)</f>
        <v>26</v>
      </c>
      <c r="AH3">
        <f>ROUND(((MOD(AF3,AG3*1000))/29.97),0)</f>
        <v>4</v>
      </c>
      <c r="AI3" t="str">
        <f>_xlfn.CONCAT("00",":", TEXT(AJ3,"00"),":",TEXT(AL3,"00"),":",AM3)</f>
        <v>00:03:59:20</v>
      </c>
      <c r="AJ3" s="25">
        <v>3</v>
      </c>
      <c r="AK3" s="35">
        <v>59608</v>
      </c>
      <c r="AL3">
        <f>_xlfn.FLOOR.MATH(AK3*0.001)</f>
        <v>59</v>
      </c>
      <c r="AM3">
        <f>ROUND(((MOD(AK3,AL3*1000))/29.97),0)</f>
        <v>20</v>
      </c>
      <c r="AN3" s="32" t="s">
        <v>638</v>
      </c>
      <c r="AO3" t="str">
        <f>_xlfn.CONCAT("00",":", TEXT(AP3,"00"),":",TEXT(AR3,"00"),":",AS3)</f>
        <v>00:03:59:20</v>
      </c>
      <c r="AP3" s="25">
        <v>3</v>
      </c>
      <c r="AQ3" s="35">
        <v>59609</v>
      </c>
      <c r="AR3">
        <f>_xlfn.FLOOR.MATH(AQ3*0.001)</f>
        <v>59</v>
      </c>
      <c r="AS3">
        <f>ROUND(((MOD(AQ3,AR3*1000))/29.97),0)</f>
        <v>20</v>
      </c>
      <c r="AT3" t="str">
        <f>_xlfn.CONCAT("00",":", TEXT(AU3,"00"),":",TEXT(AW3,"00"),":",AX3)</f>
        <v>00:09:12:15</v>
      </c>
      <c r="AU3" s="25">
        <v>9</v>
      </c>
      <c r="AV3" s="35">
        <v>12440</v>
      </c>
      <c r="AW3">
        <f>_xlfn.FLOOR.MATH(AV3*0.001)</f>
        <v>12</v>
      </c>
      <c r="AX3">
        <f>ROUND(((MOD(AV3,AW3*1000))/29.97),0)</f>
        <v>15</v>
      </c>
      <c r="AY3" s="32" t="s">
        <v>639</v>
      </c>
      <c r="AZ3" t="str">
        <f>_xlfn.CONCAT("00",":", TEXT(BA3,"00"),":",TEXT(BC3,"00"),":",BD3)</f>
        <v>00:09:12:15</v>
      </c>
      <c r="BA3" s="25">
        <v>9</v>
      </c>
      <c r="BB3" s="35">
        <v>12441</v>
      </c>
      <c r="BC3">
        <f>_xlfn.FLOOR.MATH(BB3*0.001)</f>
        <v>12</v>
      </c>
      <c r="BD3">
        <f>ROUND(((MOD(BB3,BC3*1000))/29.97),0)</f>
        <v>15</v>
      </c>
      <c r="BE3" t="str">
        <f>_xlfn.CONCAT("00",":", TEXT(BF3,"00"),":",TEXT(BH3,"00"),":",BI3)</f>
        <v>00:10:27:9</v>
      </c>
      <c r="BF3" s="25">
        <v>10</v>
      </c>
      <c r="BG3" s="35">
        <v>27264</v>
      </c>
      <c r="BH3">
        <f>_xlfn.FLOOR.MATH(BG3*0.001)</f>
        <v>27</v>
      </c>
      <c r="BI3">
        <f>ROUND(((MOD(BG3,BH3*1000))/29.97),0)</f>
        <v>9</v>
      </c>
      <c r="BJ3" s="32" t="s">
        <v>640</v>
      </c>
      <c r="BK3" t="str">
        <f>_xlfn.CONCAT("00",":", TEXT(BL3,"00"),":",TEXT(BN3,"00"),":",BO3)</f>
        <v>00:10:27:9</v>
      </c>
      <c r="BL3" s="25">
        <v>10</v>
      </c>
      <c r="BM3" s="35">
        <v>27265</v>
      </c>
      <c r="BN3">
        <f>_xlfn.FLOOR.MATH(BM3*0.001)</f>
        <v>27</v>
      </c>
      <c r="BO3">
        <f>ROUND(((MOD(BM3,BN3*1000))/29.97),0)</f>
        <v>9</v>
      </c>
      <c r="BP3" t="str">
        <f>_xlfn.CONCAT("00",":", TEXT(BQ3,"00"),":",TEXT(BS3,"00"),":",BT3)</f>
        <v>00:13:28:7</v>
      </c>
      <c r="BQ3" s="25">
        <v>13</v>
      </c>
      <c r="BR3" s="35">
        <v>28196</v>
      </c>
      <c r="BS3">
        <f>_xlfn.FLOOR.MATH(BR3*0.001)</f>
        <v>28</v>
      </c>
      <c r="BT3">
        <f>ROUND(((MOD(BR3,BS3*1000))/29.97),0)</f>
        <v>7</v>
      </c>
      <c r="BU3" s="32" t="s">
        <v>641</v>
      </c>
      <c r="BV3" t="str">
        <f>_xlfn.CONCAT("00",":", TEXT(BW3,"00"),":",TEXT(BY3,"00"),":",BZ3)</f>
        <v>00:13:28:7</v>
      </c>
      <c r="BW3" s="25">
        <v>13</v>
      </c>
      <c r="BX3" s="35">
        <v>28197</v>
      </c>
      <c r="BY3">
        <f>_xlfn.FLOOR.MATH(BX3*0.001)</f>
        <v>28</v>
      </c>
      <c r="BZ3">
        <f>ROUND(((MOD(BX3,BY3*1000))/29.97),0)</f>
        <v>7</v>
      </c>
      <c r="CA3" t="str">
        <f>_xlfn.CONCAT("00",":", TEXT(CB3,"00"),":",TEXT(CD3,"00"),":",CE3)</f>
        <v>00:14:50:26</v>
      </c>
      <c r="CB3" s="25">
        <v>14</v>
      </c>
      <c r="CC3" s="35">
        <v>50777</v>
      </c>
      <c r="CD3">
        <f>_xlfn.FLOOR.MATH(CC3*0.001)</f>
        <v>50</v>
      </c>
      <c r="CE3">
        <f>ROUND(((MOD(CC3,CD3*1000))/29.97),0)</f>
        <v>26</v>
      </c>
      <c r="CF3" t="s">
        <v>30</v>
      </c>
    </row>
    <row r="4" spans="1:85">
      <c r="A4" t="str">
        <f t="shared" ref="A4:A67" si="0">_xlfn.CONCAT("R",B4,"S",C4,"T",D4,"C",E4)</f>
        <v>R58S1.1.1T4C2</v>
      </c>
      <c r="B4" s="6">
        <v>58</v>
      </c>
      <c r="C4" s="7" t="s">
        <v>29</v>
      </c>
      <c r="D4" s="7">
        <v>4</v>
      </c>
      <c r="E4" s="10">
        <v>2</v>
      </c>
      <c r="F4">
        <v>7</v>
      </c>
      <c r="G4" s="33" t="s">
        <v>633</v>
      </c>
      <c r="H4" s="27" t="str">
        <f>_xlfn.CONCAT("00",":", TEXT(I4,"00"),":",TEXT(K4,"00"),":",L4)</f>
        <v>00:00:05:30</v>
      </c>
      <c r="I4" s="24" t="s">
        <v>642</v>
      </c>
      <c r="J4" s="38" t="s">
        <v>643</v>
      </c>
      <c r="K4" s="27" t="s">
        <v>644</v>
      </c>
      <c r="L4" s="27">
        <f>ROUND(((MOD(J4,K4*1000))/29.97),0)</f>
        <v>30</v>
      </c>
      <c r="M4" s="27" t="str">
        <f>_xlfn.CONCAT("00",":", TEXT(N4,"00"),":",TEXT(P4,"00"),":",Q4)</f>
        <v>00:02:54:19</v>
      </c>
      <c r="N4" s="31" t="s">
        <v>634</v>
      </c>
      <c r="O4" s="36" t="s">
        <v>635</v>
      </c>
      <c r="P4" s="1">
        <f>_xlfn.FLOOR.MATH(O4*0.001)</f>
        <v>54</v>
      </c>
      <c r="Q4" s="1">
        <f>ROUND(((MOD(O4,P4*1000))/29.97),0)</f>
        <v>19</v>
      </c>
      <c r="R4" s="32" t="s">
        <v>636</v>
      </c>
      <c r="S4" t="str">
        <f>_xlfn.CONCAT("00",":", TEXT(T4,"00"),":",TEXT(V4,"00"),":",W4)</f>
        <v>00:02:54:19</v>
      </c>
      <c r="T4" s="25">
        <v>2</v>
      </c>
      <c r="U4" s="35">
        <v>54581</v>
      </c>
      <c r="V4">
        <f>_xlfn.FLOOR.MATH(U4*0.001)</f>
        <v>54</v>
      </c>
      <c r="W4">
        <f>ROUND(((MOD(U4,V4*1000))/29.97),0)</f>
        <v>19</v>
      </c>
      <c r="X4" t="str">
        <f>_xlfn.CONCAT("00",":", TEXT(Y4,"00"),":",TEXT(AA4,"00"),":",AB4)</f>
        <v>00:03:26:4</v>
      </c>
      <c r="Y4" s="25">
        <v>3</v>
      </c>
      <c r="Z4" s="35">
        <v>26114</v>
      </c>
      <c r="AA4">
        <f>_xlfn.FLOOR.MATH(Z4*0.001)</f>
        <v>26</v>
      </c>
      <c r="AB4">
        <f>ROUND(((MOD(Z4,AA4*1000))/29.97),0)</f>
        <v>4</v>
      </c>
      <c r="AC4" s="32" t="s">
        <v>637</v>
      </c>
      <c r="AD4" t="str">
        <f>_xlfn.CONCAT("00",":", TEXT(AE4,"00"),":",TEXT(AG4,"00"),":",AH4)</f>
        <v>00:03:26:4</v>
      </c>
      <c r="AE4" s="25">
        <v>3</v>
      </c>
      <c r="AF4" s="35">
        <v>26115</v>
      </c>
      <c r="AG4">
        <f>_xlfn.FLOOR.MATH(AF4*0.001)</f>
        <v>26</v>
      </c>
      <c r="AH4">
        <f>ROUND(((MOD(AF4,AG4*1000))/29.97),0)</f>
        <v>4</v>
      </c>
      <c r="AI4" t="str">
        <f>_xlfn.CONCAT("00",":", TEXT(AJ4,"00"),":",TEXT(AL4,"00"),":",AM4)</f>
        <v>00:03:59:20</v>
      </c>
      <c r="AJ4" s="25">
        <v>3</v>
      </c>
      <c r="AK4" s="35">
        <v>59608</v>
      </c>
      <c r="AL4">
        <f>_xlfn.FLOOR.MATH(AK4*0.001)</f>
        <v>59</v>
      </c>
      <c r="AM4">
        <f>ROUND(((MOD(AK4,AL4*1000))/29.97),0)</f>
        <v>20</v>
      </c>
      <c r="AN4" s="32" t="s">
        <v>638</v>
      </c>
      <c r="AO4" t="str">
        <f>_xlfn.CONCAT("00",":", TEXT(AP4,"00"),":",TEXT(AR4,"00"),":",AS4)</f>
        <v>00:03:59:20</v>
      </c>
      <c r="AP4" s="25">
        <v>3</v>
      </c>
      <c r="AQ4" s="35">
        <v>59609</v>
      </c>
      <c r="AR4">
        <f>_xlfn.FLOOR.MATH(AQ4*0.001)</f>
        <v>59</v>
      </c>
      <c r="AS4">
        <f>ROUND(((MOD(AQ4,AR4*1000))/29.97),0)</f>
        <v>20</v>
      </c>
      <c r="AT4" t="str">
        <f>_xlfn.CONCAT("00",":", TEXT(AU4,"00"),":",TEXT(AW4,"00"),":",AX4)</f>
        <v>00:09:12:15</v>
      </c>
      <c r="AU4" s="25">
        <v>9</v>
      </c>
      <c r="AV4" s="35">
        <v>12440</v>
      </c>
      <c r="AW4">
        <f>_xlfn.FLOOR.MATH(AV4*0.001)</f>
        <v>12</v>
      </c>
      <c r="AX4">
        <f>ROUND(((MOD(AV4,AW4*1000))/29.97),0)</f>
        <v>15</v>
      </c>
      <c r="AY4" s="32" t="s">
        <v>639</v>
      </c>
      <c r="AZ4" t="str">
        <f>_xlfn.CONCAT("00",":", TEXT(BA4,"00"),":",TEXT(BC4,"00"),":",BD4)</f>
        <v>00:09:12:15</v>
      </c>
      <c r="BA4" s="25">
        <v>9</v>
      </c>
      <c r="BB4" s="35">
        <v>12441</v>
      </c>
      <c r="BC4">
        <f>_xlfn.FLOOR.MATH(BB4*0.001)</f>
        <v>12</v>
      </c>
      <c r="BD4">
        <f>ROUND(((MOD(BB4,BC4*1000))/29.97),0)</f>
        <v>15</v>
      </c>
      <c r="BE4" t="str">
        <f>_xlfn.CONCAT("00",":", TEXT(BF4,"00"),":",TEXT(BH4,"00"),":",BI4)</f>
        <v>00:10:27:9</v>
      </c>
      <c r="BF4" s="25">
        <v>10</v>
      </c>
      <c r="BG4" s="35">
        <v>27264</v>
      </c>
      <c r="BH4">
        <f>_xlfn.FLOOR.MATH(BG4*0.001)</f>
        <v>27</v>
      </c>
      <c r="BI4">
        <f>ROUND(((MOD(BG4,BH4*1000))/29.97),0)</f>
        <v>9</v>
      </c>
      <c r="BJ4" s="32" t="s">
        <v>640</v>
      </c>
      <c r="BK4" t="str">
        <f>_xlfn.CONCAT("00",":", TEXT(BL4,"00"),":",TEXT(BN4,"00"),":",BO4)</f>
        <v>00:10:27:9</v>
      </c>
      <c r="BL4" s="25">
        <v>10</v>
      </c>
      <c r="BM4" s="35">
        <v>27265</v>
      </c>
      <c r="BN4">
        <f>_xlfn.FLOOR.MATH(BM4*0.001)</f>
        <v>27</v>
      </c>
      <c r="BO4">
        <f>ROUND(((MOD(BM4,BN4*1000))/29.97),0)</f>
        <v>9</v>
      </c>
      <c r="BP4" t="str">
        <f>_xlfn.CONCAT("00",":", TEXT(BQ4,"00"),":",TEXT(BS4,"00"),":",BT4)</f>
        <v>00:13:28:7</v>
      </c>
      <c r="BQ4" s="25">
        <v>13</v>
      </c>
      <c r="BR4" s="35">
        <v>28196</v>
      </c>
      <c r="BS4">
        <f>_xlfn.FLOOR.MATH(BR4*0.001)</f>
        <v>28</v>
      </c>
      <c r="BT4">
        <f>ROUND(((MOD(BR4,BS4*1000))/29.97),0)</f>
        <v>7</v>
      </c>
      <c r="BU4" s="32" t="s">
        <v>641</v>
      </c>
      <c r="BV4" t="str">
        <f>_xlfn.CONCAT("00",":", TEXT(BW4,"00"),":",TEXT(BY4,"00"),":",BZ4)</f>
        <v>00:13:28:7</v>
      </c>
      <c r="BW4" s="25">
        <v>13</v>
      </c>
      <c r="BX4" s="35">
        <v>28197</v>
      </c>
      <c r="BY4">
        <f>_xlfn.FLOOR.MATH(BX4*0.001)</f>
        <v>28</v>
      </c>
      <c r="BZ4">
        <f>ROUND(((MOD(BX4,BY4*1000))/29.97),0)</f>
        <v>7</v>
      </c>
      <c r="CA4" t="str">
        <f>_xlfn.CONCAT("00",":", TEXT(CB4,"00"),":",TEXT(CD4,"00"),":",CE4)</f>
        <v>00:14:50:26</v>
      </c>
      <c r="CB4" s="25">
        <v>14</v>
      </c>
      <c r="CC4" s="35">
        <v>50777</v>
      </c>
      <c r="CD4">
        <f>_xlfn.FLOOR.MATH(CC4*0.001)</f>
        <v>50</v>
      </c>
      <c r="CE4">
        <f>ROUND(((MOD(CC4,CD4*1000))/29.97),0)</f>
        <v>26</v>
      </c>
      <c r="CF4" t="s">
        <v>30</v>
      </c>
    </row>
    <row r="5" spans="1:85">
      <c r="A5" t="str">
        <f t="shared" si="0"/>
        <v>R58S1.1.1T4Ckinect</v>
      </c>
      <c r="B5" s="7">
        <v>58</v>
      </c>
      <c r="C5" s="7" t="s">
        <v>29</v>
      </c>
      <c r="D5" s="7">
        <v>4</v>
      </c>
      <c r="E5" s="17" t="s">
        <v>34</v>
      </c>
      <c r="F5">
        <v>7</v>
      </c>
      <c r="G5" s="33" t="s">
        <v>633</v>
      </c>
      <c r="H5" s="26" t="str">
        <f t="shared" ref="H5:H68" si="1">_xlfn.CONCAT("00",":", TEXT(I5,"00"),":",TEXT(K5,"00"),":",L5)</f>
        <v>00:00:05:30</v>
      </c>
      <c r="I5" s="23">
        <v>0</v>
      </c>
      <c r="J5" s="37">
        <v>5903</v>
      </c>
      <c r="K5" s="29">
        <f t="shared" ref="K5:K68" si="2">_xlfn.FLOOR.MATH(J5*0.001)</f>
        <v>5</v>
      </c>
      <c r="L5" s="30">
        <f t="shared" ref="L5:L68" si="3">ROUND(((MOD(J5,K5*1000))/29.97),0)</f>
        <v>30</v>
      </c>
      <c r="M5" s="27" t="str">
        <f t="shared" ref="M5:M68" si="4">_xlfn.CONCAT("00",":", TEXT(N5,"00"),":",TEXT(P5,"00"),":",Q5)</f>
        <v>00:02:54:19</v>
      </c>
      <c r="N5" s="31" t="s">
        <v>634</v>
      </c>
      <c r="O5" s="36" t="s">
        <v>635</v>
      </c>
      <c r="P5" s="1">
        <f t="shared" ref="P5:P68" si="5">_xlfn.FLOOR.MATH(O5*0.001)</f>
        <v>54</v>
      </c>
      <c r="Q5" s="1">
        <f t="shared" ref="Q5:Q68" si="6">ROUND(((MOD(O5,P5*1000))/29.97),0)</f>
        <v>19</v>
      </c>
      <c r="R5" s="32" t="s">
        <v>636</v>
      </c>
      <c r="S5" t="str">
        <f t="shared" ref="S5:S68" si="7">_xlfn.CONCAT("00",":", TEXT(T5,"00"),":",TEXT(V5,"00"),":",W5)</f>
        <v>00:02:54:19</v>
      </c>
      <c r="T5" s="25">
        <v>2</v>
      </c>
      <c r="U5" s="35">
        <v>54581</v>
      </c>
      <c r="V5">
        <f t="shared" ref="V5:V68" si="8">_xlfn.FLOOR.MATH(U5*0.001)</f>
        <v>54</v>
      </c>
      <c r="W5">
        <f t="shared" ref="W5:W68" si="9">ROUND(((MOD(U5,V5*1000))/29.97),0)</f>
        <v>19</v>
      </c>
      <c r="X5" t="str">
        <f t="shared" ref="X5:X68" si="10">_xlfn.CONCAT("00",":", TEXT(Y5,"00"),":",TEXT(AA5,"00"),":",AB5)</f>
        <v>00:03:26:4</v>
      </c>
      <c r="Y5" s="25">
        <v>3</v>
      </c>
      <c r="Z5" s="35">
        <v>26114</v>
      </c>
      <c r="AA5">
        <f t="shared" ref="AA5:AA68" si="11">_xlfn.FLOOR.MATH(Z5*0.001)</f>
        <v>26</v>
      </c>
      <c r="AB5">
        <f t="shared" ref="AB5:AB68" si="12">ROUND(((MOD(Z5,AA5*1000))/29.97),0)</f>
        <v>4</v>
      </c>
      <c r="AC5" s="32" t="s">
        <v>637</v>
      </c>
      <c r="AD5" t="str">
        <f t="shared" ref="AD5:AD68" si="13">_xlfn.CONCAT("00",":", TEXT(AE5,"00"),":",TEXT(AG5,"00"),":",AH5)</f>
        <v>00:03:26:4</v>
      </c>
      <c r="AE5" s="25">
        <v>3</v>
      </c>
      <c r="AF5" s="35">
        <v>26115</v>
      </c>
      <c r="AG5">
        <f t="shared" ref="AG5:AG68" si="14">_xlfn.FLOOR.MATH(AF5*0.001)</f>
        <v>26</v>
      </c>
      <c r="AH5">
        <f t="shared" ref="AH5:AH68" si="15">ROUND(((MOD(AF5,AG5*1000))/29.97),0)</f>
        <v>4</v>
      </c>
      <c r="AI5" t="str">
        <f t="shared" ref="AI5:AI68" si="16">_xlfn.CONCAT("00",":", TEXT(AJ5,"00"),":",TEXT(AL5,"00"),":",AM5)</f>
        <v>00:03:59:20</v>
      </c>
      <c r="AJ5" s="25">
        <v>3</v>
      </c>
      <c r="AK5" s="35">
        <v>59608</v>
      </c>
      <c r="AL5">
        <f t="shared" ref="AL5:AL68" si="17">_xlfn.FLOOR.MATH(AK5*0.001)</f>
        <v>59</v>
      </c>
      <c r="AM5">
        <f t="shared" ref="AM5:AM68" si="18">ROUND(((MOD(AK5,AL5*1000))/29.97),0)</f>
        <v>20</v>
      </c>
      <c r="AN5" s="32" t="s">
        <v>638</v>
      </c>
      <c r="AO5" t="str">
        <f t="shared" ref="AO5:AO68" si="19">_xlfn.CONCAT("00",":", TEXT(AP5,"00"),":",TEXT(AR5,"00"),":",AS5)</f>
        <v>00:03:59:20</v>
      </c>
      <c r="AP5" s="25">
        <v>3</v>
      </c>
      <c r="AQ5" s="35">
        <v>59609</v>
      </c>
      <c r="AR5">
        <f t="shared" ref="AR5:AR68" si="20">_xlfn.FLOOR.MATH(AQ5*0.001)</f>
        <v>59</v>
      </c>
      <c r="AS5">
        <f t="shared" ref="AS5:AS68" si="21">ROUND(((MOD(AQ5,AR5*1000))/29.97),0)</f>
        <v>20</v>
      </c>
      <c r="AT5" t="str">
        <f t="shared" ref="AT5:AT68" si="22">_xlfn.CONCAT("00",":", TEXT(AU5,"00"),":",TEXT(AW5,"00"),":",AX5)</f>
        <v>00:09:12:15</v>
      </c>
      <c r="AU5" s="25">
        <v>9</v>
      </c>
      <c r="AV5" s="35">
        <v>12440</v>
      </c>
      <c r="AW5">
        <f t="shared" ref="AW5:AW68" si="23">_xlfn.FLOOR.MATH(AV5*0.001)</f>
        <v>12</v>
      </c>
      <c r="AX5">
        <f t="shared" ref="AX5:AX68" si="24">ROUND(((MOD(AV5,AW5*1000))/29.97),0)</f>
        <v>15</v>
      </c>
      <c r="AY5" s="32" t="s">
        <v>639</v>
      </c>
      <c r="AZ5" t="str">
        <f t="shared" ref="AZ5:AZ68" si="25">_xlfn.CONCAT("00",":", TEXT(BA5,"00"),":",TEXT(BC5,"00"),":",BD5)</f>
        <v>00:09:12:15</v>
      </c>
      <c r="BA5" s="25">
        <v>9</v>
      </c>
      <c r="BB5" s="35">
        <v>12441</v>
      </c>
      <c r="BC5">
        <f t="shared" ref="BC5:BC68" si="26">_xlfn.FLOOR.MATH(BB5*0.001)</f>
        <v>12</v>
      </c>
      <c r="BD5">
        <f t="shared" ref="BD5:BD68" si="27">ROUND(((MOD(BB5,BC5*1000))/29.97),0)</f>
        <v>15</v>
      </c>
      <c r="BE5" t="str">
        <f t="shared" ref="BE5:BE68" si="28">_xlfn.CONCAT("00",":", TEXT(BF5,"00"),":",TEXT(BH5,"00"),":",BI5)</f>
        <v>00:10:27:9</v>
      </c>
      <c r="BF5" s="25">
        <v>10</v>
      </c>
      <c r="BG5" s="35">
        <v>27264</v>
      </c>
      <c r="BH5">
        <f t="shared" ref="BH5:BH68" si="29">_xlfn.FLOOR.MATH(BG5*0.001)</f>
        <v>27</v>
      </c>
      <c r="BI5">
        <f t="shared" ref="BI5:BI68" si="30">ROUND(((MOD(BG5,BH5*1000))/29.97),0)</f>
        <v>9</v>
      </c>
      <c r="BJ5" s="32" t="s">
        <v>640</v>
      </c>
      <c r="BK5" t="str">
        <f t="shared" ref="BK5:BK68" si="31">_xlfn.CONCAT("00",":", TEXT(BL5,"00"),":",TEXT(BN5,"00"),":",BO5)</f>
        <v>00:10:27:9</v>
      </c>
      <c r="BL5" s="25">
        <v>10</v>
      </c>
      <c r="BM5" s="35">
        <v>27265</v>
      </c>
      <c r="BN5">
        <f t="shared" ref="BN5:BN68" si="32">_xlfn.FLOOR.MATH(BM5*0.001)</f>
        <v>27</v>
      </c>
      <c r="BO5">
        <f t="shared" ref="BO5:BO68" si="33">ROUND(((MOD(BM5,BN5*1000))/29.97),0)</f>
        <v>9</v>
      </c>
      <c r="BP5" t="str">
        <f t="shared" ref="BP5:BP68" si="34">_xlfn.CONCAT("00",":", TEXT(BQ5,"00"),":",TEXT(BS5,"00"),":",BT5)</f>
        <v>00:13:28:7</v>
      </c>
      <c r="BQ5" s="25">
        <v>13</v>
      </c>
      <c r="BR5" s="35">
        <v>28196</v>
      </c>
      <c r="BS5">
        <f t="shared" ref="BS5:BS68" si="35">_xlfn.FLOOR.MATH(BR5*0.001)</f>
        <v>28</v>
      </c>
      <c r="BT5">
        <f t="shared" ref="BT5:BT68" si="36">ROUND(((MOD(BR5,BS5*1000))/29.97),0)</f>
        <v>7</v>
      </c>
      <c r="BU5" s="32" t="s">
        <v>641</v>
      </c>
      <c r="BV5" t="str">
        <f t="shared" ref="BV5:BV68" si="37">_xlfn.CONCAT("00",":", TEXT(BW5,"00"),":",TEXT(BY5,"00"),":",BZ5)</f>
        <v>00:13:28:7</v>
      </c>
      <c r="BW5" s="25">
        <v>13</v>
      </c>
      <c r="BX5" s="35">
        <v>28197</v>
      </c>
      <c r="BY5">
        <f t="shared" ref="BY5:BY68" si="38">_xlfn.FLOOR.MATH(BX5*0.001)</f>
        <v>28</v>
      </c>
      <c r="BZ5">
        <f t="shared" ref="BZ5:BZ68" si="39">ROUND(((MOD(BX5,BY5*1000))/29.97),0)</f>
        <v>7</v>
      </c>
      <c r="CA5" t="str">
        <f t="shared" ref="CA5:CA68" si="40">_xlfn.CONCAT("00",":", TEXT(CB5,"00"),":",TEXT(CD5,"00"),":",CE5)</f>
        <v>00:14:50:26</v>
      </c>
      <c r="CB5" s="25">
        <v>14</v>
      </c>
      <c r="CC5" s="35">
        <v>50777</v>
      </c>
      <c r="CD5">
        <f t="shared" ref="CD5:CD68" si="41">_xlfn.FLOOR.MATH(CC5*0.001)</f>
        <v>50</v>
      </c>
      <c r="CE5">
        <f t="shared" ref="CE5:CE68" si="42">ROUND(((MOD(CC5,CD5*1000))/29.97),0)</f>
        <v>26</v>
      </c>
      <c r="CF5" t="s">
        <v>30</v>
      </c>
    </row>
    <row r="6" spans="1:85">
      <c r="A6" t="str">
        <f t="shared" si="0"/>
        <v>R49S1.1.10T1C1</v>
      </c>
      <c r="B6" s="6">
        <v>49</v>
      </c>
      <c r="C6" s="7" t="s">
        <v>35</v>
      </c>
      <c r="D6" s="7">
        <v>1</v>
      </c>
      <c r="E6" s="9">
        <v>1</v>
      </c>
      <c r="F6">
        <v>7</v>
      </c>
      <c r="G6" s="33" t="s">
        <v>645</v>
      </c>
      <c r="H6" s="27" t="str">
        <f t="shared" si="1"/>
        <v>00:00:05:14</v>
      </c>
      <c r="I6" s="24" t="s">
        <v>642</v>
      </c>
      <c r="J6" s="38" t="s">
        <v>646</v>
      </c>
      <c r="K6" s="27">
        <f t="shared" si="2"/>
        <v>5</v>
      </c>
      <c r="L6" s="27">
        <f t="shared" si="3"/>
        <v>14</v>
      </c>
      <c r="M6" s="27" t="str">
        <f t="shared" si="4"/>
        <v>00:00:35:25</v>
      </c>
      <c r="N6" s="31" t="s">
        <v>642</v>
      </c>
      <c r="O6" s="36" t="s">
        <v>647</v>
      </c>
      <c r="P6" s="1">
        <f t="shared" si="5"/>
        <v>35</v>
      </c>
      <c r="Q6" s="1">
        <f t="shared" si="6"/>
        <v>25</v>
      </c>
      <c r="R6" s="32" t="s">
        <v>633</v>
      </c>
      <c r="S6" t="str">
        <f t="shared" si="7"/>
        <v>00:00:35:25</v>
      </c>
      <c r="T6" s="25">
        <v>0</v>
      </c>
      <c r="U6" s="35">
        <v>35750</v>
      </c>
      <c r="V6">
        <f t="shared" si="8"/>
        <v>35</v>
      </c>
      <c r="W6">
        <f t="shared" si="9"/>
        <v>25</v>
      </c>
      <c r="X6" t="str">
        <f t="shared" si="10"/>
        <v>00:03:24:31</v>
      </c>
      <c r="Y6" s="25">
        <v>3</v>
      </c>
      <c r="Z6" s="35">
        <v>24916</v>
      </c>
      <c r="AA6">
        <f t="shared" si="11"/>
        <v>24</v>
      </c>
      <c r="AB6">
        <f t="shared" si="12"/>
        <v>31</v>
      </c>
      <c r="AC6" s="32" t="s">
        <v>648</v>
      </c>
      <c r="AD6" t="str">
        <f t="shared" si="13"/>
        <v>00:03:24:31</v>
      </c>
      <c r="AE6" s="25">
        <v>3</v>
      </c>
      <c r="AF6" s="35">
        <v>24917</v>
      </c>
      <c r="AG6">
        <f t="shared" si="14"/>
        <v>24</v>
      </c>
      <c r="AH6">
        <f t="shared" si="15"/>
        <v>31</v>
      </c>
      <c r="AI6" t="str">
        <f t="shared" si="16"/>
        <v>00:04:26:25</v>
      </c>
      <c r="AJ6" s="25">
        <v>4</v>
      </c>
      <c r="AK6" s="35">
        <v>26738</v>
      </c>
      <c r="AL6">
        <f t="shared" si="17"/>
        <v>26</v>
      </c>
      <c r="AM6">
        <f t="shared" si="18"/>
        <v>25</v>
      </c>
      <c r="AN6" s="32" t="s">
        <v>640</v>
      </c>
      <c r="AO6" t="str">
        <f t="shared" si="19"/>
        <v>00:04:26:25</v>
      </c>
      <c r="AP6" s="25">
        <v>4</v>
      </c>
      <c r="AQ6" s="35">
        <v>26739</v>
      </c>
      <c r="AR6">
        <f t="shared" si="20"/>
        <v>26</v>
      </c>
      <c r="AS6">
        <f t="shared" si="21"/>
        <v>25</v>
      </c>
      <c r="AT6" t="str">
        <f t="shared" si="22"/>
        <v>00:07:36:23</v>
      </c>
      <c r="AU6" s="25">
        <v>7</v>
      </c>
      <c r="AV6" s="35">
        <v>36680</v>
      </c>
      <c r="AW6">
        <f t="shared" si="23"/>
        <v>36</v>
      </c>
      <c r="AX6">
        <f t="shared" si="24"/>
        <v>23</v>
      </c>
      <c r="AY6" s="32" t="s">
        <v>641</v>
      </c>
      <c r="AZ6" t="str">
        <f t="shared" si="25"/>
        <v>00:07:36:23</v>
      </c>
      <c r="BA6" s="25">
        <v>7</v>
      </c>
      <c r="BB6" s="35">
        <v>36681</v>
      </c>
      <c r="BC6">
        <f t="shared" si="26"/>
        <v>36</v>
      </c>
      <c r="BD6">
        <f t="shared" si="27"/>
        <v>23</v>
      </c>
      <c r="BE6" t="str">
        <f t="shared" si="28"/>
        <v>00:09:06:1</v>
      </c>
      <c r="BF6" s="25">
        <v>9</v>
      </c>
      <c r="BG6" s="35">
        <v>6021</v>
      </c>
      <c r="BH6">
        <f t="shared" si="29"/>
        <v>6</v>
      </c>
      <c r="BI6">
        <f t="shared" si="30"/>
        <v>1</v>
      </c>
      <c r="BJ6" s="32" t="s">
        <v>638</v>
      </c>
      <c r="BK6" t="str">
        <f t="shared" si="31"/>
        <v>00:09:06:1</v>
      </c>
      <c r="BL6" s="25">
        <v>9</v>
      </c>
      <c r="BM6" s="35">
        <v>6022</v>
      </c>
      <c r="BN6">
        <f t="shared" si="32"/>
        <v>6</v>
      </c>
      <c r="BO6">
        <f t="shared" si="33"/>
        <v>1</v>
      </c>
      <c r="BP6" t="str">
        <f t="shared" si="34"/>
        <v>00:13:11:0</v>
      </c>
      <c r="BQ6" s="25">
        <v>13</v>
      </c>
      <c r="BR6" s="35">
        <v>11001</v>
      </c>
      <c r="BS6">
        <f t="shared" si="35"/>
        <v>11</v>
      </c>
      <c r="BT6">
        <f t="shared" si="36"/>
        <v>0</v>
      </c>
      <c r="BU6" s="32" t="s">
        <v>649</v>
      </c>
      <c r="BV6" t="str">
        <f t="shared" si="37"/>
        <v>00:13:11:0</v>
      </c>
      <c r="BW6" s="25">
        <v>13</v>
      </c>
      <c r="BX6" s="35">
        <v>11002</v>
      </c>
      <c r="BY6">
        <f t="shared" si="38"/>
        <v>11</v>
      </c>
      <c r="BZ6">
        <f t="shared" si="39"/>
        <v>0</v>
      </c>
      <c r="CA6" t="str">
        <f t="shared" si="40"/>
        <v>00:14:53:12</v>
      </c>
      <c r="CB6" s="25">
        <v>14</v>
      </c>
      <c r="CC6" s="35">
        <v>53364</v>
      </c>
      <c r="CD6">
        <f t="shared" si="41"/>
        <v>53</v>
      </c>
      <c r="CE6">
        <f t="shared" si="42"/>
        <v>12</v>
      </c>
      <c r="CF6" t="s">
        <v>30</v>
      </c>
    </row>
    <row r="7" spans="1:85">
      <c r="A7" t="str">
        <f t="shared" si="0"/>
        <v>R49S1.1.10T1C2</v>
      </c>
      <c r="B7" s="6">
        <v>49</v>
      </c>
      <c r="C7" s="7" t="s">
        <v>35</v>
      </c>
      <c r="D7" s="7">
        <v>1</v>
      </c>
      <c r="E7" s="10">
        <v>2</v>
      </c>
      <c r="F7">
        <v>7</v>
      </c>
      <c r="G7" s="33" t="s">
        <v>645</v>
      </c>
      <c r="H7" s="26" t="str">
        <f t="shared" si="1"/>
        <v>00:00:05:14</v>
      </c>
      <c r="I7" s="23">
        <v>0</v>
      </c>
      <c r="J7" s="37">
        <v>5406</v>
      </c>
      <c r="K7" s="29">
        <f t="shared" si="2"/>
        <v>5</v>
      </c>
      <c r="L7" s="30">
        <f t="shared" si="3"/>
        <v>14</v>
      </c>
      <c r="M7" s="27" t="str">
        <f t="shared" si="4"/>
        <v>00:00:35:25</v>
      </c>
      <c r="N7" s="31" t="s">
        <v>642</v>
      </c>
      <c r="O7" s="36" t="s">
        <v>647</v>
      </c>
      <c r="P7" s="1">
        <f t="shared" si="5"/>
        <v>35</v>
      </c>
      <c r="Q7" s="1">
        <f t="shared" si="6"/>
        <v>25</v>
      </c>
      <c r="R7" s="32" t="s">
        <v>633</v>
      </c>
      <c r="S7" t="str">
        <f t="shared" si="7"/>
        <v>00:00:35:25</v>
      </c>
      <c r="T7" s="25">
        <v>0</v>
      </c>
      <c r="U7" s="35">
        <v>35750</v>
      </c>
      <c r="V7">
        <f t="shared" si="8"/>
        <v>35</v>
      </c>
      <c r="W7">
        <f t="shared" si="9"/>
        <v>25</v>
      </c>
      <c r="X7" t="str">
        <f t="shared" si="10"/>
        <v>00:03:24:31</v>
      </c>
      <c r="Y7" s="25">
        <v>3</v>
      </c>
      <c r="Z7" s="35">
        <v>24916</v>
      </c>
      <c r="AA7">
        <f t="shared" si="11"/>
        <v>24</v>
      </c>
      <c r="AB7">
        <f t="shared" si="12"/>
        <v>31</v>
      </c>
      <c r="AC7" s="32" t="s">
        <v>648</v>
      </c>
      <c r="AD7" t="str">
        <f t="shared" si="13"/>
        <v>00:03:24:31</v>
      </c>
      <c r="AE7" s="25">
        <v>3</v>
      </c>
      <c r="AF7" s="35">
        <v>24917</v>
      </c>
      <c r="AG7">
        <f t="shared" si="14"/>
        <v>24</v>
      </c>
      <c r="AH7">
        <f t="shared" si="15"/>
        <v>31</v>
      </c>
      <c r="AI7" t="str">
        <f t="shared" si="16"/>
        <v>00:04:26:25</v>
      </c>
      <c r="AJ7" s="25">
        <v>4</v>
      </c>
      <c r="AK7" s="35">
        <v>26738</v>
      </c>
      <c r="AL7">
        <f t="shared" si="17"/>
        <v>26</v>
      </c>
      <c r="AM7">
        <f t="shared" si="18"/>
        <v>25</v>
      </c>
      <c r="AN7" s="32" t="s">
        <v>640</v>
      </c>
      <c r="AO7" t="str">
        <f t="shared" si="19"/>
        <v>00:04:26:25</v>
      </c>
      <c r="AP7" s="25">
        <v>4</v>
      </c>
      <c r="AQ7" s="35">
        <v>26739</v>
      </c>
      <c r="AR7">
        <f t="shared" si="20"/>
        <v>26</v>
      </c>
      <c r="AS7">
        <f t="shared" si="21"/>
        <v>25</v>
      </c>
      <c r="AT7" t="str">
        <f t="shared" si="22"/>
        <v>00:07:36:23</v>
      </c>
      <c r="AU7" s="25">
        <v>7</v>
      </c>
      <c r="AV7" s="35">
        <v>36680</v>
      </c>
      <c r="AW7">
        <f t="shared" si="23"/>
        <v>36</v>
      </c>
      <c r="AX7">
        <f t="shared" si="24"/>
        <v>23</v>
      </c>
      <c r="AY7" s="32" t="s">
        <v>641</v>
      </c>
      <c r="AZ7" t="str">
        <f t="shared" si="25"/>
        <v>00:07:36:23</v>
      </c>
      <c r="BA7" s="25">
        <v>7</v>
      </c>
      <c r="BB7" s="35">
        <v>36681</v>
      </c>
      <c r="BC7">
        <f t="shared" si="26"/>
        <v>36</v>
      </c>
      <c r="BD7">
        <f t="shared" si="27"/>
        <v>23</v>
      </c>
      <c r="BE7" t="str">
        <f t="shared" si="28"/>
        <v>00:09:06:1</v>
      </c>
      <c r="BF7" s="25">
        <v>9</v>
      </c>
      <c r="BG7" s="35">
        <v>6021</v>
      </c>
      <c r="BH7">
        <f t="shared" si="29"/>
        <v>6</v>
      </c>
      <c r="BI7">
        <f t="shared" si="30"/>
        <v>1</v>
      </c>
      <c r="BJ7" s="32" t="s">
        <v>638</v>
      </c>
      <c r="BK7" t="str">
        <f t="shared" si="31"/>
        <v>00:09:06:1</v>
      </c>
      <c r="BL7" s="25">
        <v>9</v>
      </c>
      <c r="BM7" s="35">
        <v>6022</v>
      </c>
      <c r="BN7">
        <f t="shared" si="32"/>
        <v>6</v>
      </c>
      <c r="BO7">
        <f t="shared" si="33"/>
        <v>1</v>
      </c>
      <c r="BP7" t="str">
        <f t="shared" si="34"/>
        <v>00:13:11:0</v>
      </c>
      <c r="BQ7" s="25">
        <v>13</v>
      </c>
      <c r="BR7" s="35">
        <v>11001</v>
      </c>
      <c r="BS7">
        <f t="shared" si="35"/>
        <v>11</v>
      </c>
      <c r="BT7">
        <f t="shared" si="36"/>
        <v>0</v>
      </c>
      <c r="BU7" s="32" t="s">
        <v>649</v>
      </c>
      <c r="BV7" t="str">
        <f t="shared" si="37"/>
        <v>00:13:11:0</v>
      </c>
      <c r="BW7" s="25">
        <v>13</v>
      </c>
      <c r="BX7" s="35">
        <v>11002</v>
      </c>
      <c r="BY7">
        <f t="shared" si="38"/>
        <v>11</v>
      </c>
      <c r="BZ7">
        <f t="shared" si="39"/>
        <v>0</v>
      </c>
      <c r="CA7" t="str">
        <f t="shared" si="40"/>
        <v>00:14:53:12</v>
      </c>
      <c r="CB7" s="25">
        <v>14</v>
      </c>
      <c r="CC7" s="35">
        <v>53364</v>
      </c>
      <c r="CD7">
        <f t="shared" si="41"/>
        <v>53</v>
      </c>
      <c r="CE7">
        <f t="shared" si="42"/>
        <v>12</v>
      </c>
      <c r="CF7" t="s">
        <v>30</v>
      </c>
    </row>
    <row r="8" spans="1:85">
      <c r="A8" t="str">
        <f t="shared" si="0"/>
        <v>R49S1.1.10T1Ckinect</v>
      </c>
      <c r="B8" s="7">
        <v>49</v>
      </c>
      <c r="C8" s="7" t="s">
        <v>35</v>
      </c>
      <c r="D8" s="7">
        <v>1</v>
      </c>
      <c r="E8" s="17" t="s">
        <v>34</v>
      </c>
      <c r="F8">
        <v>7</v>
      </c>
      <c r="G8" s="33" t="s">
        <v>645</v>
      </c>
      <c r="H8" s="27" t="str">
        <f t="shared" si="1"/>
        <v>00:00:05:14</v>
      </c>
      <c r="I8" s="24" t="s">
        <v>642</v>
      </c>
      <c r="J8" s="38" t="s">
        <v>646</v>
      </c>
      <c r="K8" s="27">
        <f t="shared" si="2"/>
        <v>5</v>
      </c>
      <c r="L8" s="27">
        <f t="shared" si="3"/>
        <v>14</v>
      </c>
      <c r="M8" s="27" t="str">
        <f t="shared" si="4"/>
        <v>00:00:35:25</v>
      </c>
      <c r="N8" s="31" t="s">
        <v>642</v>
      </c>
      <c r="O8" s="36" t="s">
        <v>647</v>
      </c>
      <c r="P8" s="1">
        <f t="shared" si="5"/>
        <v>35</v>
      </c>
      <c r="Q8" s="1">
        <f t="shared" si="6"/>
        <v>25</v>
      </c>
      <c r="R8" s="32" t="s">
        <v>633</v>
      </c>
      <c r="S8" t="str">
        <f t="shared" si="7"/>
        <v>00:00:35:25</v>
      </c>
      <c r="T8" s="25">
        <v>0</v>
      </c>
      <c r="U8" s="35">
        <v>35750</v>
      </c>
      <c r="V8">
        <f t="shared" si="8"/>
        <v>35</v>
      </c>
      <c r="W8">
        <f t="shared" si="9"/>
        <v>25</v>
      </c>
      <c r="X8" t="str">
        <f t="shared" si="10"/>
        <v>00:03:24:31</v>
      </c>
      <c r="Y8" s="25">
        <v>3</v>
      </c>
      <c r="Z8" s="35">
        <v>24916</v>
      </c>
      <c r="AA8">
        <f t="shared" si="11"/>
        <v>24</v>
      </c>
      <c r="AB8">
        <f t="shared" si="12"/>
        <v>31</v>
      </c>
      <c r="AC8" s="32" t="s">
        <v>648</v>
      </c>
      <c r="AD8" t="str">
        <f t="shared" si="13"/>
        <v>00:03:24:31</v>
      </c>
      <c r="AE8" s="25">
        <v>3</v>
      </c>
      <c r="AF8" s="35">
        <v>24917</v>
      </c>
      <c r="AG8">
        <f t="shared" si="14"/>
        <v>24</v>
      </c>
      <c r="AH8">
        <f t="shared" si="15"/>
        <v>31</v>
      </c>
      <c r="AI8" t="str">
        <f t="shared" si="16"/>
        <v>00:04:26:25</v>
      </c>
      <c r="AJ8" s="25">
        <v>4</v>
      </c>
      <c r="AK8" s="35">
        <v>26738</v>
      </c>
      <c r="AL8">
        <f t="shared" si="17"/>
        <v>26</v>
      </c>
      <c r="AM8">
        <f t="shared" si="18"/>
        <v>25</v>
      </c>
      <c r="AN8" s="32" t="s">
        <v>640</v>
      </c>
      <c r="AO8" t="str">
        <f t="shared" si="19"/>
        <v>00:04:26:25</v>
      </c>
      <c r="AP8" s="25">
        <v>4</v>
      </c>
      <c r="AQ8" s="35">
        <v>26739</v>
      </c>
      <c r="AR8">
        <f t="shared" si="20"/>
        <v>26</v>
      </c>
      <c r="AS8">
        <f t="shared" si="21"/>
        <v>25</v>
      </c>
      <c r="AT8" t="str">
        <f t="shared" si="22"/>
        <v>00:07:36:23</v>
      </c>
      <c r="AU8" s="25">
        <v>7</v>
      </c>
      <c r="AV8" s="35">
        <v>36680</v>
      </c>
      <c r="AW8">
        <f t="shared" si="23"/>
        <v>36</v>
      </c>
      <c r="AX8">
        <f t="shared" si="24"/>
        <v>23</v>
      </c>
      <c r="AY8" s="32" t="s">
        <v>641</v>
      </c>
      <c r="AZ8" t="str">
        <f t="shared" si="25"/>
        <v>00:07:36:23</v>
      </c>
      <c r="BA8" s="25">
        <v>7</v>
      </c>
      <c r="BB8" s="35">
        <v>36681</v>
      </c>
      <c r="BC8">
        <f t="shared" si="26"/>
        <v>36</v>
      </c>
      <c r="BD8">
        <f t="shared" si="27"/>
        <v>23</v>
      </c>
      <c r="BE8" t="str">
        <f t="shared" si="28"/>
        <v>00:09:06:1</v>
      </c>
      <c r="BF8" s="25">
        <v>9</v>
      </c>
      <c r="BG8" s="35">
        <v>6021</v>
      </c>
      <c r="BH8">
        <f t="shared" si="29"/>
        <v>6</v>
      </c>
      <c r="BI8">
        <f t="shared" si="30"/>
        <v>1</v>
      </c>
      <c r="BJ8" s="32" t="s">
        <v>638</v>
      </c>
      <c r="BK8" t="str">
        <f t="shared" si="31"/>
        <v>00:09:06:1</v>
      </c>
      <c r="BL8" s="25">
        <v>9</v>
      </c>
      <c r="BM8" s="35">
        <v>6022</v>
      </c>
      <c r="BN8">
        <f t="shared" si="32"/>
        <v>6</v>
      </c>
      <c r="BO8">
        <f t="shared" si="33"/>
        <v>1</v>
      </c>
      <c r="BP8" t="str">
        <f t="shared" si="34"/>
        <v>00:13:11:0</v>
      </c>
      <c r="BQ8" s="25">
        <v>13</v>
      </c>
      <c r="BR8" s="35">
        <v>11001</v>
      </c>
      <c r="BS8">
        <f t="shared" si="35"/>
        <v>11</v>
      </c>
      <c r="BT8">
        <f t="shared" si="36"/>
        <v>0</v>
      </c>
      <c r="BU8" s="32" t="s">
        <v>649</v>
      </c>
      <c r="BV8" t="str">
        <f t="shared" si="37"/>
        <v>00:13:11:0</v>
      </c>
      <c r="BW8" s="25">
        <v>13</v>
      </c>
      <c r="BX8" s="35">
        <v>11002</v>
      </c>
      <c r="BY8">
        <f t="shared" si="38"/>
        <v>11</v>
      </c>
      <c r="BZ8">
        <f t="shared" si="39"/>
        <v>0</v>
      </c>
      <c r="CA8" t="str">
        <f t="shared" si="40"/>
        <v>00:14:53:12</v>
      </c>
      <c r="CB8" s="25">
        <v>14</v>
      </c>
      <c r="CC8" s="35">
        <v>53364</v>
      </c>
      <c r="CD8">
        <f t="shared" si="41"/>
        <v>53</v>
      </c>
      <c r="CE8">
        <f t="shared" si="42"/>
        <v>12</v>
      </c>
      <c r="CF8" t="s">
        <v>30</v>
      </c>
    </row>
    <row r="9" spans="1:85">
      <c r="A9" t="str">
        <f t="shared" si="0"/>
        <v>R59S1.1.2T3C1</v>
      </c>
      <c r="B9" s="6">
        <v>59</v>
      </c>
      <c r="C9" s="7" t="s">
        <v>42</v>
      </c>
      <c r="D9" s="7">
        <v>3</v>
      </c>
      <c r="E9" s="9">
        <v>1</v>
      </c>
      <c r="F9">
        <v>7</v>
      </c>
      <c r="G9" s="33" t="s">
        <v>649</v>
      </c>
      <c r="H9" s="26" t="str">
        <f t="shared" si="1"/>
        <v>00:00:02:30</v>
      </c>
      <c r="I9" s="23">
        <v>0</v>
      </c>
      <c r="J9" s="37">
        <v>2909</v>
      </c>
      <c r="K9" s="29">
        <f t="shared" si="2"/>
        <v>2</v>
      </c>
      <c r="L9" s="30">
        <f t="shared" si="3"/>
        <v>30</v>
      </c>
      <c r="M9" s="27" t="str">
        <f t="shared" si="4"/>
        <v>00:02:07:21</v>
      </c>
      <c r="N9" s="31" t="s">
        <v>634</v>
      </c>
      <c r="O9" s="36" t="s">
        <v>650</v>
      </c>
      <c r="P9" s="1">
        <f t="shared" si="5"/>
        <v>7</v>
      </c>
      <c r="Q9" s="1">
        <f t="shared" si="6"/>
        <v>21</v>
      </c>
      <c r="R9" s="32" t="s">
        <v>638</v>
      </c>
      <c r="S9" t="str">
        <f t="shared" si="7"/>
        <v>00:02:07:21</v>
      </c>
      <c r="T9" s="25">
        <v>2</v>
      </c>
      <c r="U9" s="35">
        <v>7628</v>
      </c>
      <c r="V9">
        <f t="shared" si="8"/>
        <v>7</v>
      </c>
      <c r="W9">
        <f t="shared" si="9"/>
        <v>21</v>
      </c>
      <c r="X9" t="str">
        <f t="shared" si="10"/>
        <v>00:06:21:4</v>
      </c>
      <c r="Y9" s="25">
        <v>6</v>
      </c>
      <c r="Z9" s="35">
        <v>21126</v>
      </c>
      <c r="AA9">
        <f t="shared" si="11"/>
        <v>21</v>
      </c>
      <c r="AB9">
        <f t="shared" si="12"/>
        <v>4</v>
      </c>
      <c r="AC9" s="32" t="s">
        <v>641</v>
      </c>
      <c r="AD9" t="str">
        <f t="shared" si="13"/>
        <v>00:06:21:4</v>
      </c>
      <c r="AE9" s="25">
        <v>6</v>
      </c>
      <c r="AF9" s="35">
        <v>21127</v>
      </c>
      <c r="AG9">
        <f t="shared" si="14"/>
        <v>21</v>
      </c>
      <c r="AH9">
        <f t="shared" si="15"/>
        <v>4</v>
      </c>
      <c r="AI9" t="str">
        <f t="shared" si="16"/>
        <v>00:08:19:8</v>
      </c>
      <c r="AJ9" s="25">
        <v>8</v>
      </c>
      <c r="AK9" s="35">
        <v>19238</v>
      </c>
      <c r="AL9">
        <f t="shared" si="17"/>
        <v>19</v>
      </c>
      <c r="AM9">
        <f t="shared" si="18"/>
        <v>8</v>
      </c>
      <c r="AN9" s="32" t="s">
        <v>651</v>
      </c>
      <c r="AO9" t="str">
        <f t="shared" si="19"/>
        <v>00:08:19:8</v>
      </c>
      <c r="AP9" s="25">
        <v>8</v>
      </c>
      <c r="AQ9" s="35">
        <v>19239</v>
      </c>
      <c r="AR9">
        <f t="shared" si="20"/>
        <v>19</v>
      </c>
      <c r="AS9">
        <f t="shared" si="21"/>
        <v>8</v>
      </c>
      <c r="AT9" t="str">
        <f t="shared" si="22"/>
        <v>00:09:41:28</v>
      </c>
      <c r="AU9" s="25">
        <v>9</v>
      </c>
      <c r="AV9" s="35">
        <v>41828</v>
      </c>
      <c r="AW9">
        <f t="shared" si="23"/>
        <v>41</v>
      </c>
      <c r="AX9">
        <f t="shared" si="24"/>
        <v>28</v>
      </c>
      <c r="AY9" s="32" t="s">
        <v>652</v>
      </c>
      <c r="AZ9" t="str">
        <f t="shared" si="25"/>
        <v>00:09:41:28</v>
      </c>
      <c r="BA9" s="25">
        <v>9</v>
      </c>
      <c r="BB9" s="35">
        <v>41829</v>
      </c>
      <c r="BC9">
        <f t="shared" si="26"/>
        <v>41</v>
      </c>
      <c r="BD9">
        <f t="shared" si="27"/>
        <v>28</v>
      </c>
      <c r="BE9" t="str">
        <f t="shared" si="28"/>
        <v>00:10:19:12</v>
      </c>
      <c r="BF9" s="25">
        <v>10</v>
      </c>
      <c r="BG9" s="35">
        <v>19359</v>
      </c>
      <c r="BH9">
        <f t="shared" si="29"/>
        <v>19</v>
      </c>
      <c r="BI9">
        <f t="shared" si="30"/>
        <v>12</v>
      </c>
      <c r="BJ9" s="32" t="s">
        <v>636</v>
      </c>
      <c r="BK9" t="str">
        <f t="shared" si="31"/>
        <v>00:10:19:12</v>
      </c>
      <c r="BL9" s="25">
        <v>10</v>
      </c>
      <c r="BM9" s="35">
        <v>19360</v>
      </c>
      <c r="BN9">
        <f t="shared" si="32"/>
        <v>19</v>
      </c>
      <c r="BO9">
        <f t="shared" si="33"/>
        <v>12</v>
      </c>
      <c r="BP9" t="str">
        <f t="shared" si="34"/>
        <v>00:10:51:22</v>
      </c>
      <c r="BQ9" s="25">
        <v>10</v>
      </c>
      <c r="BR9" s="35">
        <v>51645</v>
      </c>
      <c r="BS9">
        <f t="shared" si="35"/>
        <v>51</v>
      </c>
      <c r="BT9">
        <f t="shared" si="36"/>
        <v>22</v>
      </c>
      <c r="BU9" s="32" t="s">
        <v>633</v>
      </c>
      <c r="BV9" t="str">
        <f t="shared" si="37"/>
        <v>00:10:51:22</v>
      </c>
      <c r="BW9" s="25">
        <v>10</v>
      </c>
      <c r="BX9" s="35">
        <v>51646</v>
      </c>
      <c r="BY9">
        <f t="shared" si="38"/>
        <v>51</v>
      </c>
      <c r="BZ9">
        <f t="shared" si="39"/>
        <v>22</v>
      </c>
      <c r="CA9" t="str">
        <f t="shared" si="40"/>
        <v>00:12:17:33</v>
      </c>
      <c r="CB9" s="25">
        <v>12</v>
      </c>
      <c r="CC9" s="35">
        <v>17988</v>
      </c>
      <c r="CD9">
        <f t="shared" si="41"/>
        <v>17</v>
      </c>
      <c r="CE9">
        <f t="shared" si="42"/>
        <v>33</v>
      </c>
      <c r="CF9" t="s">
        <v>30</v>
      </c>
    </row>
    <row r="10" spans="1:85">
      <c r="A10" t="str">
        <f t="shared" si="0"/>
        <v>R59S1.1.2T3C2</v>
      </c>
      <c r="B10" s="6">
        <v>59</v>
      </c>
      <c r="C10" s="7" t="s">
        <v>42</v>
      </c>
      <c r="D10" s="7">
        <v>3</v>
      </c>
      <c r="E10" s="10">
        <v>2</v>
      </c>
      <c r="F10">
        <v>7</v>
      </c>
      <c r="G10" s="33" t="s">
        <v>649</v>
      </c>
      <c r="H10" s="27" t="str">
        <f t="shared" si="1"/>
        <v>00:00:02:30</v>
      </c>
      <c r="I10" s="24" t="s">
        <v>642</v>
      </c>
      <c r="J10" s="38" t="s">
        <v>653</v>
      </c>
      <c r="K10" s="27">
        <f t="shared" si="2"/>
        <v>2</v>
      </c>
      <c r="L10" s="27">
        <f t="shared" si="3"/>
        <v>30</v>
      </c>
      <c r="M10" s="27" t="str">
        <f t="shared" si="4"/>
        <v>00:02:07:21</v>
      </c>
      <c r="N10" s="31" t="s">
        <v>634</v>
      </c>
      <c r="O10" s="36" t="s">
        <v>650</v>
      </c>
      <c r="P10" s="1">
        <f t="shared" si="5"/>
        <v>7</v>
      </c>
      <c r="Q10" s="1">
        <f t="shared" si="6"/>
        <v>21</v>
      </c>
      <c r="R10" s="32" t="s">
        <v>638</v>
      </c>
      <c r="S10" t="str">
        <f t="shared" si="7"/>
        <v>00:02:07:21</v>
      </c>
      <c r="T10" s="25">
        <v>2</v>
      </c>
      <c r="U10" s="35">
        <v>7628</v>
      </c>
      <c r="V10">
        <f t="shared" si="8"/>
        <v>7</v>
      </c>
      <c r="W10">
        <f t="shared" si="9"/>
        <v>21</v>
      </c>
      <c r="X10" t="str">
        <f t="shared" si="10"/>
        <v>00:06:21:4</v>
      </c>
      <c r="Y10" s="25">
        <v>6</v>
      </c>
      <c r="Z10" s="35">
        <v>21126</v>
      </c>
      <c r="AA10">
        <f t="shared" si="11"/>
        <v>21</v>
      </c>
      <c r="AB10">
        <f t="shared" si="12"/>
        <v>4</v>
      </c>
      <c r="AC10" s="32" t="s">
        <v>641</v>
      </c>
      <c r="AD10" t="str">
        <f t="shared" si="13"/>
        <v>00:06:21:4</v>
      </c>
      <c r="AE10" s="25">
        <v>6</v>
      </c>
      <c r="AF10" s="35">
        <v>21127</v>
      </c>
      <c r="AG10">
        <f t="shared" si="14"/>
        <v>21</v>
      </c>
      <c r="AH10">
        <f t="shared" si="15"/>
        <v>4</v>
      </c>
      <c r="AI10" t="str">
        <f t="shared" si="16"/>
        <v>00:08:19:8</v>
      </c>
      <c r="AJ10" s="25">
        <v>8</v>
      </c>
      <c r="AK10" s="35">
        <v>19238</v>
      </c>
      <c r="AL10">
        <f t="shared" si="17"/>
        <v>19</v>
      </c>
      <c r="AM10">
        <f t="shared" si="18"/>
        <v>8</v>
      </c>
      <c r="AN10" s="32" t="s">
        <v>651</v>
      </c>
      <c r="AO10" t="str">
        <f t="shared" si="19"/>
        <v>00:08:19:8</v>
      </c>
      <c r="AP10" s="25">
        <v>8</v>
      </c>
      <c r="AQ10" s="35">
        <v>19239</v>
      </c>
      <c r="AR10">
        <f t="shared" si="20"/>
        <v>19</v>
      </c>
      <c r="AS10">
        <f t="shared" si="21"/>
        <v>8</v>
      </c>
      <c r="AT10" t="str">
        <f t="shared" si="22"/>
        <v>00:09:41:28</v>
      </c>
      <c r="AU10" s="25">
        <v>9</v>
      </c>
      <c r="AV10" s="35">
        <v>41828</v>
      </c>
      <c r="AW10">
        <f t="shared" si="23"/>
        <v>41</v>
      </c>
      <c r="AX10">
        <f t="shared" si="24"/>
        <v>28</v>
      </c>
      <c r="AY10" s="32" t="s">
        <v>652</v>
      </c>
      <c r="AZ10" t="str">
        <f t="shared" si="25"/>
        <v>00:09:41:28</v>
      </c>
      <c r="BA10" s="25">
        <v>9</v>
      </c>
      <c r="BB10" s="35">
        <v>41829</v>
      </c>
      <c r="BC10">
        <f t="shared" si="26"/>
        <v>41</v>
      </c>
      <c r="BD10">
        <f t="shared" si="27"/>
        <v>28</v>
      </c>
      <c r="BE10" t="str">
        <f t="shared" si="28"/>
        <v>00:10:19:12</v>
      </c>
      <c r="BF10" s="25">
        <v>10</v>
      </c>
      <c r="BG10" s="35">
        <v>19359</v>
      </c>
      <c r="BH10">
        <f t="shared" si="29"/>
        <v>19</v>
      </c>
      <c r="BI10">
        <f t="shared" si="30"/>
        <v>12</v>
      </c>
      <c r="BJ10" s="32" t="s">
        <v>636</v>
      </c>
      <c r="BK10" t="str">
        <f t="shared" si="31"/>
        <v>00:10:19:12</v>
      </c>
      <c r="BL10" s="25">
        <v>10</v>
      </c>
      <c r="BM10" s="35">
        <v>19360</v>
      </c>
      <c r="BN10">
        <f t="shared" si="32"/>
        <v>19</v>
      </c>
      <c r="BO10">
        <f t="shared" si="33"/>
        <v>12</v>
      </c>
      <c r="BP10" t="str">
        <f t="shared" si="34"/>
        <v>00:10:51:22</v>
      </c>
      <c r="BQ10" s="25">
        <v>10</v>
      </c>
      <c r="BR10" s="35">
        <v>51645</v>
      </c>
      <c r="BS10">
        <f t="shared" si="35"/>
        <v>51</v>
      </c>
      <c r="BT10">
        <f t="shared" si="36"/>
        <v>22</v>
      </c>
      <c r="BU10" s="32" t="s">
        <v>633</v>
      </c>
      <c r="BV10" t="str">
        <f t="shared" si="37"/>
        <v>00:10:51:22</v>
      </c>
      <c r="BW10" s="25">
        <v>10</v>
      </c>
      <c r="BX10" s="35">
        <v>51646</v>
      </c>
      <c r="BY10">
        <f t="shared" si="38"/>
        <v>51</v>
      </c>
      <c r="BZ10">
        <f t="shared" si="39"/>
        <v>22</v>
      </c>
      <c r="CA10" t="str">
        <f t="shared" si="40"/>
        <v>00:12:17:33</v>
      </c>
      <c r="CB10" s="25">
        <v>12</v>
      </c>
      <c r="CC10" s="35">
        <v>17988</v>
      </c>
      <c r="CD10">
        <f t="shared" si="41"/>
        <v>17</v>
      </c>
      <c r="CE10">
        <f t="shared" si="42"/>
        <v>33</v>
      </c>
      <c r="CF10" t="s">
        <v>30</v>
      </c>
    </row>
    <row r="11" spans="1:85">
      <c r="A11" t="str">
        <f t="shared" si="0"/>
        <v>R59S1.1.2T3Ckinect</v>
      </c>
      <c r="B11" s="7">
        <v>59</v>
      </c>
      <c r="C11" s="7" t="s">
        <v>42</v>
      </c>
      <c r="D11" s="7">
        <v>3</v>
      </c>
      <c r="E11" s="17" t="s">
        <v>34</v>
      </c>
      <c r="F11">
        <v>7</v>
      </c>
      <c r="G11" s="33" t="s">
        <v>649</v>
      </c>
      <c r="H11" s="26" t="str">
        <f t="shared" si="1"/>
        <v>00:00:02:30</v>
      </c>
      <c r="I11" s="23">
        <v>0</v>
      </c>
      <c r="J11" s="37">
        <v>2909</v>
      </c>
      <c r="K11" s="29">
        <f t="shared" si="2"/>
        <v>2</v>
      </c>
      <c r="L11" s="30">
        <f t="shared" si="3"/>
        <v>30</v>
      </c>
      <c r="M11" s="27" t="str">
        <f t="shared" si="4"/>
        <v>00:02:07:21</v>
      </c>
      <c r="N11" s="31" t="s">
        <v>634</v>
      </c>
      <c r="O11" s="36" t="s">
        <v>650</v>
      </c>
      <c r="P11" s="1">
        <f t="shared" si="5"/>
        <v>7</v>
      </c>
      <c r="Q11" s="1">
        <f t="shared" si="6"/>
        <v>21</v>
      </c>
      <c r="R11" s="32" t="s">
        <v>638</v>
      </c>
      <c r="S11" t="str">
        <f t="shared" si="7"/>
        <v>00:02:07:21</v>
      </c>
      <c r="T11" s="25">
        <v>2</v>
      </c>
      <c r="U11" s="35">
        <v>7628</v>
      </c>
      <c r="V11">
        <f t="shared" si="8"/>
        <v>7</v>
      </c>
      <c r="W11">
        <f t="shared" si="9"/>
        <v>21</v>
      </c>
      <c r="X11" t="str">
        <f t="shared" si="10"/>
        <v>00:06:21:4</v>
      </c>
      <c r="Y11" s="25">
        <v>6</v>
      </c>
      <c r="Z11" s="35">
        <v>21126</v>
      </c>
      <c r="AA11">
        <f t="shared" si="11"/>
        <v>21</v>
      </c>
      <c r="AB11">
        <f t="shared" si="12"/>
        <v>4</v>
      </c>
      <c r="AC11" s="32" t="s">
        <v>641</v>
      </c>
      <c r="AD11" t="str">
        <f t="shared" si="13"/>
        <v>00:06:21:4</v>
      </c>
      <c r="AE11" s="25">
        <v>6</v>
      </c>
      <c r="AF11" s="35">
        <v>21127</v>
      </c>
      <c r="AG11">
        <f t="shared" si="14"/>
        <v>21</v>
      </c>
      <c r="AH11">
        <f t="shared" si="15"/>
        <v>4</v>
      </c>
      <c r="AI11" t="str">
        <f t="shared" si="16"/>
        <v>00:08:19:8</v>
      </c>
      <c r="AJ11" s="25">
        <v>8</v>
      </c>
      <c r="AK11" s="35">
        <v>19238</v>
      </c>
      <c r="AL11">
        <f t="shared" si="17"/>
        <v>19</v>
      </c>
      <c r="AM11">
        <f t="shared" si="18"/>
        <v>8</v>
      </c>
      <c r="AN11" s="32" t="s">
        <v>651</v>
      </c>
      <c r="AO11" t="str">
        <f t="shared" si="19"/>
        <v>00:08:19:8</v>
      </c>
      <c r="AP11" s="25">
        <v>8</v>
      </c>
      <c r="AQ11" s="35">
        <v>19239</v>
      </c>
      <c r="AR11">
        <f t="shared" si="20"/>
        <v>19</v>
      </c>
      <c r="AS11">
        <f t="shared" si="21"/>
        <v>8</v>
      </c>
      <c r="AT11" t="str">
        <f t="shared" si="22"/>
        <v>00:09:41:28</v>
      </c>
      <c r="AU11" s="25">
        <v>9</v>
      </c>
      <c r="AV11" s="35">
        <v>41828</v>
      </c>
      <c r="AW11">
        <f t="shared" si="23"/>
        <v>41</v>
      </c>
      <c r="AX11">
        <f t="shared" si="24"/>
        <v>28</v>
      </c>
      <c r="AY11" s="32" t="s">
        <v>652</v>
      </c>
      <c r="AZ11" t="str">
        <f t="shared" si="25"/>
        <v>00:09:41:28</v>
      </c>
      <c r="BA11" s="25">
        <v>9</v>
      </c>
      <c r="BB11" s="35">
        <v>41829</v>
      </c>
      <c r="BC11">
        <f t="shared" si="26"/>
        <v>41</v>
      </c>
      <c r="BD11">
        <f t="shared" si="27"/>
        <v>28</v>
      </c>
      <c r="BE11" t="str">
        <f t="shared" si="28"/>
        <v>00:10:19:12</v>
      </c>
      <c r="BF11" s="25">
        <v>10</v>
      </c>
      <c r="BG11" s="35">
        <v>19359</v>
      </c>
      <c r="BH11">
        <f t="shared" si="29"/>
        <v>19</v>
      </c>
      <c r="BI11">
        <f t="shared" si="30"/>
        <v>12</v>
      </c>
      <c r="BJ11" s="32" t="s">
        <v>636</v>
      </c>
      <c r="BK11" t="str">
        <f t="shared" si="31"/>
        <v>00:10:19:12</v>
      </c>
      <c r="BL11" s="25">
        <v>10</v>
      </c>
      <c r="BM11" s="35">
        <v>19360</v>
      </c>
      <c r="BN11">
        <f t="shared" si="32"/>
        <v>19</v>
      </c>
      <c r="BO11">
        <f t="shared" si="33"/>
        <v>12</v>
      </c>
      <c r="BP11" t="str">
        <f t="shared" si="34"/>
        <v>00:10:51:22</v>
      </c>
      <c r="BQ11" s="25">
        <v>10</v>
      </c>
      <c r="BR11" s="35">
        <v>51645</v>
      </c>
      <c r="BS11">
        <f t="shared" si="35"/>
        <v>51</v>
      </c>
      <c r="BT11">
        <f t="shared" si="36"/>
        <v>22</v>
      </c>
      <c r="BU11" s="32" t="s">
        <v>633</v>
      </c>
      <c r="BV11" t="str">
        <f t="shared" si="37"/>
        <v>00:10:51:22</v>
      </c>
      <c r="BW11" s="25">
        <v>10</v>
      </c>
      <c r="BX11" s="35">
        <v>51646</v>
      </c>
      <c r="BY11">
        <f t="shared" si="38"/>
        <v>51</v>
      </c>
      <c r="BZ11">
        <f t="shared" si="39"/>
        <v>22</v>
      </c>
      <c r="CA11" t="str">
        <f t="shared" si="40"/>
        <v>00:12:17:33</v>
      </c>
      <c r="CB11" s="25">
        <v>12</v>
      </c>
      <c r="CC11" s="35">
        <v>17988</v>
      </c>
      <c r="CD11">
        <f t="shared" si="41"/>
        <v>17</v>
      </c>
      <c r="CE11">
        <f t="shared" si="42"/>
        <v>33</v>
      </c>
      <c r="CF11" t="s">
        <v>30</v>
      </c>
    </row>
    <row r="12" spans="1:85">
      <c r="A12" t="str">
        <f t="shared" si="0"/>
        <v>R43S1.1.3T2C1</v>
      </c>
      <c r="B12" s="6">
        <v>43</v>
      </c>
      <c r="C12" s="7" t="s">
        <v>46</v>
      </c>
      <c r="D12" s="7">
        <v>2</v>
      </c>
      <c r="E12" s="9">
        <v>1</v>
      </c>
      <c r="F12">
        <v>7</v>
      </c>
      <c r="G12" s="33" t="s">
        <v>654</v>
      </c>
      <c r="H12" s="27" t="str">
        <f t="shared" si="1"/>
        <v>00:00:04:30</v>
      </c>
      <c r="I12" s="24" t="s">
        <v>642</v>
      </c>
      <c r="J12" s="38" t="s">
        <v>655</v>
      </c>
      <c r="K12" s="27">
        <f t="shared" si="2"/>
        <v>4</v>
      </c>
      <c r="L12" s="27">
        <f t="shared" si="3"/>
        <v>30</v>
      </c>
      <c r="M12" s="27" t="str">
        <f t="shared" si="4"/>
        <v>00:00:19:29</v>
      </c>
      <c r="N12" s="31" t="s">
        <v>642</v>
      </c>
      <c r="O12" s="36" t="s">
        <v>656</v>
      </c>
      <c r="P12" s="1">
        <f t="shared" si="5"/>
        <v>19</v>
      </c>
      <c r="Q12" s="1">
        <f t="shared" si="6"/>
        <v>29</v>
      </c>
      <c r="R12" s="32" t="s">
        <v>636</v>
      </c>
      <c r="S12" t="str">
        <f t="shared" si="7"/>
        <v>00:00:19:29</v>
      </c>
      <c r="T12" s="25">
        <v>0</v>
      </c>
      <c r="U12" s="35">
        <v>19881</v>
      </c>
      <c r="V12">
        <f t="shared" si="8"/>
        <v>19</v>
      </c>
      <c r="W12">
        <f t="shared" si="9"/>
        <v>29</v>
      </c>
      <c r="X12" t="str">
        <f t="shared" si="10"/>
        <v>00:01:03:22</v>
      </c>
      <c r="Y12" s="25">
        <v>1</v>
      </c>
      <c r="Z12" s="35">
        <v>3667</v>
      </c>
      <c r="AA12">
        <f t="shared" si="11"/>
        <v>3</v>
      </c>
      <c r="AB12">
        <f t="shared" si="12"/>
        <v>22</v>
      </c>
      <c r="AC12" s="32" t="s">
        <v>657</v>
      </c>
      <c r="AD12" t="str">
        <f t="shared" si="13"/>
        <v>00:01:03:22</v>
      </c>
      <c r="AE12" s="25">
        <v>1</v>
      </c>
      <c r="AF12" s="35">
        <v>3668</v>
      </c>
      <c r="AG12">
        <f t="shared" si="14"/>
        <v>3</v>
      </c>
      <c r="AH12">
        <f t="shared" si="15"/>
        <v>22</v>
      </c>
      <c r="AI12" t="str">
        <f t="shared" si="16"/>
        <v>00:01:42:15</v>
      </c>
      <c r="AJ12" s="25">
        <v>1</v>
      </c>
      <c r="AK12" s="35">
        <v>42463</v>
      </c>
      <c r="AL12">
        <f t="shared" si="17"/>
        <v>42</v>
      </c>
      <c r="AM12">
        <f t="shared" si="18"/>
        <v>15</v>
      </c>
      <c r="AN12" s="33" t="s">
        <v>651</v>
      </c>
      <c r="AO12" t="str">
        <f t="shared" si="19"/>
        <v>00:01:42:15</v>
      </c>
      <c r="AP12" s="25">
        <v>1</v>
      </c>
      <c r="AQ12" s="35">
        <v>42464</v>
      </c>
      <c r="AR12">
        <f t="shared" si="20"/>
        <v>42</v>
      </c>
      <c r="AS12">
        <f t="shared" si="21"/>
        <v>15</v>
      </c>
      <c r="AT12" t="str">
        <f t="shared" si="22"/>
        <v>00:03:44:11</v>
      </c>
      <c r="AU12" s="25">
        <v>3</v>
      </c>
      <c r="AV12" s="35">
        <v>44327</v>
      </c>
      <c r="AW12">
        <f t="shared" si="23"/>
        <v>44</v>
      </c>
      <c r="AX12">
        <f t="shared" si="24"/>
        <v>11</v>
      </c>
      <c r="AY12" s="32" t="s">
        <v>640</v>
      </c>
      <c r="AZ12" t="str">
        <f t="shared" si="25"/>
        <v>00:03:44:11</v>
      </c>
      <c r="BA12" s="25">
        <v>3</v>
      </c>
      <c r="BB12" s="35">
        <v>44328</v>
      </c>
      <c r="BC12">
        <f t="shared" si="26"/>
        <v>44</v>
      </c>
      <c r="BD12">
        <f t="shared" si="27"/>
        <v>11</v>
      </c>
      <c r="BE12" t="str">
        <f t="shared" si="28"/>
        <v>00:06:40:25</v>
      </c>
      <c r="BF12" s="25">
        <v>6</v>
      </c>
      <c r="BG12" s="35">
        <v>40751</v>
      </c>
      <c r="BH12">
        <f t="shared" si="29"/>
        <v>40</v>
      </c>
      <c r="BI12">
        <f t="shared" si="30"/>
        <v>25</v>
      </c>
      <c r="BJ12" s="32" t="s">
        <v>639</v>
      </c>
      <c r="BK12" t="str">
        <f t="shared" si="31"/>
        <v>00:06:40:25</v>
      </c>
      <c r="BL12" s="25">
        <v>6</v>
      </c>
      <c r="BM12" s="35">
        <v>40752</v>
      </c>
      <c r="BN12">
        <f t="shared" si="32"/>
        <v>40</v>
      </c>
      <c r="BO12">
        <f t="shared" si="33"/>
        <v>25</v>
      </c>
      <c r="BP12" t="str">
        <f t="shared" si="34"/>
        <v>00:07:58:28</v>
      </c>
      <c r="BQ12" s="25">
        <v>7</v>
      </c>
      <c r="BR12" s="35">
        <v>58844</v>
      </c>
      <c r="BS12">
        <f t="shared" si="35"/>
        <v>58</v>
      </c>
      <c r="BT12">
        <f t="shared" si="36"/>
        <v>28</v>
      </c>
      <c r="BU12" s="32" t="s">
        <v>638</v>
      </c>
      <c r="BV12" t="str">
        <f t="shared" si="37"/>
        <v>00:07:58:28</v>
      </c>
      <c r="BW12" s="25">
        <v>7</v>
      </c>
      <c r="BX12" s="35">
        <v>58845</v>
      </c>
      <c r="BY12">
        <f t="shared" si="38"/>
        <v>58</v>
      </c>
      <c r="BZ12">
        <f t="shared" si="39"/>
        <v>28</v>
      </c>
      <c r="CA12" t="str">
        <f t="shared" si="40"/>
        <v>00:12:24:12</v>
      </c>
      <c r="CB12" s="25">
        <v>12</v>
      </c>
      <c r="CC12" s="35">
        <v>24364</v>
      </c>
      <c r="CD12">
        <f t="shared" si="41"/>
        <v>24</v>
      </c>
      <c r="CE12">
        <f t="shared" si="42"/>
        <v>12</v>
      </c>
      <c r="CF12" t="s">
        <v>30</v>
      </c>
    </row>
    <row r="13" spans="1:85">
      <c r="A13" t="str">
        <f t="shared" si="0"/>
        <v>R43S1.1.3T2C2</v>
      </c>
      <c r="B13" s="6">
        <v>43</v>
      </c>
      <c r="C13" s="7" t="s">
        <v>46</v>
      </c>
      <c r="D13" s="7">
        <v>2</v>
      </c>
      <c r="E13" s="10">
        <v>2</v>
      </c>
      <c r="F13">
        <v>7</v>
      </c>
      <c r="G13" s="33" t="s">
        <v>654</v>
      </c>
      <c r="H13" s="26" t="str">
        <f t="shared" si="1"/>
        <v>00:00:04:30</v>
      </c>
      <c r="I13" s="23">
        <v>0</v>
      </c>
      <c r="J13" s="37">
        <v>4906</v>
      </c>
      <c r="K13" s="29">
        <f t="shared" si="2"/>
        <v>4</v>
      </c>
      <c r="L13" s="30">
        <f t="shared" si="3"/>
        <v>30</v>
      </c>
      <c r="M13" s="27" t="str">
        <f t="shared" si="4"/>
        <v>00:00:19:29</v>
      </c>
      <c r="N13" s="31" t="s">
        <v>642</v>
      </c>
      <c r="O13" s="36" t="s">
        <v>656</v>
      </c>
      <c r="P13" s="1">
        <f t="shared" si="5"/>
        <v>19</v>
      </c>
      <c r="Q13" s="1">
        <f t="shared" si="6"/>
        <v>29</v>
      </c>
      <c r="R13" s="32" t="s">
        <v>636</v>
      </c>
      <c r="S13" t="str">
        <f t="shared" si="7"/>
        <v>00:00:19:29</v>
      </c>
      <c r="T13" s="25">
        <v>0</v>
      </c>
      <c r="U13" s="35">
        <v>19881</v>
      </c>
      <c r="V13">
        <f t="shared" si="8"/>
        <v>19</v>
      </c>
      <c r="W13">
        <f t="shared" si="9"/>
        <v>29</v>
      </c>
      <c r="X13" t="str">
        <f t="shared" si="10"/>
        <v>00:01:03:22</v>
      </c>
      <c r="Y13" s="25">
        <v>1</v>
      </c>
      <c r="Z13" s="35">
        <v>3667</v>
      </c>
      <c r="AA13">
        <f t="shared" si="11"/>
        <v>3</v>
      </c>
      <c r="AB13">
        <f t="shared" si="12"/>
        <v>22</v>
      </c>
      <c r="AC13" s="32" t="s">
        <v>657</v>
      </c>
      <c r="AD13" t="str">
        <f t="shared" si="13"/>
        <v>00:01:03:22</v>
      </c>
      <c r="AE13" s="25">
        <v>1</v>
      </c>
      <c r="AF13" s="35">
        <v>3668</v>
      </c>
      <c r="AG13">
        <f t="shared" si="14"/>
        <v>3</v>
      </c>
      <c r="AH13">
        <f t="shared" si="15"/>
        <v>22</v>
      </c>
      <c r="AI13" t="str">
        <f t="shared" si="16"/>
        <v>00:01:42:15</v>
      </c>
      <c r="AJ13" s="25">
        <v>1</v>
      </c>
      <c r="AK13" s="35">
        <v>42463</v>
      </c>
      <c r="AL13">
        <f t="shared" si="17"/>
        <v>42</v>
      </c>
      <c r="AM13">
        <f t="shared" si="18"/>
        <v>15</v>
      </c>
      <c r="AN13" s="33" t="s">
        <v>651</v>
      </c>
      <c r="AO13" t="str">
        <f t="shared" si="19"/>
        <v>00:01:42:15</v>
      </c>
      <c r="AP13" s="25">
        <v>1</v>
      </c>
      <c r="AQ13" s="35">
        <v>42464</v>
      </c>
      <c r="AR13">
        <f t="shared" si="20"/>
        <v>42</v>
      </c>
      <c r="AS13">
        <f t="shared" si="21"/>
        <v>15</v>
      </c>
      <c r="AT13" t="str">
        <f t="shared" si="22"/>
        <v>00:03:44:11</v>
      </c>
      <c r="AU13" s="25">
        <v>3</v>
      </c>
      <c r="AV13" s="35">
        <v>44327</v>
      </c>
      <c r="AW13">
        <f t="shared" si="23"/>
        <v>44</v>
      </c>
      <c r="AX13">
        <f t="shared" si="24"/>
        <v>11</v>
      </c>
      <c r="AY13" s="32" t="s">
        <v>640</v>
      </c>
      <c r="AZ13" t="str">
        <f t="shared" si="25"/>
        <v>00:03:44:11</v>
      </c>
      <c r="BA13" s="25">
        <v>3</v>
      </c>
      <c r="BB13" s="35">
        <v>44328</v>
      </c>
      <c r="BC13">
        <f t="shared" si="26"/>
        <v>44</v>
      </c>
      <c r="BD13">
        <f t="shared" si="27"/>
        <v>11</v>
      </c>
      <c r="BE13" t="str">
        <f t="shared" si="28"/>
        <v>00:06:40:25</v>
      </c>
      <c r="BF13" s="25">
        <v>6</v>
      </c>
      <c r="BG13" s="35">
        <v>40751</v>
      </c>
      <c r="BH13">
        <f t="shared" si="29"/>
        <v>40</v>
      </c>
      <c r="BI13">
        <f t="shared" si="30"/>
        <v>25</v>
      </c>
      <c r="BJ13" s="32" t="s">
        <v>639</v>
      </c>
      <c r="BK13" t="str">
        <f t="shared" si="31"/>
        <v>00:06:40:25</v>
      </c>
      <c r="BL13" s="25">
        <v>6</v>
      </c>
      <c r="BM13" s="35">
        <v>40752</v>
      </c>
      <c r="BN13">
        <f t="shared" si="32"/>
        <v>40</v>
      </c>
      <c r="BO13">
        <f t="shared" si="33"/>
        <v>25</v>
      </c>
      <c r="BP13" t="str">
        <f t="shared" si="34"/>
        <v>00:07:58:28</v>
      </c>
      <c r="BQ13" s="25">
        <v>7</v>
      </c>
      <c r="BR13" s="35">
        <v>58844</v>
      </c>
      <c r="BS13">
        <f t="shared" si="35"/>
        <v>58</v>
      </c>
      <c r="BT13">
        <f t="shared" si="36"/>
        <v>28</v>
      </c>
      <c r="BU13" s="32" t="s">
        <v>638</v>
      </c>
      <c r="BV13" t="str">
        <f t="shared" si="37"/>
        <v>00:07:58:28</v>
      </c>
      <c r="BW13" s="25">
        <v>7</v>
      </c>
      <c r="BX13" s="35">
        <v>58845</v>
      </c>
      <c r="BY13">
        <f t="shared" si="38"/>
        <v>58</v>
      </c>
      <c r="BZ13">
        <f t="shared" si="39"/>
        <v>28</v>
      </c>
      <c r="CA13" t="str">
        <f t="shared" si="40"/>
        <v>00:12:24:12</v>
      </c>
      <c r="CB13" s="25">
        <v>12</v>
      </c>
      <c r="CC13" s="35">
        <v>24364</v>
      </c>
      <c r="CD13">
        <f t="shared" si="41"/>
        <v>24</v>
      </c>
      <c r="CE13">
        <f t="shared" si="42"/>
        <v>12</v>
      </c>
      <c r="CF13" t="s">
        <v>30</v>
      </c>
    </row>
    <row r="14" spans="1:85">
      <c r="A14" t="str">
        <f t="shared" si="0"/>
        <v>R43S1.1.3T2Ckinect</v>
      </c>
      <c r="B14" s="7">
        <v>43</v>
      </c>
      <c r="C14" s="7" t="s">
        <v>46</v>
      </c>
      <c r="D14" s="7">
        <v>2</v>
      </c>
      <c r="E14" s="17" t="s">
        <v>34</v>
      </c>
      <c r="F14">
        <v>7</v>
      </c>
      <c r="G14" s="33" t="s">
        <v>654</v>
      </c>
      <c r="H14" s="27" t="str">
        <f t="shared" si="1"/>
        <v>00:00:04:30</v>
      </c>
      <c r="I14" s="24" t="s">
        <v>642</v>
      </c>
      <c r="J14" s="38" t="s">
        <v>655</v>
      </c>
      <c r="K14" s="27">
        <f t="shared" si="2"/>
        <v>4</v>
      </c>
      <c r="L14" s="27">
        <f t="shared" si="3"/>
        <v>30</v>
      </c>
      <c r="M14" s="27" t="str">
        <f t="shared" si="4"/>
        <v>00:00:19:29</v>
      </c>
      <c r="N14" s="31" t="s">
        <v>642</v>
      </c>
      <c r="O14" s="36" t="s">
        <v>656</v>
      </c>
      <c r="P14" s="1">
        <f t="shared" si="5"/>
        <v>19</v>
      </c>
      <c r="Q14" s="1">
        <f t="shared" si="6"/>
        <v>29</v>
      </c>
      <c r="R14" s="32" t="s">
        <v>636</v>
      </c>
      <c r="S14" t="str">
        <f t="shared" si="7"/>
        <v>00:00:19:29</v>
      </c>
      <c r="T14" s="25">
        <v>0</v>
      </c>
      <c r="U14" s="35">
        <v>19881</v>
      </c>
      <c r="V14">
        <f t="shared" si="8"/>
        <v>19</v>
      </c>
      <c r="W14">
        <f t="shared" si="9"/>
        <v>29</v>
      </c>
      <c r="X14" t="str">
        <f t="shared" si="10"/>
        <v>00:01:03:22</v>
      </c>
      <c r="Y14" s="25">
        <v>1</v>
      </c>
      <c r="Z14" s="35">
        <v>3667</v>
      </c>
      <c r="AA14">
        <f t="shared" si="11"/>
        <v>3</v>
      </c>
      <c r="AB14">
        <f t="shared" si="12"/>
        <v>22</v>
      </c>
      <c r="AC14" s="32" t="s">
        <v>657</v>
      </c>
      <c r="AD14" t="str">
        <f t="shared" si="13"/>
        <v>00:01:03:22</v>
      </c>
      <c r="AE14" s="25">
        <v>1</v>
      </c>
      <c r="AF14" s="35">
        <v>3668</v>
      </c>
      <c r="AG14">
        <f t="shared" si="14"/>
        <v>3</v>
      </c>
      <c r="AH14">
        <f t="shared" si="15"/>
        <v>22</v>
      </c>
      <c r="AI14" t="str">
        <f t="shared" si="16"/>
        <v>00:01:42:15</v>
      </c>
      <c r="AJ14" s="25">
        <v>1</v>
      </c>
      <c r="AK14" s="35">
        <v>42463</v>
      </c>
      <c r="AL14">
        <f t="shared" si="17"/>
        <v>42</v>
      </c>
      <c r="AM14">
        <f t="shared" si="18"/>
        <v>15</v>
      </c>
      <c r="AN14" s="33" t="s">
        <v>651</v>
      </c>
      <c r="AO14" t="str">
        <f t="shared" si="19"/>
        <v>00:01:42:15</v>
      </c>
      <c r="AP14" s="25">
        <v>1</v>
      </c>
      <c r="AQ14" s="35">
        <v>42464</v>
      </c>
      <c r="AR14">
        <f t="shared" si="20"/>
        <v>42</v>
      </c>
      <c r="AS14">
        <f t="shared" si="21"/>
        <v>15</v>
      </c>
      <c r="AT14" t="str">
        <f t="shared" si="22"/>
        <v>00:03:44:11</v>
      </c>
      <c r="AU14" s="25">
        <v>3</v>
      </c>
      <c r="AV14" s="35">
        <v>44327</v>
      </c>
      <c r="AW14">
        <f t="shared" si="23"/>
        <v>44</v>
      </c>
      <c r="AX14">
        <f t="shared" si="24"/>
        <v>11</v>
      </c>
      <c r="AY14" s="32" t="s">
        <v>640</v>
      </c>
      <c r="AZ14" t="str">
        <f t="shared" si="25"/>
        <v>00:03:44:11</v>
      </c>
      <c r="BA14" s="25">
        <v>3</v>
      </c>
      <c r="BB14" s="35">
        <v>44328</v>
      </c>
      <c r="BC14">
        <f t="shared" si="26"/>
        <v>44</v>
      </c>
      <c r="BD14">
        <f t="shared" si="27"/>
        <v>11</v>
      </c>
      <c r="BE14" t="str">
        <f t="shared" si="28"/>
        <v>00:06:40:25</v>
      </c>
      <c r="BF14" s="25">
        <v>6</v>
      </c>
      <c r="BG14" s="35">
        <v>40751</v>
      </c>
      <c r="BH14">
        <f t="shared" si="29"/>
        <v>40</v>
      </c>
      <c r="BI14">
        <f t="shared" si="30"/>
        <v>25</v>
      </c>
      <c r="BJ14" s="32" t="s">
        <v>639</v>
      </c>
      <c r="BK14" t="str">
        <f t="shared" si="31"/>
        <v>00:06:40:25</v>
      </c>
      <c r="BL14" s="25">
        <v>6</v>
      </c>
      <c r="BM14" s="35">
        <v>40752</v>
      </c>
      <c r="BN14">
        <f t="shared" si="32"/>
        <v>40</v>
      </c>
      <c r="BO14">
        <f t="shared" si="33"/>
        <v>25</v>
      </c>
      <c r="BP14" t="str">
        <f t="shared" si="34"/>
        <v>00:07:58:28</v>
      </c>
      <c r="BQ14" s="25">
        <v>7</v>
      </c>
      <c r="BR14" s="35">
        <v>58844</v>
      </c>
      <c r="BS14">
        <f t="shared" si="35"/>
        <v>58</v>
      </c>
      <c r="BT14">
        <f t="shared" si="36"/>
        <v>28</v>
      </c>
      <c r="BU14" s="32" t="s">
        <v>638</v>
      </c>
      <c r="BV14" t="str">
        <f t="shared" si="37"/>
        <v>00:07:58:28</v>
      </c>
      <c r="BW14" s="25">
        <v>7</v>
      </c>
      <c r="BX14" s="35">
        <v>58845</v>
      </c>
      <c r="BY14">
        <f t="shared" si="38"/>
        <v>58</v>
      </c>
      <c r="BZ14">
        <f t="shared" si="39"/>
        <v>28</v>
      </c>
      <c r="CA14" t="str">
        <f t="shared" si="40"/>
        <v>00:12:24:12</v>
      </c>
      <c r="CB14" s="25">
        <v>12</v>
      </c>
      <c r="CC14" s="35">
        <v>24364</v>
      </c>
      <c r="CD14">
        <f t="shared" si="41"/>
        <v>24</v>
      </c>
      <c r="CE14">
        <f t="shared" si="42"/>
        <v>12</v>
      </c>
      <c r="CF14" t="s">
        <v>30</v>
      </c>
    </row>
    <row r="15" spans="1:85">
      <c r="A15" t="str">
        <f t="shared" si="0"/>
        <v>R65S1.1.4T3C1</v>
      </c>
      <c r="B15" s="6">
        <v>65</v>
      </c>
      <c r="C15" s="7" t="s">
        <v>51</v>
      </c>
      <c r="D15" s="7">
        <v>3</v>
      </c>
      <c r="E15" s="9">
        <v>1</v>
      </c>
      <c r="F15">
        <v>7</v>
      </c>
      <c r="G15" s="33" t="s">
        <v>651</v>
      </c>
      <c r="H15" s="26" t="str">
        <f t="shared" si="1"/>
        <v>00:00:02:22</v>
      </c>
      <c r="I15" s="23">
        <v>0</v>
      </c>
      <c r="J15" s="37">
        <v>2654</v>
      </c>
      <c r="K15" s="29">
        <f t="shared" si="2"/>
        <v>2</v>
      </c>
      <c r="L15" s="30">
        <f t="shared" si="3"/>
        <v>22</v>
      </c>
      <c r="M15" s="27" t="str">
        <f t="shared" si="4"/>
        <v>00:01:31:30</v>
      </c>
      <c r="N15" s="31" t="s">
        <v>658</v>
      </c>
      <c r="O15" s="36" t="s">
        <v>659</v>
      </c>
      <c r="P15" s="1">
        <f t="shared" si="5"/>
        <v>31</v>
      </c>
      <c r="Q15" s="1">
        <f t="shared" si="6"/>
        <v>30</v>
      </c>
      <c r="R15" s="32" t="s">
        <v>640</v>
      </c>
      <c r="S15" t="str">
        <f t="shared" si="7"/>
        <v>00:01:31:30</v>
      </c>
      <c r="T15" s="25">
        <v>1</v>
      </c>
      <c r="U15" s="35">
        <v>31909</v>
      </c>
      <c r="V15">
        <f t="shared" si="8"/>
        <v>31</v>
      </c>
      <c r="W15">
        <f t="shared" si="9"/>
        <v>30</v>
      </c>
      <c r="X15" t="str">
        <f t="shared" si="10"/>
        <v>00:03:42:25</v>
      </c>
      <c r="Y15" s="25">
        <v>3</v>
      </c>
      <c r="Z15" s="35">
        <v>42759</v>
      </c>
      <c r="AA15">
        <f t="shared" si="11"/>
        <v>42</v>
      </c>
      <c r="AB15">
        <f t="shared" si="12"/>
        <v>25</v>
      </c>
      <c r="AC15" s="32" t="s">
        <v>660</v>
      </c>
      <c r="AD15" t="str">
        <f t="shared" si="13"/>
        <v>00:03:42:25</v>
      </c>
      <c r="AE15" s="25">
        <v>3</v>
      </c>
      <c r="AF15" s="35">
        <v>42760</v>
      </c>
      <c r="AG15">
        <f t="shared" si="14"/>
        <v>42</v>
      </c>
      <c r="AH15">
        <f t="shared" si="15"/>
        <v>25</v>
      </c>
      <c r="AI15" t="str">
        <f t="shared" si="16"/>
        <v>00:05:20:4</v>
      </c>
      <c r="AJ15" s="25">
        <v>5</v>
      </c>
      <c r="AK15" s="35">
        <v>20111</v>
      </c>
      <c r="AL15">
        <f t="shared" si="17"/>
        <v>20</v>
      </c>
      <c r="AM15">
        <f t="shared" si="18"/>
        <v>4</v>
      </c>
      <c r="AN15" s="32" t="s">
        <v>645</v>
      </c>
      <c r="AO15" t="str">
        <f t="shared" si="19"/>
        <v>00:05:20:4</v>
      </c>
      <c r="AP15" s="25">
        <v>5</v>
      </c>
      <c r="AQ15" s="35">
        <v>20112</v>
      </c>
      <c r="AR15">
        <f t="shared" si="20"/>
        <v>20</v>
      </c>
      <c r="AS15">
        <f t="shared" si="21"/>
        <v>4</v>
      </c>
      <c r="AT15" t="str">
        <f t="shared" si="22"/>
        <v>00:05:53:4</v>
      </c>
      <c r="AU15" s="25">
        <v>5</v>
      </c>
      <c r="AV15" s="35">
        <v>53133</v>
      </c>
      <c r="AW15">
        <f t="shared" si="23"/>
        <v>53</v>
      </c>
      <c r="AX15">
        <f t="shared" si="24"/>
        <v>4</v>
      </c>
      <c r="AY15" s="32" t="s">
        <v>639</v>
      </c>
      <c r="AZ15" t="str">
        <f t="shared" si="25"/>
        <v>00:05:53:4</v>
      </c>
      <c r="BA15" s="25">
        <v>5</v>
      </c>
      <c r="BB15" s="35">
        <v>53134</v>
      </c>
      <c r="BC15">
        <f t="shared" si="26"/>
        <v>53</v>
      </c>
      <c r="BD15">
        <f t="shared" si="27"/>
        <v>4</v>
      </c>
      <c r="BE15" t="str">
        <f t="shared" si="28"/>
        <v>00:07:01:32</v>
      </c>
      <c r="BF15" s="25">
        <v>7</v>
      </c>
      <c r="BG15" s="35">
        <v>1968</v>
      </c>
      <c r="BH15">
        <f t="shared" si="29"/>
        <v>1</v>
      </c>
      <c r="BI15">
        <f t="shared" si="30"/>
        <v>32</v>
      </c>
      <c r="BJ15" s="32" t="s">
        <v>638</v>
      </c>
      <c r="BK15" t="str">
        <f t="shared" si="31"/>
        <v>00:07:01:32</v>
      </c>
      <c r="BL15" s="25">
        <v>7</v>
      </c>
      <c r="BM15" s="35">
        <v>1969</v>
      </c>
      <c r="BN15">
        <f t="shared" si="32"/>
        <v>1</v>
      </c>
      <c r="BO15">
        <f t="shared" si="33"/>
        <v>32</v>
      </c>
      <c r="BP15" t="str">
        <f t="shared" si="34"/>
        <v>00:10:55:6</v>
      </c>
      <c r="BQ15" s="25">
        <v>10</v>
      </c>
      <c r="BR15" s="35">
        <v>55182</v>
      </c>
      <c r="BS15">
        <f t="shared" si="35"/>
        <v>55</v>
      </c>
      <c r="BT15">
        <f t="shared" si="36"/>
        <v>6</v>
      </c>
      <c r="BU15" s="32" t="s">
        <v>648</v>
      </c>
      <c r="BV15" t="str">
        <f t="shared" si="37"/>
        <v>00:10:55:6</v>
      </c>
      <c r="BW15" s="25">
        <v>10</v>
      </c>
      <c r="BX15" s="35">
        <v>55183</v>
      </c>
      <c r="BY15">
        <f t="shared" si="38"/>
        <v>55</v>
      </c>
      <c r="BZ15">
        <f t="shared" si="39"/>
        <v>6</v>
      </c>
      <c r="CA15" t="str">
        <f t="shared" si="40"/>
        <v>00:11:57:9</v>
      </c>
      <c r="CB15" s="25">
        <v>11</v>
      </c>
      <c r="CC15" s="35">
        <v>57260</v>
      </c>
      <c r="CD15">
        <f t="shared" si="41"/>
        <v>57</v>
      </c>
      <c r="CE15">
        <f t="shared" si="42"/>
        <v>9</v>
      </c>
      <c r="CF15" t="s">
        <v>30</v>
      </c>
    </row>
    <row r="16" spans="1:85">
      <c r="A16" t="str">
        <f t="shared" si="0"/>
        <v>R65S1.1.4T3C2</v>
      </c>
      <c r="B16" s="6">
        <v>65</v>
      </c>
      <c r="C16" s="7" t="s">
        <v>51</v>
      </c>
      <c r="D16" s="7">
        <v>3</v>
      </c>
      <c r="E16" s="10">
        <v>2</v>
      </c>
      <c r="F16">
        <v>7</v>
      </c>
      <c r="G16" s="33" t="s">
        <v>651</v>
      </c>
      <c r="H16" s="27" t="str">
        <f t="shared" si="1"/>
        <v>00:00:02:22</v>
      </c>
      <c r="I16" s="24" t="s">
        <v>642</v>
      </c>
      <c r="J16" s="38" t="s">
        <v>661</v>
      </c>
      <c r="K16" s="27">
        <f t="shared" si="2"/>
        <v>2</v>
      </c>
      <c r="L16" s="27">
        <f t="shared" si="3"/>
        <v>22</v>
      </c>
      <c r="M16" s="27" t="str">
        <f t="shared" si="4"/>
        <v>00:01:31:30</v>
      </c>
      <c r="N16" s="31" t="s">
        <v>658</v>
      </c>
      <c r="O16" s="36" t="s">
        <v>659</v>
      </c>
      <c r="P16" s="1">
        <f t="shared" si="5"/>
        <v>31</v>
      </c>
      <c r="Q16" s="1">
        <f t="shared" si="6"/>
        <v>30</v>
      </c>
      <c r="R16" s="32" t="s">
        <v>640</v>
      </c>
      <c r="S16" t="str">
        <f t="shared" si="7"/>
        <v>00:01:31:30</v>
      </c>
      <c r="T16" s="25">
        <v>1</v>
      </c>
      <c r="U16" s="35">
        <v>31909</v>
      </c>
      <c r="V16">
        <f t="shared" si="8"/>
        <v>31</v>
      </c>
      <c r="W16">
        <f t="shared" si="9"/>
        <v>30</v>
      </c>
      <c r="X16" t="str">
        <f t="shared" si="10"/>
        <v>00:03:42:25</v>
      </c>
      <c r="Y16" s="25">
        <v>3</v>
      </c>
      <c r="Z16" s="35">
        <v>42759</v>
      </c>
      <c r="AA16">
        <f t="shared" si="11"/>
        <v>42</v>
      </c>
      <c r="AB16">
        <f t="shared" si="12"/>
        <v>25</v>
      </c>
      <c r="AC16" s="32" t="s">
        <v>660</v>
      </c>
      <c r="AD16" t="str">
        <f t="shared" si="13"/>
        <v>00:03:42:25</v>
      </c>
      <c r="AE16" s="25">
        <v>3</v>
      </c>
      <c r="AF16" s="35">
        <v>42760</v>
      </c>
      <c r="AG16">
        <f t="shared" si="14"/>
        <v>42</v>
      </c>
      <c r="AH16">
        <f t="shared" si="15"/>
        <v>25</v>
      </c>
      <c r="AI16" t="str">
        <f t="shared" si="16"/>
        <v>00:05:20:4</v>
      </c>
      <c r="AJ16" s="25">
        <v>5</v>
      </c>
      <c r="AK16" s="35">
        <v>20111</v>
      </c>
      <c r="AL16">
        <f t="shared" si="17"/>
        <v>20</v>
      </c>
      <c r="AM16">
        <f t="shared" si="18"/>
        <v>4</v>
      </c>
      <c r="AN16" s="32" t="s">
        <v>645</v>
      </c>
      <c r="AO16" t="str">
        <f t="shared" si="19"/>
        <v>00:05:20:4</v>
      </c>
      <c r="AP16" s="25">
        <v>5</v>
      </c>
      <c r="AQ16" s="35">
        <v>20112</v>
      </c>
      <c r="AR16">
        <f t="shared" si="20"/>
        <v>20</v>
      </c>
      <c r="AS16">
        <f t="shared" si="21"/>
        <v>4</v>
      </c>
      <c r="AT16" t="str">
        <f t="shared" si="22"/>
        <v>00:05:53:4</v>
      </c>
      <c r="AU16" s="25">
        <v>5</v>
      </c>
      <c r="AV16" s="35">
        <v>53133</v>
      </c>
      <c r="AW16">
        <f t="shared" si="23"/>
        <v>53</v>
      </c>
      <c r="AX16">
        <f t="shared" si="24"/>
        <v>4</v>
      </c>
      <c r="AY16" s="32" t="s">
        <v>639</v>
      </c>
      <c r="AZ16" t="str">
        <f t="shared" si="25"/>
        <v>00:05:53:4</v>
      </c>
      <c r="BA16" s="25">
        <v>5</v>
      </c>
      <c r="BB16" s="35">
        <v>53134</v>
      </c>
      <c r="BC16">
        <f t="shared" si="26"/>
        <v>53</v>
      </c>
      <c r="BD16">
        <f t="shared" si="27"/>
        <v>4</v>
      </c>
      <c r="BE16" t="str">
        <f t="shared" si="28"/>
        <v>00:07:01:32</v>
      </c>
      <c r="BF16" s="25">
        <v>7</v>
      </c>
      <c r="BG16" s="35">
        <v>1968</v>
      </c>
      <c r="BH16">
        <f t="shared" si="29"/>
        <v>1</v>
      </c>
      <c r="BI16">
        <f t="shared" si="30"/>
        <v>32</v>
      </c>
      <c r="BJ16" s="32" t="s">
        <v>638</v>
      </c>
      <c r="BK16" t="str">
        <f t="shared" si="31"/>
        <v>00:07:01:32</v>
      </c>
      <c r="BL16" s="25">
        <v>7</v>
      </c>
      <c r="BM16" s="35">
        <v>1969</v>
      </c>
      <c r="BN16">
        <f t="shared" si="32"/>
        <v>1</v>
      </c>
      <c r="BO16">
        <f t="shared" si="33"/>
        <v>32</v>
      </c>
      <c r="BP16" t="str">
        <f t="shared" si="34"/>
        <v>00:10:55:6</v>
      </c>
      <c r="BQ16" s="25">
        <v>10</v>
      </c>
      <c r="BR16" s="35">
        <v>55182</v>
      </c>
      <c r="BS16">
        <f t="shared" si="35"/>
        <v>55</v>
      </c>
      <c r="BT16">
        <f t="shared" si="36"/>
        <v>6</v>
      </c>
      <c r="BU16" s="32" t="s">
        <v>648</v>
      </c>
      <c r="BV16" t="str">
        <f t="shared" si="37"/>
        <v>00:10:55:6</v>
      </c>
      <c r="BW16" s="25">
        <v>10</v>
      </c>
      <c r="BX16" s="35">
        <v>55183</v>
      </c>
      <c r="BY16">
        <f t="shared" si="38"/>
        <v>55</v>
      </c>
      <c r="BZ16">
        <f t="shared" si="39"/>
        <v>6</v>
      </c>
      <c r="CA16" t="str">
        <f t="shared" si="40"/>
        <v>00:11:55:9</v>
      </c>
      <c r="CB16" s="25">
        <v>11</v>
      </c>
      <c r="CC16" s="35">
        <v>55260</v>
      </c>
      <c r="CD16">
        <f t="shared" si="41"/>
        <v>55</v>
      </c>
      <c r="CE16">
        <f t="shared" si="42"/>
        <v>9</v>
      </c>
      <c r="CF16" t="s">
        <v>30</v>
      </c>
    </row>
    <row r="17" spans="1:84">
      <c r="A17" t="str">
        <f t="shared" si="0"/>
        <v>R65S1.1.4T3Ckinect</v>
      </c>
      <c r="B17" s="7">
        <v>65</v>
      </c>
      <c r="C17" s="7" t="s">
        <v>51</v>
      </c>
      <c r="D17" s="7">
        <v>3</v>
      </c>
      <c r="E17" s="17" t="s">
        <v>34</v>
      </c>
      <c r="F17">
        <v>7</v>
      </c>
      <c r="G17" s="33" t="s">
        <v>651</v>
      </c>
      <c r="H17" s="26" t="str">
        <f t="shared" si="1"/>
        <v>00:00:02:22</v>
      </c>
      <c r="I17" s="23">
        <v>0</v>
      </c>
      <c r="J17" s="37">
        <v>2654</v>
      </c>
      <c r="K17" s="29">
        <f t="shared" si="2"/>
        <v>2</v>
      </c>
      <c r="L17" s="30">
        <f t="shared" si="3"/>
        <v>22</v>
      </c>
      <c r="M17" s="27" t="str">
        <f t="shared" si="4"/>
        <v>00:01:31:30</v>
      </c>
      <c r="N17" s="31" t="s">
        <v>658</v>
      </c>
      <c r="O17" s="36" t="s">
        <v>659</v>
      </c>
      <c r="P17" s="1">
        <f t="shared" si="5"/>
        <v>31</v>
      </c>
      <c r="Q17" s="1">
        <f t="shared" si="6"/>
        <v>30</v>
      </c>
      <c r="R17" s="32" t="s">
        <v>640</v>
      </c>
      <c r="S17" t="str">
        <f t="shared" si="7"/>
        <v>00:01:31:30</v>
      </c>
      <c r="T17" s="25">
        <v>1</v>
      </c>
      <c r="U17" s="35">
        <v>31909</v>
      </c>
      <c r="V17">
        <f t="shared" si="8"/>
        <v>31</v>
      </c>
      <c r="W17">
        <f t="shared" si="9"/>
        <v>30</v>
      </c>
      <c r="X17" t="str">
        <f t="shared" si="10"/>
        <v>00:03:42:25</v>
      </c>
      <c r="Y17" s="25">
        <v>3</v>
      </c>
      <c r="Z17" s="35">
        <v>42759</v>
      </c>
      <c r="AA17">
        <f t="shared" si="11"/>
        <v>42</v>
      </c>
      <c r="AB17">
        <f t="shared" si="12"/>
        <v>25</v>
      </c>
      <c r="AC17" s="32" t="s">
        <v>660</v>
      </c>
      <c r="AD17" t="str">
        <f t="shared" si="13"/>
        <v>00:03:42:25</v>
      </c>
      <c r="AE17" s="25">
        <v>3</v>
      </c>
      <c r="AF17" s="35">
        <v>42760</v>
      </c>
      <c r="AG17">
        <f t="shared" si="14"/>
        <v>42</v>
      </c>
      <c r="AH17">
        <f t="shared" si="15"/>
        <v>25</v>
      </c>
      <c r="AI17" t="str">
        <f t="shared" si="16"/>
        <v>00:05:20:4</v>
      </c>
      <c r="AJ17" s="25">
        <v>5</v>
      </c>
      <c r="AK17" s="35">
        <v>20111</v>
      </c>
      <c r="AL17">
        <f t="shared" si="17"/>
        <v>20</v>
      </c>
      <c r="AM17">
        <f t="shared" si="18"/>
        <v>4</v>
      </c>
      <c r="AN17" s="32" t="s">
        <v>645</v>
      </c>
      <c r="AO17" t="str">
        <f t="shared" si="19"/>
        <v>00:05:20:4</v>
      </c>
      <c r="AP17" s="25">
        <v>5</v>
      </c>
      <c r="AQ17" s="35">
        <v>20112</v>
      </c>
      <c r="AR17">
        <f t="shared" si="20"/>
        <v>20</v>
      </c>
      <c r="AS17">
        <f t="shared" si="21"/>
        <v>4</v>
      </c>
      <c r="AT17" t="str">
        <f t="shared" si="22"/>
        <v>00:05:53:4</v>
      </c>
      <c r="AU17" s="25">
        <v>5</v>
      </c>
      <c r="AV17" s="35">
        <v>53133</v>
      </c>
      <c r="AW17">
        <f t="shared" si="23"/>
        <v>53</v>
      </c>
      <c r="AX17">
        <f t="shared" si="24"/>
        <v>4</v>
      </c>
      <c r="AY17" s="32" t="s">
        <v>639</v>
      </c>
      <c r="AZ17" t="str">
        <f t="shared" si="25"/>
        <v>00:05:53:4</v>
      </c>
      <c r="BA17" s="25">
        <v>5</v>
      </c>
      <c r="BB17" s="35">
        <v>53134</v>
      </c>
      <c r="BC17">
        <f t="shared" si="26"/>
        <v>53</v>
      </c>
      <c r="BD17">
        <f t="shared" si="27"/>
        <v>4</v>
      </c>
      <c r="BE17" t="str">
        <f t="shared" si="28"/>
        <v>00:07:01:32</v>
      </c>
      <c r="BF17" s="25">
        <v>7</v>
      </c>
      <c r="BG17" s="35">
        <v>1968</v>
      </c>
      <c r="BH17">
        <f t="shared" si="29"/>
        <v>1</v>
      </c>
      <c r="BI17">
        <f t="shared" si="30"/>
        <v>32</v>
      </c>
      <c r="BJ17" s="32" t="s">
        <v>638</v>
      </c>
      <c r="BK17" t="str">
        <f t="shared" si="31"/>
        <v>00:07:01:32</v>
      </c>
      <c r="BL17" s="25">
        <v>7</v>
      </c>
      <c r="BM17" s="35">
        <v>1969</v>
      </c>
      <c r="BN17">
        <f t="shared" si="32"/>
        <v>1</v>
      </c>
      <c r="BO17">
        <f t="shared" si="33"/>
        <v>32</v>
      </c>
      <c r="BP17" t="str">
        <f t="shared" si="34"/>
        <v>00:10:55:6</v>
      </c>
      <c r="BQ17" s="25">
        <v>10</v>
      </c>
      <c r="BR17" s="35">
        <v>55182</v>
      </c>
      <c r="BS17">
        <f t="shared" si="35"/>
        <v>55</v>
      </c>
      <c r="BT17">
        <f t="shared" si="36"/>
        <v>6</v>
      </c>
      <c r="BU17" s="32" t="s">
        <v>648</v>
      </c>
      <c r="BV17" t="str">
        <f t="shared" si="37"/>
        <v>00:10:55:6</v>
      </c>
      <c r="BW17" s="25">
        <v>10</v>
      </c>
      <c r="BX17" s="35">
        <v>55183</v>
      </c>
      <c r="BY17">
        <f t="shared" si="38"/>
        <v>55</v>
      </c>
      <c r="BZ17">
        <f t="shared" si="39"/>
        <v>6</v>
      </c>
      <c r="CA17" t="str">
        <f t="shared" si="40"/>
        <v>00:11:55:9</v>
      </c>
      <c r="CB17" s="25">
        <v>11</v>
      </c>
      <c r="CC17" s="35">
        <v>55260</v>
      </c>
      <c r="CD17">
        <f t="shared" si="41"/>
        <v>55</v>
      </c>
      <c r="CE17">
        <f t="shared" si="42"/>
        <v>9</v>
      </c>
      <c r="CF17" t="s">
        <v>30</v>
      </c>
    </row>
    <row r="18" spans="1:84">
      <c r="A18" t="str">
        <f t="shared" si="0"/>
        <v>R43S1.1.5T2C1</v>
      </c>
      <c r="B18" s="6">
        <v>43</v>
      </c>
      <c r="C18" s="7" t="s">
        <v>54</v>
      </c>
      <c r="D18" s="7">
        <v>2</v>
      </c>
      <c r="E18" s="9">
        <v>1</v>
      </c>
      <c r="F18">
        <v>7</v>
      </c>
      <c r="G18" s="33" t="s">
        <v>651</v>
      </c>
      <c r="H18" s="27" t="str">
        <f t="shared" si="1"/>
        <v>00:00:04:30</v>
      </c>
      <c r="I18" s="24" t="s">
        <v>642</v>
      </c>
      <c r="J18" s="38" t="s">
        <v>655</v>
      </c>
      <c r="K18" s="27">
        <f t="shared" si="2"/>
        <v>4</v>
      </c>
      <c r="L18" s="27">
        <f t="shared" si="3"/>
        <v>30</v>
      </c>
      <c r="M18" s="27" t="str">
        <f t="shared" si="4"/>
        <v>00:01:40:3</v>
      </c>
      <c r="N18" s="31" t="s">
        <v>658</v>
      </c>
      <c r="O18" s="36" t="s">
        <v>662</v>
      </c>
      <c r="P18" s="1">
        <f t="shared" si="5"/>
        <v>40</v>
      </c>
      <c r="Q18" s="1">
        <f t="shared" si="6"/>
        <v>3</v>
      </c>
      <c r="R18" s="32" t="s">
        <v>640</v>
      </c>
      <c r="S18" t="str">
        <f t="shared" si="7"/>
        <v>00:01:40:3</v>
      </c>
      <c r="T18" s="25">
        <v>1</v>
      </c>
      <c r="U18" s="35">
        <v>40084</v>
      </c>
      <c r="V18">
        <f t="shared" si="8"/>
        <v>40</v>
      </c>
      <c r="W18">
        <f t="shared" si="9"/>
        <v>3</v>
      </c>
      <c r="X18" t="str">
        <f t="shared" si="10"/>
        <v>00:04:52:17</v>
      </c>
      <c r="Y18" s="25">
        <v>4</v>
      </c>
      <c r="Z18" s="35">
        <v>52497</v>
      </c>
      <c r="AA18">
        <f t="shared" si="11"/>
        <v>52</v>
      </c>
      <c r="AB18">
        <f t="shared" si="12"/>
        <v>17</v>
      </c>
      <c r="AC18" s="32" t="s">
        <v>639</v>
      </c>
      <c r="AD18" t="str">
        <f t="shared" si="13"/>
        <v>00:04:52:17</v>
      </c>
      <c r="AE18" s="25">
        <v>4</v>
      </c>
      <c r="AF18" s="35">
        <v>52498</v>
      </c>
      <c r="AG18">
        <f t="shared" si="14"/>
        <v>52</v>
      </c>
      <c r="AH18">
        <f t="shared" si="15"/>
        <v>17</v>
      </c>
      <c r="AI18" t="str">
        <f t="shared" si="16"/>
        <v>00:05:52:3</v>
      </c>
      <c r="AJ18" s="25">
        <v>5</v>
      </c>
      <c r="AK18" s="35">
        <v>52081</v>
      </c>
      <c r="AL18">
        <f t="shared" si="17"/>
        <v>52</v>
      </c>
      <c r="AM18">
        <f t="shared" si="18"/>
        <v>3</v>
      </c>
      <c r="AN18" s="32" t="s">
        <v>638</v>
      </c>
      <c r="AO18" t="str">
        <f t="shared" si="19"/>
        <v>00:05:52:3</v>
      </c>
      <c r="AP18" s="25">
        <v>5</v>
      </c>
      <c r="AQ18" s="35">
        <v>52082</v>
      </c>
      <c r="AR18">
        <f t="shared" si="20"/>
        <v>52</v>
      </c>
      <c r="AS18">
        <f t="shared" si="21"/>
        <v>3</v>
      </c>
      <c r="AT18" t="str">
        <f t="shared" si="22"/>
        <v>00:10:06:11</v>
      </c>
      <c r="AU18" s="25">
        <v>10</v>
      </c>
      <c r="AV18" s="35">
        <v>6323</v>
      </c>
      <c r="AW18">
        <f t="shared" si="23"/>
        <v>6</v>
      </c>
      <c r="AX18">
        <f t="shared" si="24"/>
        <v>11</v>
      </c>
      <c r="AY18" s="32" t="s">
        <v>636</v>
      </c>
      <c r="AZ18" t="str">
        <f t="shared" si="25"/>
        <v>00:10:06:11</v>
      </c>
      <c r="BA18" s="25">
        <v>10</v>
      </c>
      <c r="BB18" s="35">
        <v>6324</v>
      </c>
      <c r="BC18">
        <f t="shared" si="26"/>
        <v>6</v>
      </c>
      <c r="BD18">
        <f t="shared" si="27"/>
        <v>11</v>
      </c>
      <c r="BE18" t="str">
        <f t="shared" si="28"/>
        <v>00:10:29:11</v>
      </c>
      <c r="BF18" s="25">
        <v>10</v>
      </c>
      <c r="BG18" s="35">
        <v>29339</v>
      </c>
      <c r="BH18">
        <f t="shared" si="29"/>
        <v>29</v>
      </c>
      <c r="BI18">
        <f t="shared" si="30"/>
        <v>11</v>
      </c>
      <c r="BJ18" s="32" t="s">
        <v>657</v>
      </c>
      <c r="BK18" t="str">
        <f t="shared" si="31"/>
        <v>00:10:29:11</v>
      </c>
      <c r="BL18" s="25">
        <v>10</v>
      </c>
      <c r="BM18" s="35">
        <v>29340</v>
      </c>
      <c r="BN18">
        <f t="shared" si="32"/>
        <v>29</v>
      </c>
      <c r="BO18">
        <f t="shared" si="33"/>
        <v>11</v>
      </c>
      <c r="BP18" t="str">
        <f t="shared" si="34"/>
        <v>00:11:01:0</v>
      </c>
      <c r="BQ18" s="25">
        <v>11</v>
      </c>
      <c r="BR18" s="35">
        <v>1000</v>
      </c>
      <c r="BS18">
        <f t="shared" si="35"/>
        <v>1</v>
      </c>
      <c r="BT18">
        <f t="shared" si="36"/>
        <v>0</v>
      </c>
      <c r="BU18" s="32" t="s">
        <v>663</v>
      </c>
      <c r="BV18" t="str">
        <f t="shared" si="37"/>
        <v>00:11:22:5</v>
      </c>
      <c r="BW18" s="25">
        <v>11</v>
      </c>
      <c r="BX18" s="35">
        <v>22148</v>
      </c>
      <c r="BY18">
        <f t="shared" si="38"/>
        <v>22</v>
      </c>
      <c r="BZ18">
        <f t="shared" si="39"/>
        <v>5</v>
      </c>
      <c r="CA18" t="str">
        <f t="shared" si="40"/>
        <v>00:11:43:21</v>
      </c>
      <c r="CB18" s="25">
        <v>11</v>
      </c>
      <c r="CC18" s="35">
        <v>43642</v>
      </c>
      <c r="CD18">
        <f t="shared" si="41"/>
        <v>43</v>
      </c>
      <c r="CE18">
        <f t="shared" si="42"/>
        <v>21</v>
      </c>
      <c r="CF18" t="s">
        <v>30</v>
      </c>
    </row>
    <row r="19" spans="1:84">
      <c r="A19" t="str">
        <f t="shared" si="0"/>
        <v>R43S1.1.5T2C2</v>
      </c>
      <c r="B19" s="6">
        <v>43</v>
      </c>
      <c r="C19" s="7" t="s">
        <v>54</v>
      </c>
      <c r="D19" s="7">
        <v>2</v>
      </c>
      <c r="E19" s="10">
        <v>2</v>
      </c>
      <c r="F19">
        <v>7</v>
      </c>
      <c r="G19" s="33" t="s">
        <v>651</v>
      </c>
      <c r="H19" s="26" t="str">
        <f t="shared" si="1"/>
        <v>00:00:04:30</v>
      </c>
      <c r="I19" s="23">
        <v>0</v>
      </c>
      <c r="J19" s="37">
        <v>4906</v>
      </c>
      <c r="K19" s="29">
        <f t="shared" si="2"/>
        <v>4</v>
      </c>
      <c r="L19" s="30">
        <f t="shared" si="3"/>
        <v>30</v>
      </c>
      <c r="M19" s="27" t="str">
        <f t="shared" si="4"/>
        <v>00:01:40:3</v>
      </c>
      <c r="N19" s="31" t="s">
        <v>658</v>
      </c>
      <c r="O19" s="36" t="s">
        <v>662</v>
      </c>
      <c r="P19" s="1">
        <f t="shared" si="5"/>
        <v>40</v>
      </c>
      <c r="Q19" s="1">
        <f t="shared" si="6"/>
        <v>3</v>
      </c>
      <c r="R19" s="32" t="s">
        <v>640</v>
      </c>
      <c r="S19" t="str">
        <f t="shared" si="7"/>
        <v>00:01:40:3</v>
      </c>
      <c r="T19" s="25">
        <v>1</v>
      </c>
      <c r="U19" s="35">
        <v>40084</v>
      </c>
      <c r="V19">
        <f t="shared" si="8"/>
        <v>40</v>
      </c>
      <c r="W19">
        <f t="shared" si="9"/>
        <v>3</v>
      </c>
      <c r="X19" t="str">
        <f t="shared" si="10"/>
        <v>00:04:52:17</v>
      </c>
      <c r="Y19" s="25">
        <v>4</v>
      </c>
      <c r="Z19" s="35">
        <v>52497</v>
      </c>
      <c r="AA19">
        <f t="shared" si="11"/>
        <v>52</v>
      </c>
      <c r="AB19">
        <f t="shared" si="12"/>
        <v>17</v>
      </c>
      <c r="AC19" s="32" t="s">
        <v>639</v>
      </c>
      <c r="AD19" t="str">
        <f t="shared" si="13"/>
        <v>00:04:52:17</v>
      </c>
      <c r="AE19" s="25">
        <v>4</v>
      </c>
      <c r="AF19" s="35">
        <v>52498</v>
      </c>
      <c r="AG19">
        <f t="shared" si="14"/>
        <v>52</v>
      </c>
      <c r="AH19">
        <f t="shared" si="15"/>
        <v>17</v>
      </c>
      <c r="AI19" t="str">
        <f t="shared" si="16"/>
        <v>00:05:52:3</v>
      </c>
      <c r="AJ19" s="25">
        <v>5</v>
      </c>
      <c r="AK19" s="35">
        <v>52081</v>
      </c>
      <c r="AL19">
        <f t="shared" si="17"/>
        <v>52</v>
      </c>
      <c r="AM19">
        <f t="shared" si="18"/>
        <v>3</v>
      </c>
      <c r="AN19" s="32" t="s">
        <v>638</v>
      </c>
      <c r="AO19" t="str">
        <f t="shared" si="19"/>
        <v>00:05:52:3</v>
      </c>
      <c r="AP19" s="25">
        <v>5</v>
      </c>
      <c r="AQ19" s="35">
        <v>52082</v>
      </c>
      <c r="AR19">
        <f t="shared" si="20"/>
        <v>52</v>
      </c>
      <c r="AS19">
        <f t="shared" si="21"/>
        <v>3</v>
      </c>
      <c r="AT19" t="str">
        <f t="shared" si="22"/>
        <v>00:10:06:11</v>
      </c>
      <c r="AU19" s="25">
        <v>10</v>
      </c>
      <c r="AV19" s="35">
        <v>6323</v>
      </c>
      <c r="AW19">
        <f t="shared" si="23"/>
        <v>6</v>
      </c>
      <c r="AX19">
        <f t="shared" si="24"/>
        <v>11</v>
      </c>
      <c r="AY19" s="32" t="s">
        <v>636</v>
      </c>
      <c r="AZ19" t="str">
        <f t="shared" si="25"/>
        <v>00:10:06:11</v>
      </c>
      <c r="BA19" s="25">
        <v>10</v>
      </c>
      <c r="BB19" s="35">
        <v>6324</v>
      </c>
      <c r="BC19">
        <f t="shared" si="26"/>
        <v>6</v>
      </c>
      <c r="BD19">
        <f t="shared" si="27"/>
        <v>11</v>
      </c>
      <c r="BE19" t="str">
        <f t="shared" si="28"/>
        <v>00:10:29:11</v>
      </c>
      <c r="BF19" s="25">
        <v>10</v>
      </c>
      <c r="BG19" s="35">
        <v>29339</v>
      </c>
      <c r="BH19">
        <f t="shared" si="29"/>
        <v>29</v>
      </c>
      <c r="BI19">
        <f t="shared" si="30"/>
        <v>11</v>
      </c>
      <c r="BJ19" s="32" t="s">
        <v>657</v>
      </c>
      <c r="BK19" t="str">
        <f t="shared" si="31"/>
        <v>00:10:29:11</v>
      </c>
      <c r="BL19" s="25">
        <v>10</v>
      </c>
      <c r="BM19" s="35">
        <v>29340</v>
      </c>
      <c r="BN19">
        <f t="shared" si="32"/>
        <v>29</v>
      </c>
      <c r="BO19">
        <f t="shared" si="33"/>
        <v>11</v>
      </c>
      <c r="BP19" t="str">
        <f t="shared" si="34"/>
        <v>00:11:01:0</v>
      </c>
      <c r="BQ19" s="25">
        <v>11</v>
      </c>
      <c r="BR19" s="35">
        <v>1000</v>
      </c>
      <c r="BS19">
        <f t="shared" si="35"/>
        <v>1</v>
      </c>
      <c r="BT19">
        <f t="shared" si="36"/>
        <v>0</v>
      </c>
      <c r="BU19" s="32" t="s">
        <v>663</v>
      </c>
      <c r="BV19" t="str">
        <f t="shared" si="37"/>
        <v>00:11:22:5</v>
      </c>
      <c r="BW19" s="25">
        <v>11</v>
      </c>
      <c r="BX19" s="35">
        <v>22148</v>
      </c>
      <c r="BY19">
        <f t="shared" si="38"/>
        <v>22</v>
      </c>
      <c r="BZ19">
        <f t="shared" si="39"/>
        <v>5</v>
      </c>
      <c r="CA19" t="str">
        <f t="shared" si="40"/>
        <v>00:11:43:21</v>
      </c>
      <c r="CB19" s="25">
        <v>11</v>
      </c>
      <c r="CC19" s="35">
        <v>43642</v>
      </c>
      <c r="CD19">
        <f t="shared" si="41"/>
        <v>43</v>
      </c>
      <c r="CE19">
        <f t="shared" si="42"/>
        <v>21</v>
      </c>
      <c r="CF19" t="s">
        <v>30</v>
      </c>
    </row>
    <row r="20" spans="1:84">
      <c r="A20" t="str">
        <f t="shared" si="0"/>
        <v>R43S1.1.5T2Ckinect</v>
      </c>
      <c r="B20" s="7">
        <v>43</v>
      </c>
      <c r="C20" s="7" t="s">
        <v>54</v>
      </c>
      <c r="D20" s="7">
        <v>2</v>
      </c>
      <c r="E20" s="17" t="s">
        <v>34</v>
      </c>
      <c r="F20">
        <v>7</v>
      </c>
      <c r="G20" s="33" t="s">
        <v>651</v>
      </c>
      <c r="H20" s="27" t="str">
        <f t="shared" si="1"/>
        <v>00:00:04:30</v>
      </c>
      <c r="I20" s="24" t="s">
        <v>642</v>
      </c>
      <c r="J20" s="38" t="s">
        <v>655</v>
      </c>
      <c r="K20" s="27">
        <f t="shared" si="2"/>
        <v>4</v>
      </c>
      <c r="L20" s="27">
        <f t="shared" si="3"/>
        <v>30</v>
      </c>
      <c r="M20" s="27" t="str">
        <f t="shared" si="4"/>
        <v>00:01:40:3</v>
      </c>
      <c r="N20" s="31" t="s">
        <v>658</v>
      </c>
      <c r="O20" s="36" t="s">
        <v>662</v>
      </c>
      <c r="P20" s="1">
        <f t="shared" si="5"/>
        <v>40</v>
      </c>
      <c r="Q20" s="1">
        <f t="shared" si="6"/>
        <v>3</v>
      </c>
      <c r="R20" s="32" t="s">
        <v>640</v>
      </c>
      <c r="S20" t="str">
        <f t="shared" si="7"/>
        <v>00:01:40:3</v>
      </c>
      <c r="T20" s="25">
        <v>1</v>
      </c>
      <c r="U20" s="35">
        <v>40084</v>
      </c>
      <c r="V20">
        <f t="shared" si="8"/>
        <v>40</v>
      </c>
      <c r="W20">
        <f t="shared" si="9"/>
        <v>3</v>
      </c>
      <c r="X20" t="str">
        <f t="shared" si="10"/>
        <v>00:04:52:17</v>
      </c>
      <c r="Y20" s="25">
        <v>4</v>
      </c>
      <c r="Z20" s="35">
        <v>52497</v>
      </c>
      <c r="AA20">
        <f t="shared" si="11"/>
        <v>52</v>
      </c>
      <c r="AB20">
        <f t="shared" si="12"/>
        <v>17</v>
      </c>
      <c r="AC20" s="32" t="s">
        <v>639</v>
      </c>
      <c r="AD20" t="str">
        <f t="shared" si="13"/>
        <v>00:04:52:17</v>
      </c>
      <c r="AE20" s="25">
        <v>4</v>
      </c>
      <c r="AF20" s="35">
        <v>52498</v>
      </c>
      <c r="AG20">
        <f t="shared" si="14"/>
        <v>52</v>
      </c>
      <c r="AH20">
        <f t="shared" si="15"/>
        <v>17</v>
      </c>
      <c r="AI20" t="str">
        <f t="shared" si="16"/>
        <v>00:05:52:3</v>
      </c>
      <c r="AJ20" s="25">
        <v>5</v>
      </c>
      <c r="AK20" s="35">
        <v>52081</v>
      </c>
      <c r="AL20">
        <f t="shared" si="17"/>
        <v>52</v>
      </c>
      <c r="AM20">
        <f t="shared" si="18"/>
        <v>3</v>
      </c>
      <c r="AN20" s="32" t="s">
        <v>638</v>
      </c>
      <c r="AO20" t="str">
        <f t="shared" si="19"/>
        <v>00:05:52:3</v>
      </c>
      <c r="AP20" s="25">
        <v>5</v>
      </c>
      <c r="AQ20" s="35">
        <v>52082</v>
      </c>
      <c r="AR20">
        <f t="shared" si="20"/>
        <v>52</v>
      </c>
      <c r="AS20">
        <f t="shared" si="21"/>
        <v>3</v>
      </c>
      <c r="AT20" t="str">
        <f t="shared" si="22"/>
        <v>00:10:06:11</v>
      </c>
      <c r="AU20" s="25">
        <v>10</v>
      </c>
      <c r="AV20" s="35">
        <v>6323</v>
      </c>
      <c r="AW20">
        <f t="shared" si="23"/>
        <v>6</v>
      </c>
      <c r="AX20">
        <f t="shared" si="24"/>
        <v>11</v>
      </c>
      <c r="AY20" s="32" t="s">
        <v>636</v>
      </c>
      <c r="AZ20" t="str">
        <f t="shared" si="25"/>
        <v>00:10:06:11</v>
      </c>
      <c r="BA20" s="25">
        <v>10</v>
      </c>
      <c r="BB20" s="35">
        <v>6324</v>
      </c>
      <c r="BC20">
        <f t="shared" si="26"/>
        <v>6</v>
      </c>
      <c r="BD20">
        <f t="shared" si="27"/>
        <v>11</v>
      </c>
      <c r="BE20" t="str">
        <f t="shared" si="28"/>
        <v>00:10:29:11</v>
      </c>
      <c r="BF20" s="25">
        <v>10</v>
      </c>
      <c r="BG20" s="35">
        <v>29339</v>
      </c>
      <c r="BH20">
        <f t="shared" si="29"/>
        <v>29</v>
      </c>
      <c r="BI20">
        <f t="shared" si="30"/>
        <v>11</v>
      </c>
      <c r="BJ20" s="32" t="s">
        <v>657</v>
      </c>
      <c r="BK20" t="str">
        <f t="shared" si="31"/>
        <v>00:10:29:11</v>
      </c>
      <c r="BL20" s="25">
        <v>10</v>
      </c>
      <c r="BM20" s="35">
        <v>29340</v>
      </c>
      <c r="BN20">
        <f t="shared" si="32"/>
        <v>29</v>
      </c>
      <c r="BO20">
        <f t="shared" si="33"/>
        <v>11</v>
      </c>
      <c r="BP20" t="str">
        <f t="shared" si="34"/>
        <v>00:11:01:0</v>
      </c>
      <c r="BQ20" s="25">
        <v>11</v>
      </c>
      <c r="BR20" s="35">
        <v>1000</v>
      </c>
      <c r="BS20">
        <f t="shared" si="35"/>
        <v>1</v>
      </c>
      <c r="BT20">
        <f t="shared" si="36"/>
        <v>0</v>
      </c>
      <c r="BU20" s="32" t="s">
        <v>663</v>
      </c>
      <c r="BV20" t="str">
        <f t="shared" si="37"/>
        <v>00:11:22:5</v>
      </c>
      <c r="BW20" s="25">
        <v>11</v>
      </c>
      <c r="BX20" s="35">
        <v>22148</v>
      </c>
      <c r="BY20">
        <f t="shared" si="38"/>
        <v>22</v>
      </c>
      <c r="BZ20">
        <f t="shared" si="39"/>
        <v>5</v>
      </c>
      <c r="CA20" t="str">
        <f t="shared" si="40"/>
        <v>00:11:43:21</v>
      </c>
      <c r="CB20" s="25">
        <v>11</v>
      </c>
      <c r="CC20" s="35">
        <v>43642</v>
      </c>
      <c r="CD20">
        <f t="shared" si="41"/>
        <v>43</v>
      </c>
      <c r="CE20">
        <f t="shared" si="42"/>
        <v>21</v>
      </c>
      <c r="CF20" t="s">
        <v>30</v>
      </c>
    </row>
    <row r="21" spans="1:84">
      <c r="A21" t="str">
        <f t="shared" si="0"/>
        <v>R59S1.1.6T3C1</v>
      </c>
      <c r="B21" s="6">
        <v>59</v>
      </c>
      <c r="C21" s="7" t="s">
        <v>59</v>
      </c>
      <c r="D21" s="7">
        <v>3</v>
      </c>
      <c r="E21" s="9">
        <v>1</v>
      </c>
      <c r="F21">
        <v>7</v>
      </c>
      <c r="G21" s="33" t="s">
        <v>638</v>
      </c>
      <c r="H21" s="26" t="str">
        <f t="shared" si="1"/>
        <v>00:00:04:30</v>
      </c>
      <c r="I21" s="23">
        <v>0</v>
      </c>
      <c r="J21" s="37">
        <v>4913</v>
      </c>
      <c r="K21" s="29">
        <f t="shared" si="2"/>
        <v>4</v>
      </c>
      <c r="L21" s="30">
        <f t="shared" si="3"/>
        <v>30</v>
      </c>
      <c r="M21" s="27" t="str">
        <f t="shared" si="4"/>
        <v>00:06:11:31</v>
      </c>
      <c r="N21" s="31" t="s">
        <v>664</v>
      </c>
      <c r="O21" s="36" t="s">
        <v>665</v>
      </c>
      <c r="P21" s="1">
        <f t="shared" si="5"/>
        <v>11</v>
      </c>
      <c r="Q21" s="1">
        <f t="shared" si="6"/>
        <v>31</v>
      </c>
      <c r="R21" s="32" t="s">
        <v>649</v>
      </c>
      <c r="S21" t="str">
        <f t="shared" si="7"/>
        <v>00:06:11:31</v>
      </c>
      <c r="T21" s="25">
        <v>6</v>
      </c>
      <c r="U21" s="35">
        <v>11938</v>
      </c>
      <c r="V21">
        <f t="shared" si="8"/>
        <v>11</v>
      </c>
      <c r="W21">
        <f t="shared" si="9"/>
        <v>31</v>
      </c>
      <c r="X21" t="str">
        <f t="shared" si="10"/>
        <v>00:08:08:2</v>
      </c>
      <c r="Y21" s="25">
        <v>8</v>
      </c>
      <c r="Z21" s="35">
        <v>8054</v>
      </c>
      <c r="AA21">
        <f t="shared" si="11"/>
        <v>8</v>
      </c>
      <c r="AB21">
        <f t="shared" si="12"/>
        <v>2</v>
      </c>
      <c r="AC21" s="32" t="s">
        <v>636</v>
      </c>
      <c r="AD21" t="str">
        <f t="shared" si="13"/>
        <v>00:08:08:2</v>
      </c>
      <c r="AE21" s="25">
        <v>8</v>
      </c>
      <c r="AF21" s="35">
        <v>8055</v>
      </c>
      <c r="AG21">
        <f t="shared" si="14"/>
        <v>8</v>
      </c>
      <c r="AH21">
        <f t="shared" si="15"/>
        <v>2</v>
      </c>
      <c r="AI21" t="str">
        <f t="shared" si="16"/>
        <v>00:08:37:19</v>
      </c>
      <c r="AJ21" s="25">
        <v>8</v>
      </c>
      <c r="AK21" s="35">
        <v>37569</v>
      </c>
      <c r="AL21">
        <f t="shared" si="17"/>
        <v>37</v>
      </c>
      <c r="AM21">
        <f t="shared" si="18"/>
        <v>19</v>
      </c>
      <c r="AN21" s="32" t="s">
        <v>633</v>
      </c>
      <c r="AO21" t="str">
        <f t="shared" si="19"/>
        <v>00:08:37:19</v>
      </c>
      <c r="AP21" s="25">
        <v>8</v>
      </c>
      <c r="AQ21" s="35">
        <v>37570</v>
      </c>
      <c r="AR21">
        <f t="shared" si="20"/>
        <v>37</v>
      </c>
      <c r="AS21">
        <f t="shared" si="21"/>
        <v>19</v>
      </c>
      <c r="AT21" t="str">
        <f t="shared" si="22"/>
        <v>00:09:51:14</v>
      </c>
      <c r="AU21" s="25">
        <v>9</v>
      </c>
      <c r="AV21" s="35">
        <v>51410</v>
      </c>
      <c r="AW21">
        <f t="shared" si="23"/>
        <v>51</v>
      </c>
      <c r="AX21">
        <f t="shared" si="24"/>
        <v>14</v>
      </c>
      <c r="AY21" s="32" t="s">
        <v>637</v>
      </c>
      <c r="AZ21" t="str">
        <f t="shared" si="25"/>
        <v>00:09:51:14</v>
      </c>
      <c r="BA21" s="25">
        <v>9</v>
      </c>
      <c r="BB21" s="35">
        <v>51411</v>
      </c>
      <c r="BC21">
        <f t="shared" si="26"/>
        <v>51</v>
      </c>
      <c r="BD21">
        <f t="shared" si="27"/>
        <v>14</v>
      </c>
      <c r="BE21" t="str">
        <f t="shared" si="28"/>
        <v>00:10:50:24</v>
      </c>
      <c r="BF21" s="25">
        <v>10</v>
      </c>
      <c r="BG21" s="35">
        <v>50722</v>
      </c>
      <c r="BH21">
        <f t="shared" si="29"/>
        <v>50</v>
      </c>
      <c r="BI21">
        <f t="shared" si="30"/>
        <v>24</v>
      </c>
      <c r="BJ21" s="32" t="s">
        <v>640</v>
      </c>
      <c r="BK21" t="str">
        <f t="shared" si="31"/>
        <v>00:10:50:24</v>
      </c>
      <c r="BL21" s="25">
        <v>10</v>
      </c>
      <c r="BM21" s="35">
        <v>50723</v>
      </c>
      <c r="BN21">
        <f t="shared" si="32"/>
        <v>50</v>
      </c>
      <c r="BO21">
        <f t="shared" si="33"/>
        <v>24</v>
      </c>
      <c r="BP21" t="str">
        <f t="shared" si="34"/>
        <v>00:14:23:5</v>
      </c>
      <c r="BQ21" s="25">
        <v>14</v>
      </c>
      <c r="BR21" s="35">
        <v>23143</v>
      </c>
      <c r="BS21">
        <f t="shared" si="35"/>
        <v>23</v>
      </c>
      <c r="BT21">
        <f t="shared" si="36"/>
        <v>5</v>
      </c>
      <c r="BU21" s="32" t="s">
        <v>651</v>
      </c>
      <c r="BV21" t="str">
        <f t="shared" si="37"/>
        <v>00:14:23:5</v>
      </c>
      <c r="BW21" s="25">
        <v>14</v>
      </c>
      <c r="BX21" s="35">
        <v>23144</v>
      </c>
      <c r="BY21">
        <f t="shared" si="38"/>
        <v>23</v>
      </c>
      <c r="BZ21">
        <f t="shared" si="39"/>
        <v>5</v>
      </c>
      <c r="CA21" t="str">
        <f t="shared" si="40"/>
        <v>00:16:05:1</v>
      </c>
      <c r="CB21" s="25">
        <v>16</v>
      </c>
      <c r="CC21" s="35">
        <v>5033</v>
      </c>
      <c r="CD21">
        <f t="shared" si="41"/>
        <v>5</v>
      </c>
      <c r="CE21">
        <f t="shared" si="42"/>
        <v>1</v>
      </c>
      <c r="CF21" t="s">
        <v>30</v>
      </c>
    </row>
    <row r="22" spans="1:84">
      <c r="A22" t="str">
        <f t="shared" si="0"/>
        <v>R59S1.1.6T3C2</v>
      </c>
      <c r="B22" s="6">
        <v>59</v>
      </c>
      <c r="C22" s="7" t="s">
        <v>59</v>
      </c>
      <c r="D22" s="7">
        <v>3</v>
      </c>
      <c r="E22" s="10">
        <v>2</v>
      </c>
      <c r="F22">
        <v>7</v>
      </c>
      <c r="G22" s="33" t="s">
        <v>638</v>
      </c>
      <c r="H22" s="27" t="str">
        <f t="shared" si="1"/>
        <v>00:00:04:30</v>
      </c>
      <c r="I22" s="24" t="s">
        <v>642</v>
      </c>
      <c r="J22" s="38" t="s">
        <v>666</v>
      </c>
      <c r="K22" s="27">
        <f t="shared" si="2"/>
        <v>4</v>
      </c>
      <c r="L22" s="27">
        <f t="shared" si="3"/>
        <v>30</v>
      </c>
      <c r="M22" s="27" t="str">
        <f t="shared" si="4"/>
        <v>00:06:11:31</v>
      </c>
      <c r="N22" s="31" t="s">
        <v>664</v>
      </c>
      <c r="O22" s="36" t="s">
        <v>665</v>
      </c>
      <c r="P22" s="1">
        <f t="shared" si="5"/>
        <v>11</v>
      </c>
      <c r="Q22" s="1">
        <f t="shared" si="6"/>
        <v>31</v>
      </c>
      <c r="R22" s="32" t="s">
        <v>649</v>
      </c>
      <c r="S22" t="str">
        <f t="shared" si="7"/>
        <v>00:06:11:31</v>
      </c>
      <c r="T22" s="25">
        <v>6</v>
      </c>
      <c r="U22" s="35">
        <v>11938</v>
      </c>
      <c r="V22">
        <f t="shared" si="8"/>
        <v>11</v>
      </c>
      <c r="W22">
        <f t="shared" si="9"/>
        <v>31</v>
      </c>
      <c r="X22" t="str">
        <f t="shared" si="10"/>
        <v>00:08:08:2</v>
      </c>
      <c r="Y22" s="25">
        <v>8</v>
      </c>
      <c r="Z22" s="35">
        <v>8054</v>
      </c>
      <c r="AA22">
        <f t="shared" si="11"/>
        <v>8</v>
      </c>
      <c r="AB22">
        <f t="shared" si="12"/>
        <v>2</v>
      </c>
      <c r="AC22" s="32" t="s">
        <v>636</v>
      </c>
      <c r="AD22" t="str">
        <f t="shared" si="13"/>
        <v>00:08:08:2</v>
      </c>
      <c r="AE22" s="25">
        <v>8</v>
      </c>
      <c r="AF22" s="35">
        <v>8055</v>
      </c>
      <c r="AG22">
        <f t="shared" si="14"/>
        <v>8</v>
      </c>
      <c r="AH22">
        <f t="shared" si="15"/>
        <v>2</v>
      </c>
      <c r="AI22" t="str">
        <f t="shared" si="16"/>
        <v>00:08:37:19</v>
      </c>
      <c r="AJ22" s="25">
        <v>8</v>
      </c>
      <c r="AK22" s="35">
        <v>37569</v>
      </c>
      <c r="AL22">
        <f t="shared" si="17"/>
        <v>37</v>
      </c>
      <c r="AM22">
        <f t="shared" si="18"/>
        <v>19</v>
      </c>
      <c r="AN22" s="32" t="s">
        <v>633</v>
      </c>
      <c r="AO22" t="str">
        <f t="shared" si="19"/>
        <v>00:08:37:19</v>
      </c>
      <c r="AP22" s="25">
        <v>8</v>
      </c>
      <c r="AQ22" s="35">
        <v>37570</v>
      </c>
      <c r="AR22">
        <f t="shared" si="20"/>
        <v>37</v>
      </c>
      <c r="AS22">
        <f t="shared" si="21"/>
        <v>19</v>
      </c>
      <c r="AT22" t="str">
        <f t="shared" si="22"/>
        <v>00:09:51:14</v>
      </c>
      <c r="AU22" s="25">
        <v>9</v>
      </c>
      <c r="AV22" s="35">
        <v>51410</v>
      </c>
      <c r="AW22">
        <f t="shared" si="23"/>
        <v>51</v>
      </c>
      <c r="AX22">
        <f t="shared" si="24"/>
        <v>14</v>
      </c>
      <c r="AY22" s="32" t="s">
        <v>637</v>
      </c>
      <c r="AZ22" t="str">
        <f t="shared" si="25"/>
        <v>00:09:51:14</v>
      </c>
      <c r="BA22" s="25">
        <v>9</v>
      </c>
      <c r="BB22" s="35">
        <v>51411</v>
      </c>
      <c r="BC22">
        <f t="shared" si="26"/>
        <v>51</v>
      </c>
      <c r="BD22">
        <f t="shared" si="27"/>
        <v>14</v>
      </c>
      <c r="BE22" t="str">
        <f t="shared" si="28"/>
        <v>00:10:50:24</v>
      </c>
      <c r="BF22" s="25">
        <v>10</v>
      </c>
      <c r="BG22" s="35">
        <v>50722</v>
      </c>
      <c r="BH22">
        <f t="shared" si="29"/>
        <v>50</v>
      </c>
      <c r="BI22">
        <f t="shared" si="30"/>
        <v>24</v>
      </c>
      <c r="BJ22" s="32" t="s">
        <v>640</v>
      </c>
      <c r="BK22" t="str">
        <f t="shared" si="31"/>
        <v>00:10:50:24</v>
      </c>
      <c r="BL22" s="25">
        <v>10</v>
      </c>
      <c r="BM22" s="35">
        <v>50723</v>
      </c>
      <c r="BN22">
        <f t="shared" si="32"/>
        <v>50</v>
      </c>
      <c r="BO22">
        <f t="shared" si="33"/>
        <v>24</v>
      </c>
      <c r="BP22" t="str">
        <f t="shared" si="34"/>
        <v>00:14:23:5</v>
      </c>
      <c r="BQ22" s="25">
        <v>14</v>
      </c>
      <c r="BR22" s="35">
        <v>23143</v>
      </c>
      <c r="BS22">
        <f t="shared" si="35"/>
        <v>23</v>
      </c>
      <c r="BT22">
        <f t="shared" si="36"/>
        <v>5</v>
      </c>
      <c r="BU22" s="32" t="s">
        <v>651</v>
      </c>
      <c r="BV22" t="str">
        <f t="shared" si="37"/>
        <v>00:14:23:5</v>
      </c>
      <c r="BW22" s="25">
        <v>14</v>
      </c>
      <c r="BX22" s="35">
        <v>23144</v>
      </c>
      <c r="BY22">
        <f t="shared" si="38"/>
        <v>23</v>
      </c>
      <c r="BZ22">
        <f t="shared" si="39"/>
        <v>5</v>
      </c>
      <c r="CA22" t="str">
        <f t="shared" si="40"/>
        <v>00:16:05:1</v>
      </c>
      <c r="CB22" s="25">
        <v>16</v>
      </c>
      <c r="CC22" s="35">
        <v>5033</v>
      </c>
      <c r="CD22">
        <f t="shared" si="41"/>
        <v>5</v>
      </c>
      <c r="CE22">
        <f t="shared" si="42"/>
        <v>1</v>
      </c>
      <c r="CF22" t="s">
        <v>30</v>
      </c>
    </row>
    <row r="23" spans="1:84">
      <c r="A23" t="str">
        <f t="shared" si="0"/>
        <v>R59S1.1.6T3Ckinect</v>
      </c>
      <c r="B23" s="7">
        <v>59</v>
      </c>
      <c r="C23" s="7" t="s">
        <v>59</v>
      </c>
      <c r="D23" s="7">
        <v>3</v>
      </c>
      <c r="E23" s="17" t="s">
        <v>34</v>
      </c>
      <c r="F23">
        <v>7</v>
      </c>
      <c r="G23" s="33" t="s">
        <v>638</v>
      </c>
      <c r="H23" s="26" t="str">
        <f t="shared" si="1"/>
        <v>00:00:04:30</v>
      </c>
      <c r="I23" s="23">
        <v>0</v>
      </c>
      <c r="J23" s="37">
        <v>4913</v>
      </c>
      <c r="K23" s="29">
        <f t="shared" si="2"/>
        <v>4</v>
      </c>
      <c r="L23" s="30">
        <f t="shared" si="3"/>
        <v>30</v>
      </c>
      <c r="M23" s="27" t="str">
        <f t="shared" si="4"/>
        <v>00:06:11:31</v>
      </c>
      <c r="N23" s="31" t="s">
        <v>664</v>
      </c>
      <c r="O23" s="36" t="s">
        <v>665</v>
      </c>
      <c r="P23" s="1">
        <f t="shared" si="5"/>
        <v>11</v>
      </c>
      <c r="Q23" s="1">
        <f t="shared" si="6"/>
        <v>31</v>
      </c>
      <c r="R23" s="32" t="s">
        <v>649</v>
      </c>
      <c r="S23" t="str">
        <f t="shared" si="7"/>
        <v>00:06:11:31</v>
      </c>
      <c r="T23" s="25">
        <v>6</v>
      </c>
      <c r="U23" s="35">
        <v>11938</v>
      </c>
      <c r="V23">
        <f t="shared" si="8"/>
        <v>11</v>
      </c>
      <c r="W23">
        <f t="shared" si="9"/>
        <v>31</v>
      </c>
      <c r="X23" t="str">
        <f t="shared" si="10"/>
        <v>00:08:08:2</v>
      </c>
      <c r="Y23" s="25">
        <v>8</v>
      </c>
      <c r="Z23" s="88">
        <v>8054</v>
      </c>
      <c r="AA23">
        <f t="shared" si="11"/>
        <v>8</v>
      </c>
      <c r="AB23">
        <f t="shared" si="12"/>
        <v>2</v>
      </c>
      <c r="AC23" s="32" t="s">
        <v>636</v>
      </c>
      <c r="AD23" t="str">
        <f t="shared" si="13"/>
        <v>00:08:08:2</v>
      </c>
      <c r="AE23" s="25">
        <v>8</v>
      </c>
      <c r="AF23" s="35">
        <v>8055</v>
      </c>
      <c r="AG23">
        <f t="shared" si="14"/>
        <v>8</v>
      </c>
      <c r="AH23">
        <f t="shared" si="15"/>
        <v>2</v>
      </c>
      <c r="AI23" t="str">
        <f t="shared" si="16"/>
        <v>00:08:37:19</v>
      </c>
      <c r="AJ23" s="25">
        <v>8</v>
      </c>
      <c r="AK23" s="35">
        <v>37569</v>
      </c>
      <c r="AL23">
        <f t="shared" si="17"/>
        <v>37</v>
      </c>
      <c r="AM23">
        <f t="shared" si="18"/>
        <v>19</v>
      </c>
      <c r="AN23" s="32" t="s">
        <v>633</v>
      </c>
      <c r="AO23" t="str">
        <f t="shared" si="19"/>
        <v>00:08:37:19</v>
      </c>
      <c r="AP23" s="25">
        <v>8</v>
      </c>
      <c r="AQ23" s="35">
        <v>37570</v>
      </c>
      <c r="AR23">
        <f t="shared" si="20"/>
        <v>37</v>
      </c>
      <c r="AS23">
        <f t="shared" si="21"/>
        <v>19</v>
      </c>
      <c r="AT23" t="str">
        <f t="shared" si="22"/>
        <v>00:09:51:14</v>
      </c>
      <c r="AU23" s="25">
        <v>9</v>
      </c>
      <c r="AV23" s="35">
        <v>51410</v>
      </c>
      <c r="AW23">
        <f t="shared" si="23"/>
        <v>51</v>
      </c>
      <c r="AX23">
        <f t="shared" si="24"/>
        <v>14</v>
      </c>
      <c r="AY23" s="32" t="s">
        <v>637</v>
      </c>
      <c r="AZ23" t="str">
        <f t="shared" si="25"/>
        <v>00:09:51:14</v>
      </c>
      <c r="BA23" s="25">
        <v>9</v>
      </c>
      <c r="BB23" s="35">
        <v>51411</v>
      </c>
      <c r="BC23">
        <f t="shared" si="26"/>
        <v>51</v>
      </c>
      <c r="BD23">
        <f t="shared" si="27"/>
        <v>14</v>
      </c>
      <c r="BE23" t="str">
        <f t="shared" si="28"/>
        <v>00:10:50:24</v>
      </c>
      <c r="BF23" s="25">
        <v>10</v>
      </c>
      <c r="BG23" s="35">
        <v>50722</v>
      </c>
      <c r="BH23">
        <f t="shared" si="29"/>
        <v>50</v>
      </c>
      <c r="BI23">
        <f t="shared" si="30"/>
        <v>24</v>
      </c>
      <c r="BJ23" s="32" t="s">
        <v>640</v>
      </c>
      <c r="BK23" t="str">
        <f t="shared" si="31"/>
        <v>00:10:50:24</v>
      </c>
      <c r="BL23" s="25">
        <v>10</v>
      </c>
      <c r="BM23" s="35">
        <v>50723</v>
      </c>
      <c r="BN23">
        <f t="shared" si="32"/>
        <v>50</v>
      </c>
      <c r="BO23">
        <f t="shared" si="33"/>
        <v>24</v>
      </c>
      <c r="BP23" t="str">
        <f t="shared" si="34"/>
        <v>00:14:23:5</v>
      </c>
      <c r="BQ23" s="25">
        <v>14</v>
      </c>
      <c r="BR23" s="35">
        <v>23143</v>
      </c>
      <c r="BS23">
        <f t="shared" si="35"/>
        <v>23</v>
      </c>
      <c r="BT23">
        <f t="shared" si="36"/>
        <v>5</v>
      </c>
      <c r="BU23" s="32" t="s">
        <v>651</v>
      </c>
      <c r="BV23" t="str">
        <f t="shared" si="37"/>
        <v>00:14:23:5</v>
      </c>
      <c r="BW23" s="25">
        <v>14</v>
      </c>
      <c r="BX23" s="35">
        <v>23144</v>
      </c>
      <c r="BY23">
        <f t="shared" si="38"/>
        <v>23</v>
      </c>
      <c r="BZ23">
        <f t="shared" si="39"/>
        <v>5</v>
      </c>
      <c r="CA23" t="str">
        <f t="shared" si="40"/>
        <v>00:16:05:1</v>
      </c>
      <c r="CB23" s="25">
        <v>16</v>
      </c>
      <c r="CC23" s="35">
        <v>5033</v>
      </c>
      <c r="CD23">
        <f t="shared" si="41"/>
        <v>5</v>
      </c>
      <c r="CE23">
        <f t="shared" si="42"/>
        <v>1</v>
      </c>
      <c r="CF23" t="s">
        <v>30</v>
      </c>
    </row>
    <row r="24" spans="1:84">
      <c r="A24" t="str">
        <f t="shared" si="0"/>
        <v>R59S1.1.7T2C1</v>
      </c>
      <c r="B24" s="6">
        <v>59</v>
      </c>
      <c r="C24" s="7" t="s">
        <v>62</v>
      </c>
      <c r="D24" s="7">
        <v>2</v>
      </c>
      <c r="E24" s="9">
        <v>1</v>
      </c>
      <c r="F24">
        <v>7</v>
      </c>
      <c r="G24" s="33" t="s">
        <v>638</v>
      </c>
      <c r="H24" s="27" t="str">
        <f t="shared" si="1"/>
        <v>00:00:04:14</v>
      </c>
      <c r="I24" s="24" t="s">
        <v>642</v>
      </c>
      <c r="J24" s="38" t="s">
        <v>667</v>
      </c>
      <c r="K24" s="27">
        <f t="shared" si="2"/>
        <v>4</v>
      </c>
      <c r="L24" s="27">
        <f t="shared" si="3"/>
        <v>14</v>
      </c>
      <c r="M24" s="27" t="str">
        <f t="shared" si="4"/>
        <v>00:03:42:25</v>
      </c>
      <c r="N24" s="31" t="s">
        <v>668</v>
      </c>
      <c r="O24" s="36" t="s">
        <v>669</v>
      </c>
      <c r="P24" s="1">
        <f t="shared" si="5"/>
        <v>42</v>
      </c>
      <c r="Q24" s="1">
        <f t="shared" si="6"/>
        <v>25</v>
      </c>
      <c r="R24" s="32" t="s">
        <v>649</v>
      </c>
      <c r="S24" t="str">
        <f t="shared" si="7"/>
        <v>00:03:42:25</v>
      </c>
      <c r="T24" s="25">
        <v>3</v>
      </c>
      <c r="U24" s="35">
        <v>42755</v>
      </c>
      <c r="V24">
        <f t="shared" si="8"/>
        <v>42</v>
      </c>
      <c r="W24">
        <f t="shared" si="9"/>
        <v>25</v>
      </c>
      <c r="X24" t="str">
        <f t="shared" si="10"/>
        <v>00:05:39:20</v>
      </c>
      <c r="Y24" s="25">
        <v>5</v>
      </c>
      <c r="Z24" s="35">
        <v>39610</v>
      </c>
      <c r="AA24">
        <f t="shared" si="11"/>
        <v>39</v>
      </c>
      <c r="AB24">
        <f t="shared" si="12"/>
        <v>20</v>
      </c>
      <c r="AC24" s="32" t="s">
        <v>648</v>
      </c>
      <c r="AD24" t="str">
        <f t="shared" si="13"/>
        <v>00:05:39:20</v>
      </c>
      <c r="AE24" s="25">
        <v>5</v>
      </c>
      <c r="AF24" s="35">
        <v>39611</v>
      </c>
      <c r="AG24">
        <f t="shared" si="14"/>
        <v>39</v>
      </c>
      <c r="AH24">
        <f t="shared" si="15"/>
        <v>20</v>
      </c>
      <c r="AI24" t="str">
        <f t="shared" si="16"/>
        <v>00:06:27:5</v>
      </c>
      <c r="AJ24" s="25">
        <v>6</v>
      </c>
      <c r="AK24" s="35">
        <v>27152</v>
      </c>
      <c r="AL24">
        <f t="shared" si="17"/>
        <v>27</v>
      </c>
      <c r="AM24">
        <f t="shared" si="18"/>
        <v>5</v>
      </c>
      <c r="AN24" s="32" t="s">
        <v>645</v>
      </c>
      <c r="AO24" t="str">
        <f t="shared" si="19"/>
        <v>00:06:27:5</v>
      </c>
      <c r="AP24" s="25">
        <v>6</v>
      </c>
      <c r="AQ24" s="35">
        <v>27153</v>
      </c>
      <c r="AR24">
        <f t="shared" si="20"/>
        <v>27</v>
      </c>
      <c r="AS24">
        <f t="shared" si="21"/>
        <v>5</v>
      </c>
      <c r="AT24" t="str">
        <f t="shared" si="22"/>
        <v>00:07:11:15</v>
      </c>
      <c r="AU24" s="25">
        <v>7</v>
      </c>
      <c r="AV24" s="35">
        <v>11438</v>
      </c>
      <c r="AW24">
        <f t="shared" si="23"/>
        <v>11</v>
      </c>
      <c r="AX24">
        <f t="shared" si="24"/>
        <v>15</v>
      </c>
      <c r="AY24" s="32" t="s">
        <v>660</v>
      </c>
      <c r="AZ24" t="str">
        <f t="shared" si="25"/>
        <v>00:07:11:15</v>
      </c>
      <c r="BA24" s="25">
        <v>7</v>
      </c>
      <c r="BB24" s="35">
        <v>11439</v>
      </c>
      <c r="BC24">
        <f t="shared" si="26"/>
        <v>11</v>
      </c>
      <c r="BD24">
        <f t="shared" si="27"/>
        <v>15</v>
      </c>
      <c r="BE24" t="str">
        <f t="shared" si="28"/>
        <v>00:08:44:0</v>
      </c>
      <c r="BF24" s="25">
        <v>8</v>
      </c>
      <c r="BG24" s="35">
        <v>44000</v>
      </c>
      <c r="BH24">
        <f t="shared" si="29"/>
        <v>44</v>
      </c>
      <c r="BI24">
        <f t="shared" si="30"/>
        <v>0</v>
      </c>
      <c r="BJ24" s="32" t="s">
        <v>651</v>
      </c>
      <c r="BK24" t="str">
        <f t="shared" si="31"/>
        <v>00:08:44:0</v>
      </c>
      <c r="BL24" s="25">
        <v>8</v>
      </c>
      <c r="BM24" s="35">
        <v>44001</v>
      </c>
      <c r="BN24">
        <f t="shared" si="32"/>
        <v>44</v>
      </c>
      <c r="BO24">
        <f t="shared" si="33"/>
        <v>0</v>
      </c>
      <c r="BP24" t="str">
        <f t="shared" si="34"/>
        <v>00:10:13:13</v>
      </c>
      <c r="BQ24" s="25">
        <v>10</v>
      </c>
      <c r="BR24" s="35">
        <v>13395</v>
      </c>
      <c r="BS24">
        <f t="shared" si="35"/>
        <v>13</v>
      </c>
      <c r="BT24">
        <f t="shared" si="36"/>
        <v>13</v>
      </c>
      <c r="BU24" s="32" t="s">
        <v>641</v>
      </c>
      <c r="BV24" t="str">
        <f t="shared" si="37"/>
        <v>00:10:13:13</v>
      </c>
      <c r="BW24" s="25">
        <v>10</v>
      </c>
      <c r="BX24" s="35">
        <v>13396</v>
      </c>
      <c r="BY24">
        <f t="shared" si="38"/>
        <v>13</v>
      </c>
      <c r="BZ24">
        <f t="shared" si="39"/>
        <v>13</v>
      </c>
      <c r="CA24" t="str">
        <f t="shared" si="40"/>
        <v>00:12:12:25</v>
      </c>
      <c r="CB24" s="25">
        <v>12</v>
      </c>
      <c r="CC24" s="35">
        <v>12759</v>
      </c>
      <c r="CD24">
        <f t="shared" si="41"/>
        <v>12</v>
      </c>
      <c r="CE24">
        <f t="shared" si="42"/>
        <v>25</v>
      </c>
      <c r="CF24" t="s">
        <v>30</v>
      </c>
    </row>
    <row r="25" spans="1:84">
      <c r="A25" t="str">
        <f t="shared" si="0"/>
        <v>R59S1.1.7T2C2</v>
      </c>
      <c r="B25" s="6">
        <v>59</v>
      </c>
      <c r="C25" s="7" t="s">
        <v>62</v>
      </c>
      <c r="D25" s="7">
        <v>2</v>
      </c>
      <c r="E25" s="10">
        <v>2</v>
      </c>
      <c r="F25">
        <v>7</v>
      </c>
      <c r="G25" s="33" t="s">
        <v>638</v>
      </c>
      <c r="H25" s="26" t="str">
        <f t="shared" si="1"/>
        <v>00:00:04:14</v>
      </c>
      <c r="I25" s="23">
        <v>0</v>
      </c>
      <c r="J25" s="37">
        <v>4405</v>
      </c>
      <c r="K25" s="29">
        <f t="shared" si="2"/>
        <v>4</v>
      </c>
      <c r="L25" s="30">
        <f t="shared" si="3"/>
        <v>14</v>
      </c>
      <c r="M25" s="27" t="str">
        <f t="shared" si="4"/>
        <v>00:03:42:25</v>
      </c>
      <c r="N25" s="31" t="s">
        <v>668</v>
      </c>
      <c r="O25" s="36" t="s">
        <v>669</v>
      </c>
      <c r="P25" s="1">
        <f t="shared" si="5"/>
        <v>42</v>
      </c>
      <c r="Q25" s="1">
        <f t="shared" si="6"/>
        <v>25</v>
      </c>
      <c r="R25" s="32" t="s">
        <v>649</v>
      </c>
      <c r="S25" t="str">
        <f t="shared" si="7"/>
        <v>00:03:42:25</v>
      </c>
      <c r="T25" s="25">
        <v>3</v>
      </c>
      <c r="U25" s="35">
        <v>42755</v>
      </c>
      <c r="V25">
        <f t="shared" si="8"/>
        <v>42</v>
      </c>
      <c r="W25">
        <f t="shared" si="9"/>
        <v>25</v>
      </c>
      <c r="X25" t="str">
        <f t="shared" si="10"/>
        <v>00:05:39:20</v>
      </c>
      <c r="Y25" s="25">
        <v>5</v>
      </c>
      <c r="Z25" s="35">
        <v>39610</v>
      </c>
      <c r="AA25">
        <f t="shared" si="11"/>
        <v>39</v>
      </c>
      <c r="AB25">
        <f t="shared" si="12"/>
        <v>20</v>
      </c>
      <c r="AC25" s="32" t="s">
        <v>648</v>
      </c>
      <c r="AD25" t="str">
        <f t="shared" si="13"/>
        <v>00:05:39:20</v>
      </c>
      <c r="AE25" s="25">
        <v>5</v>
      </c>
      <c r="AF25" s="35">
        <v>39611</v>
      </c>
      <c r="AG25">
        <f t="shared" si="14"/>
        <v>39</v>
      </c>
      <c r="AH25">
        <f t="shared" si="15"/>
        <v>20</v>
      </c>
      <c r="AI25" t="str">
        <f t="shared" si="16"/>
        <v>00:06:27:5</v>
      </c>
      <c r="AJ25" s="25">
        <v>6</v>
      </c>
      <c r="AK25" s="35">
        <v>27152</v>
      </c>
      <c r="AL25">
        <f t="shared" si="17"/>
        <v>27</v>
      </c>
      <c r="AM25">
        <f t="shared" si="18"/>
        <v>5</v>
      </c>
      <c r="AN25" s="32" t="s">
        <v>645</v>
      </c>
      <c r="AO25" t="str">
        <f t="shared" si="19"/>
        <v>00:06:27:5</v>
      </c>
      <c r="AP25" s="25">
        <v>6</v>
      </c>
      <c r="AQ25" s="35">
        <v>27153</v>
      </c>
      <c r="AR25">
        <f t="shared" si="20"/>
        <v>27</v>
      </c>
      <c r="AS25">
        <f t="shared" si="21"/>
        <v>5</v>
      </c>
      <c r="AT25" t="str">
        <f t="shared" si="22"/>
        <v>00:07:11:15</v>
      </c>
      <c r="AU25" s="25">
        <v>7</v>
      </c>
      <c r="AV25" s="35">
        <v>11438</v>
      </c>
      <c r="AW25">
        <f t="shared" si="23"/>
        <v>11</v>
      </c>
      <c r="AX25">
        <f t="shared" si="24"/>
        <v>15</v>
      </c>
      <c r="AY25" s="32" t="s">
        <v>660</v>
      </c>
      <c r="AZ25" t="str">
        <f t="shared" si="25"/>
        <v>00:07:11:15</v>
      </c>
      <c r="BA25" s="25">
        <v>7</v>
      </c>
      <c r="BB25" s="35">
        <v>11439</v>
      </c>
      <c r="BC25">
        <f t="shared" si="26"/>
        <v>11</v>
      </c>
      <c r="BD25">
        <f t="shared" si="27"/>
        <v>15</v>
      </c>
      <c r="BE25" t="str">
        <f t="shared" si="28"/>
        <v>00:08:44:0</v>
      </c>
      <c r="BF25" s="25">
        <v>8</v>
      </c>
      <c r="BG25" s="35">
        <v>44000</v>
      </c>
      <c r="BH25">
        <f t="shared" si="29"/>
        <v>44</v>
      </c>
      <c r="BI25">
        <f t="shared" si="30"/>
        <v>0</v>
      </c>
      <c r="BJ25" s="32" t="s">
        <v>651</v>
      </c>
      <c r="BK25" t="str">
        <f t="shared" si="31"/>
        <v>00:08:44:0</v>
      </c>
      <c r="BL25" s="25">
        <v>8</v>
      </c>
      <c r="BM25" s="35">
        <v>44001</v>
      </c>
      <c r="BN25">
        <f t="shared" si="32"/>
        <v>44</v>
      </c>
      <c r="BO25">
        <f t="shared" si="33"/>
        <v>0</v>
      </c>
      <c r="BP25" t="str">
        <f t="shared" si="34"/>
        <v>00:10:13:13</v>
      </c>
      <c r="BQ25" s="25">
        <v>10</v>
      </c>
      <c r="BR25" s="35">
        <v>13395</v>
      </c>
      <c r="BS25">
        <f t="shared" si="35"/>
        <v>13</v>
      </c>
      <c r="BT25">
        <f t="shared" si="36"/>
        <v>13</v>
      </c>
      <c r="BU25" s="32" t="s">
        <v>641</v>
      </c>
      <c r="BV25" t="str">
        <f t="shared" si="37"/>
        <v>00:10:13:13</v>
      </c>
      <c r="BW25" s="25">
        <v>10</v>
      </c>
      <c r="BX25" s="35">
        <v>13396</v>
      </c>
      <c r="BY25">
        <f t="shared" si="38"/>
        <v>13</v>
      </c>
      <c r="BZ25">
        <f t="shared" si="39"/>
        <v>13</v>
      </c>
      <c r="CA25" t="str">
        <f t="shared" si="40"/>
        <v>00:12:12:25</v>
      </c>
      <c r="CB25" s="25">
        <v>12</v>
      </c>
      <c r="CC25" s="35">
        <v>12759</v>
      </c>
      <c r="CD25">
        <f t="shared" si="41"/>
        <v>12</v>
      </c>
      <c r="CE25">
        <f t="shared" si="42"/>
        <v>25</v>
      </c>
      <c r="CF25" t="s">
        <v>30</v>
      </c>
    </row>
    <row r="26" spans="1:84">
      <c r="A26" t="str">
        <f t="shared" si="0"/>
        <v>R59S1.1.7T2Ckinect</v>
      </c>
      <c r="B26" s="7">
        <v>59</v>
      </c>
      <c r="C26" s="7" t="s">
        <v>62</v>
      </c>
      <c r="D26" s="7">
        <v>2</v>
      </c>
      <c r="E26" s="17" t="s">
        <v>34</v>
      </c>
      <c r="F26">
        <v>7</v>
      </c>
      <c r="G26" s="33" t="s">
        <v>638</v>
      </c>
      <c r="H26" s="27" t="str">
        <f t="shared" si="1"/>
        <v>00:00:04:14</v>
      </c>
      <c r="I26" s="24" t="s">
        <v>642</v>
      </c>
      <c r="J26" s="38" t="s">
        <v>667</v>
      </c>
      <c r="K26" s="27">
        <f t="shared" si="2"/>
        <v>4</v>
      </c>
      <c r="L26" s="27">
        <f t="shared" si="3"/>
        <v>14</v>
      </c>
      <c r="M26" s="27" t="str">
        <f t="shared" si="4"/>
        <v>00:03:42:25</v>
      </c>
      <c r="N26" s="31" t="s">
        <v>668</v>
      </c>
      <c r="O26" s="36" t="s">
        <v>669</v>
      </c>
      <c r="P26" s="1">
        <f t="shared" si="5"/>
        <v>42</v>
      </c>
      <c r="Q26" s="1">
        <f t="shared" si="6"/>
        <v>25</v>
      </c>
      <c r="R26" s="32" t="s">
        <v>649</v>
      </c>
      <c r="S26" t="str">
        <f t="shared" si="7"/>
        <v>00:03:42:25</v>
      </c>
      <c r="T26" s="25">
        <v>3</v>
      </c>
      <c r="U26" s="35">
        <v>42755</v>
      </c>
      <c r="V26">
        <f t="shared" si="8"/>
        <v>42</v>
      </c>
      <c r="W26">
        <f t="shared" si="9"/>
        <v>25</v>
      </c>
      <c r="X26" t="str">
        <f t="shared" si="10"/>
        <v>00:05:39:20</v>
      </c>
      <c r="Y26" s="25">
        <v>5</v>
      </c>
      <c r="Z26" s="35">
        <v>39610</v>
      </c>
      <c r="AA26">
        <f t="shared" si="11"/>
        <v>39</v>
      </c>
      <c r="AB26">
        <f t="shared" si="12"/>
        <v>20</v>
      </c>
      <c r="AC26" s="32" t="s">
        <v>648</v>
      </c>
      <c r="AD26" t="str">
        <f t="shared" si="13"/>
        <v>00:05:39:20</v>
      </c>
      <c r="AE26" s="25">
        <v>5</v>
      </c>
      <c r="AF26" s="35">
        <v>39611</v>
      </c>
      <c r="AG26">
        <f t="shared" si="14"/>
        <v>39</v>
      </c>
      <c r="AH26">
        <f t="shared" si="15"/>
        <v>20</v>
      </c>
      <c r="AI26" t="str">
        <f t="shared" si="16"/>
        <v>00:06:27:5</v>
      </c>
      <c r="AJ26" s="25">
        <v>6</v>
      </c>
      <c r="AK26" s="35">
        <v>27152</v>
      </c>
      <c r="AL26">
        <f t="shared" si="17"/>
        <v>27</v>
      </c>
      <c r="AM26">
        <f t="shared" si="18"/>
        <v>5</v>
      </c>
      <c r="AN26" s="32" t="s">
        <v>645</v>
      </c>
      <c r="AO26" t="str">
        <f t="shared" si="19"/>
        <v>00:06:27:5</v>
      </c>
      <c r="AP26" s="25">
        <v>6</v>
      </c>
      <c r="AQ26" s="35">
        <v>27153</v>
      </c>
      <c r="AR26">
        <f t="shared" si="20"/>
        <v>27</v>
      </c>
      <c r="AS26">
        <f t="shared" si="21"/>
        <v>5</v>
      </c>
      <c r="AT26" t="str">
        <f t="shared" si="22"/>
        <v>00:07:11:15</v>
      </c>
      <c r="AU26" s="25">
        <v>7</v>
      </c>
      <c r="AV26" s="35">
        <v>11438</v>
      </c>
      <c r="AW26">
        <f t="shared" si="23"/>
        <v>11</v>
      </c>
      <c r="AX26">
        <f t="shared" si="24"/>
        <v>15</v>
      </c>
      <c r="AY26" s="32" t="s">
        <v>660</v>
      </c>
      <c r="AZ26" t="str">
        <f t="shared" si="25"/>
        <v>00:07:11:15</v>
      </c>
      <c r="BA26" s="25">
        <v>7</v>
      </c>
      <c r="BB26" s="35">
        <v>11439</v>
      </c>
      <c r="BC26">
        <f t="shared" si="26"/>
        <v>11</v>
      </c>
      <c r="BD26">
        <f t="shared" si="27"/>
        <v>15</v>
      </c>
      <c r="BE26" t="str">
        <f t="shared" si="28"/>
        <v>00:08:44:0</v>
      </c>
      <c r="BF26" s="25">
        <v>8</v>
      </c>
      <c r="BG26" s="35">
        <v>44000</v>
      </c>
      <c r="BH26">
        <f t="shared" si="29"/>
        <v>44</v>
      </c>
      <c r="BI26">
        <f t="shared" si="30"/>
        <v>0</v>
      </c>
      <c r="BJ26" s="32" t="s">
        <v>651</v>
      </c>
      <c r="BK26" t="str">
        <f t="shared" si="31"/>
        <v>00:08:44:0</v>
      </c>
      <c r="BL26" s="25">
        <v>8</v>
      </c>
      <c r="BM26" s="35">
        <v>44001</v>
      </c>
      <c r="BN26">
        <f t="shared" si="32"/>
        <v>44</v>
      </c>
      <c r="BO26">
        <f t="shared" si="33"/>
        <v>0</v>
      </c>
      <c r="BP26" t="str">
        <f t="shared" si="34"/>
        <v>00:10:13:13</v>
      </c>
      <c r="BQ26" s="25">
        <v>10</v>
      </c>
      <c r="BR26" s="35">
        <v>13395</v>
      </c>
      <c r="BS26">
        <f t="shared" si="35"/>
        <v>13</v>
      </c>
      <c r="BT26">
        <f t="shared" si="36"/>
        <v>13</v>
      </c>
      <c r="BU26" s="32" t="s">
        <v>641</v>
      </c>
      <c r="BV26" t="str">
        <f t="shared" si="37"/>
        <v>00:10:13:13</v>
      </c>
      <c r="BW26" s="25">
        <v>10</v>
      </c>
      <c r="BX26" s="35">
        <v>13396</v>
      </c>
      <c r="BY26">
        <f t="shared" si="38"/>
        <v>13</v>
      </c>
      <c r="BZ26">
        <f t="shared" si="39"/>
        <v>13</v>
      </c>
      <c r="CA26" t="str">
        <f t="shared" si="40"/>
        <v>00:12:12:25</v>
      </c>
      <c r="CB26" s="25">
        <v>12</v>
      </c>
      <c r="CC26" s="35">
        <v>12759</v>
      </c>
      <c r="CD26">
        <f t="shared" si="41"/>
        <v>12</v>
      </c>
      <c r="CE26">
        <f t="shared" si="42"/>
        <v>25</v>
      </c>
      <c r="CF26" t="s">
        <v>30</v>
      </c>
    </row>
    <row r="27" spans="1:84">
      <c r="A27" t="str">
        <f t="shared" si="0"/>
        <v>R65S1.1.8T5C1</v>
      </c>
      <c r="B27" s="6">
        <v>65</v>
      </c>
      <c r="C27" s="7" t="s">
        <v>64</v>
      </c>
      <c r="D27" s="7">
        <v>5</v>
      </c>
      <c r="E27" s="9">
        <v>1</v>
      </c>
      <c r="F27">
        <v>7</v>
      </c>
      <c r="G27" s="33" t="s">
        <v>670</v>
      </c>
      <c r="H27" s="26" t="str">
        <f t="shared" si="1"/>
        <v>00:00:03:14</v>
      </c>
      <c r="I27" s="23">
        <v>0</v>
      </c>
      <c r="J27" s="37">
        <v>3410</v>
      </c>
      <c r="K27" s="29">
        <f t="shared" si="2"/>
        <v>3</v>
      </c>
      <c r="L27" s="30">
        <f t="shared" si="3"/>
        <v>14</v>
      </c>
      <c r="M27" s="27" t="str">
        <f t="shared" si="4"/>
        <v>00:00:38:28</v>
      </c>
      <c r="N27" s="31" t="s">
        <v>642</v>
      </c>
      <c r="O27" s="36" t="s">
        <v>671</v>
      </c>
      <c r="P27" s="1">
        <f t="shared" si="5"/>
        <v>38</v>
      </c>
      <c r="Q27" s="1">
        <f t="shared" si="6"/>
        <v>28</v>
      </c>
      <c r="R27" s="32" t="s">
        <v>660</v>
      </c>
      <c r="S27" t="str">
        <f t="shared" si="7"/>
        <v>00:00:38:28</v>
      </c>
      <c r="T27" s="25">
        <v>0</v>
      </c>
      <c r="U27" s="35">
        <v>38830</v>
      </c>
      <c r="V27">
        <f t="shared" si="8"/>
        <v>38</v>
      </c>
      <c r="W27">
        <f t="shared" si="9"/>
        <v>28</v>
      </c>
      <c r="X27" t="str">
        <f t="shared" si="10"/>
        <v>00:02:11:6</v>
      </c>
      <c r="Y27" s="25">
        <v>2</v>
      </c>
      <c r="Z27" s="35">
        <v>11193</v>
      </c>
      <c r="AA27">
        <f t="shared" si="11"/>
        <v>11</v>
      </c>
      <c r="AB27">
        <f t="shared" si="12"/>
        <v>6</v>
      </c>
      <c r="AC27" s="32" t="s">
        <v>645</v>
      </c>
      <c r="AD27" t="str">
        <f t="shared" si="13"/>
        <v>00:02:11:6</v>
      </c>
      <c r="AE27" s="25">
        <v>2</v>
      </c>
      <c r="AF27" s="35">
        <v>11194</v>
      </c>
      <c r="AG27">
        <f t="shared" si="14"/>
        <v>11</v>
      </c>
      <c r="AH27">
        <f t="shared" si="15"/>
        <v>6</v>
      </c>
      <c r="AI27" t="str">
        <f t="shared" si="16"/>
        <v>00:02:39:32</v>
      </c>
      <c r="AJ27" s="25">
        <v>2</v>
      </c>
      <c r="AK27" s="35">
        <v>39973</v>
      </c>
      <c r="AL27">
        <f t="shared" si="17"/>
        <v>39</v>
      </c>
      <c r="AM27">
        <f t="shared" si="18"/>
        <v>32</v>
      </c>
      <c r="AN27" s="32" t="s">
        <v>651</v>
      </c>
      <c r="AO27" t="str">
        <f t="shared" si="19"/>
        <v>00:02:39:32</v>
      </c>
      <c r="AP27" s="25">
        <v>2</v>
      </c>
      <c r="AQ27" s="35">
        <v>39974</v>
      </c>
      <c r="AR27">
        <f t="shared" si="20"/>
        <v>39</v>
      </c>
      <c r="AS27">
        <f t="shared" si="21"/>
        <v>32</v>
      </c>
      <c r="AT27" t="str">
        <f t="shared" si="22"/>
        <v>00:04:24:28</v>
      </c>
      <c r="AU27" s="25">
        <v>4</v>
      </c>
      <c r="AV27" s="35">
        <v>24831</v>
      </c>
      <c r="AW27">
        <f t="shared" si="23"/>
        <v>24</v>
      </c>
      <c r="AX27">
        <f t="shared" si="24"/>
        <v>28</v>
      </c>
      <c r="AY27" s="32" t="s">
        <v>640</v>
      </c>
      <c r="AZ27" t="str">
        <f t="shared" si="25"/>
        <v>00:04:24:28</v>
      </c>
      <c r="BA27" s="25">
        <v>4</v>
      </c>
      <c r="BB27" s="35">
        <v>24832</v>
      </c>
      <c r="BC27">
        <f t="shared" si="26"/>
        <v>24</v>
      </c>
      <c r="BD27">
        <f t="shared" si="27"/>
        <v>28</v>
      </c>
      <c r="BE27" t="str">
        <f t="shared" si="28"/>
        <v>00:07:08:16</v>
      </c>
      <c r="BF27" s="25">
        <v>7</v>
      </c>
      <c r="BG27" s="35">
        <v>8485</v>
      </c>
      <c r="BH27">
        <f t="shared" si="29"/>
        <v>8</v>
      </c>
      <c r="BI27">
        <f t="shared" si="30"/>
        <v>16</v>
      </c>
      <c r="BJ27" s="32" t="s">
        <v>639</v>
      </c>
      <c r="BK27" t="str">
        <f t="shared" si="31"/>
        <v>00:07:08:16</v>
      </c>
      <c r="BL27" s="25">
        <v>7</v>
      </c>
      <c r="BM27" s="35">
        <v>8486</v>
      </c>
      <c r="BN27">
        <f t="shared" si="32"/>
        <v>8</v>
      </c>
      <c r="BO27">
        <f t="shared" si="33"/>
        <v>16</v>
      </c>
      <c r="BP27" t="str">
        <f t="shared" si="34"/>
        <v>00:08:11:18</v>
      </c>
      <c r="BQ27" s="25">
        <v>8</v>
      </c>
      <c r="BR27" s="35">
        <v>11551</v>
      </c>
      <c r="BS27">
        <f t="shared" si="35"/>
        <v>11</v>
      </c>
      <c r="BT27">
        <f t="shared" si="36"/>
        <v>18</v>
      </c>
      <c r="BU27" s="32" t="s">
        <v>638</v>
      </c>
      <c r="BV27" t="str">
        <f t="shared" si="37"/>
        <v>00:08:11:18</v>
      </c>
      <c r="BW27" s="25">
        <v>8</v>
      </c>
      <c r="BX27" s="35">
        <v>11552</v>
      </c>
      <c r="BY27">
        <f t="shared" si="38"/>
        <v>11</v>
      </c>
      <c r="BZ27">
        <f t="shared" si="39"/>
        <v>18</v>
      </c>
      <c r="CA27" t="str">
        <f t="shared" si="40"/>
        <v>00:12:07:26</v>
      </c>
      <c r="CB27" s="25">
        <v>12</v>
      </c>
      <c r="CC27" s="35">
        <v>7784</v>
      </c>
      <c r="CD27">
        <f t="shared" si="41"/>
        <v>7</v>
      </c>
      <c r="CE27">
        <f t="shared" si="42"/>
        <v>26</v>
      </c>
      <c r="CF27" t="s">
        <v>30</v>
      </c>
    </row>
    <row r="28" spans="1:84">
      <c r="A28" t="str">
        <f t="shared" si="0"/>
        <v>R65S1.1.8T5C2</v>
      </c>
      <c r="B28" s="6">
        <v>65</v>
      </c>
      <c r="C28" s="7" t="s">
        <v>64</v>
      </c>
      <c r="D28" s="7">
        <v>5</v>
      </c>
      <c r="E28" s="10">
        <v>2</v>
      </c>
      <c r="F28">
        <v>7</v>
      </c>
      <c r="G28" s="33" t="s">
        <v>670</v>
      </c>
      <c r="H28" s="27" t="str">
        <f t="shared" si="1"/>
        <v>00:00:03:14</v>
      </c>
      <c r="I28" s="24" t="s">
        <v>642</v>
      </c>
      <c r="J28" s="38" t="s">
        <v>672</v>
      </c>
      <c r="K28" s="27">
        <f t="shared" si="2"/>
        <v>3</v>
      </c>
      <c r="L28" s="27">
        <f t="shared" si="3"/>
        <v>14</v>
      </c>
      <c r="M28" s="27" t="str">
        <f t="shared" si="4"/>
        <v>00:00:38:28</v>
      </c>
      <c r="N28" s="31" t="s">
        <v>642</v>
      </c>
      <c r="O28" s="36" t="s">
        <v>671</v>
      </c>
      <c r="P28" s="1">
        <f t="shared" si="5"/>
        <v>38</v>
      </c>
      <c r="Q28" s="1">
        <f t="shared" si="6"/>
        <v>28</v>
      </c>
      <c r="R28" s="32" t="s">
        <v>660</v>
      </c>
      <c r="S28" t="str">
        <f t="shared" si="7"/>
        <v>00:00:38:28</v>
      </c>
      <c r="T28" s="25">
        <v>0</v>
      </c>
      <c r="U28" s="35">
        <v>38830</v>
      </c>
      <c r="V28">
        <f t="shared" si="8"/>
        <v>38</v>
      </c>
      <c r="W28">
        <f t="shared" si="9"/>
        <v>28</v>
      </c>
      <c r="X28" t="str">
        <f t="shared" si="10"/>
        <v>00:02:11:6</v>
      </c>
      <c r="Y28" s="25">
        <v>2</v>
      </c>
      <c r="Z28" s="35">
        <v>11193</v>
      </c>
      <c r="AA28">
        <f t="shared" si="11"/>
        <v>11</v>
      </c>
      <c r="AB28">
        <f t="shared" si="12"/>
        <v>6</v>
      </c>
      <c r="AC28" s="32" t="s">
        <v>645</v>
      </c>
      <c r="AD28" t="str">
        <f t="shared" si="13"/>
        <v>00:02:11:6</v>
      </c>
      <c r="AE28" s="25">
        <v>2</v>
      </c>
      <c r="AF28" s="35">
        <v>11194</v>
      </c>
      <c r="AG28">
        <f t="shared" si="14"/>
        <v>11</v>
      </c>
      <c r="AH28">
        <f t="shared" si="15"/>
        <v>6</v>
      </c>
      <c r="AI28" t="str">
        <f t="shared" si="16"/>
        <v>00:02:39:32</v>
      </c>
      <c r="AJ28" s="25">
        <v>2</v>
      </c>
      <c r="AK28" s="35">
        <v>39973</v>
      </c>
      <c r="AL28">
        <f t="shared" si="17"/>
        <v>39</v>
      </c>
      <c r="AM28">
        <f t="shared" si="18"/>
        <v>32</v>
      </c>
      <c r="AN28" s="32" t="s">
        <v>651</v>
      </c>
      <c r="AO28" t="str">
        <f t="shared" si="19"/>
        <v>00:02:39:32</v>
      </c>
      <c r="AP28" s="25">
        <v>2</v>
      </c>
      <c r="AQ28" s="35">
        <v>39974</v>
      </c>
      <c r="AR28">
        <f t="shared" si="20"/>
        <v>39</v>
      </c>
      <c r="AS28">
        <f t="shared" si="21"/>
        <v>32</v>
      </c>
      <c r="AT28" t="str">
        <f t="shared" si="22"/>
        <v>00:04:24:28</v>
      </c>
      <c r="AU28" s="25">
        <v>4</v>
      </c>
      <c r="AV28" s="35">
        <v>24831</v>
      </c>
      <c r="AW28">
        <f t="shared" si="23"/>
        <v>24</v>
      </c>
      <c r="AX28">
        <f t="shared" si="24"/>
        <v>28</v>
      </c>
      <c r="AY28" s="32" t="s">
        <v>640</v>
      </c>
      <c r="AZ28" t="str">
        <f t="shared" si="25"/>
        <v>00:04:24:28</v>
      </c>
      <c r="BA28" s="25">
        <v>4</v>
      </c>
      <c r="BB28" s="35">
        <v>24832</v>
      </c>
      <c r="BC28">
        <f t="shared" si="26"/>
        <v>24</v>
      </c>
      <c r="BD28">
        <f t="shared" si="27"/>
        <v>28</v>
      </c>
      <c r="BE28" t="str">
        <f t="shared" si="28"/>
        <v>00:07:08:16</v>
      </c>
      <c r="BF28" s="25">
        <v>7</v>
      </c>
      <c r="BG28" s="35">
        <v>8485</v>
      </c>
      <c r="BH28">
        <f t="shared" si="29"/>
        <v>8</v>
      </c>
      <c r="BI28">
        <f t="shared" si="30"/>
        <v>16</v>
      </c>
      <c r="BJ28" s="32" t="s">
        <v>639</v>
      </c>
      <c r="BK28" t="str">
        <f t="shared" si="31"/>
        <v>00:07:08:16</v>
      </c>
      <c r="BL28" s="25">
        <v>7</v>
      </c>
      <c r="BM28" s="35">
        <v>8486</v>
      </c>
      <c r="BN28">
        <f t="shared" si="32"/>
        <v>8</v>
      </c>
      <c r="BO28">
        <f t="shared" si="33"/>
        <v>16</v>
      </c>
      <c r="BP28" t="str">
        <f t="shared" si="34"/>
        <v>00:08:11:18</v>
      </c>
      <c r="BQ28" s="25">
        <v>8</v>
      </c>
      <c r="BR28" s="35">
        <v>11551</v>
      </c>
      <c r="BS28">
        <f t="shared" si="35"/>
        <v>11</v>
      </c>
      <c r="BT28">
        <f t="shared" si="36"/>
        <v>18</v>
      </c>
      <c r="BU28" s="32" t="s">
        <v>638</v>
      </c>
      <c r="BV28" t="str">
        <f t="shared" si="37"/>
        <v>00:08:11:18</v>
      </c>
      <c r="BW28" s="25">
        <v>8</v>
      </c>
      <c r="BX28" s="35">
        <v>11552</v>
      </c>
      <c r="BY28">
        <f t="shared" si="38"/>
        <v>11</v>
      </c>
      <c r="BZ28">
        <f t="shared" si="39"/>
        <v>18</v>
      </c>
      <c r="CA28" t="str">
        <f t="shared" si="40"/>
        <v>00:12:07:26</v>
      </c>
      <c r="CB28" s="25">
        <v>12</v>
      </c>
      <c r="CC28" s="35">
        <v>7784</v>
      </c>
      <c r="CD28">
        <f t="shared" si="41"/>
        <v>7</v>
      </c>
      <c r="CE28">
        <f t="shared" si="42"/>
        <v>26</v>
      </c>
      <c r="CF28" t="s">
        <v>30</v>
      </c>
    </row>
    <row r="29" spans="1:84">
      <c r="A29" t="str">
        <f t="shared" si="0"/>
        <v>R65S1.1.8T5Ckinect</v>
      </c>
      <c r="B29" s="7">
        <v>65</v>
      </c>
      <c r="C29" s="7" t="s">
        <v>64</v>
      </c>
      <c r="D29" s="7">
        <v>5</v>
      </c>
      <c r="E29" s="17" t="s">
        <v>34</v>
      </c>
      <c r="F29">
        <v>7</v>
      </c>
      <c r="G29" s="33" t="s">
        <v>670</v>
      </c>
      <c r="H29" s="26" t="str">
        <f t="shared" si="1"/>
        <v>00:00:03:14</v>
      </c>
      <c r="I29" s="23">
        <v>0</v>
      </c>
      <c r="J29" s="37">
        <v>3410</v>
      </c>
      <c r="K29" s="29">
        <f t="shared" si="2"/>
        <v>3</v>
      </c>
      <c r="L29" s="30">
        <f t="shared" si="3"/>
        <v>14</v>
      </c>
      <c r="M29" s="27" t="str">
        <f t="shared" si="4"/>
        <v>00:00:38:28</v>
      </c>
      <c r="N29" s="31" t="s">
        <v>642</v>
      </c>
      <c r="O29" s="36" t="s">
        <v>671</v>
      </c>
      <c r="P29" s="1">
        <f t="shared" si="5"/>
        <v>38</v>
      </c>
      <c r="Q29" s="1">
        <f t="shared" si="6"/>
        <v>28</v>
      </c>
      <c r="R29" s="32" t="s">
        <v>660</v>
      </c>
      <c r="S29" t="str">
        <f t="shared" si="7"/>
        <v>00:00:38:28</v>
      </c>
      <c r="T29" s="25">
        <v>0</v>
      </c>
      <c r="U29" s="35">
        <v>38830</v>
      </c>
      <c r="V29">
        <f t="shared" si="8"/>
        <v>38</v>
      </c>
      <c r="W29">
        <f t="shared" si="9"/>
        <v>28</v>
      </c>
      <c r="X29" t="str">
        <f t="shared" si="10"/>
        <v>00:02:11:6</v>
      </c>
      <c r="Y29" s="25">
        <v>2</v>
      </c>
      <c r="Z29" s="35">
        <v>11193</v>
      </c>
      <c r="AA29">
        <f t="shared" si="11"/>
        <v>11</v>
      </c>
      <c r="AB29">
        <f t="shared" si="12"/>
        <v>6</v>
      </c>
      <c r="AC29" s="32" t="s">
        <v>645</v>
      </c>
      <c r="AD29" t="str">
        <f t="shared" si="13"/>
        <v>00:02:11:6</v>
      </c>
      <c r="AE29" s="25">
        <v>2</v>
      </c>
      <c r="AF29" s="35">
        <v>11194</v>
      </c>
      <c r="AG29">
        <f t="shared" si="14"/>
        <v>11</v>
      </c>
      <c r="AH29">
        <f t="shared" si="15"/>
        <v>6</v>
      </c>
      <c r="AI29" t="str">
        <f t="shared" si="16"/>
        <v>00:02:39:32</v>
      </c>
      <c r="AJ29" s="25">
        <v>2</v>
      </c>
      <c r="AK29" s="35">
        <v>39973</v>
      </c>
      <c r="AL29">
        <f t="shared" si="17"/>
        <v>39</v>
      </c>
      <c r="AM29">
        <f t="shared" si="18"/>
        <v>32</v>
      </c>
      <c r="AN29" s="32" t="s">
        <v>651</v>
      </c>
      <c r="AO29" t="str">
        <f t="shared" si="19"/>
        <v>00:02:39:32</v>
      </c>
      <c r="AP29" s="25">
        <v>2</v>
      </c>
      <c r="AQ29" s="35">
        <v>39974</v>
      </c>
      <c r="AR29">
        <f t="shared" si="20"/>
        <v>39</v>
      </c>
      <c r="AS29">
        <f t="shared" si="21"/>
        <v>32</v>
      </c>
      <c r="AT29" t="str">
        <f t="shared" si="22"/>
        <v>00:04:24:28</v>
      </c>
      <c r="AU29" s="25">
        <v>4</v>
      </c>
      <c r="AV29" s="35">
        <v>24831</v>
      </c>
      <c r="AW29">
        <f t="shared" si="23"/>
        <v>24</v>
      </c>
      <c r="AX29">
        <f t="shared" si="24"/>
        <v>28</v>
      </c>
      <c r="AY29" s="32" t="s">
        <v>640</v>
      </c>
      <c r="AZ29" t="str">
        <f t="shared" si="25"/>
        <v>00:04:24:28</v>
      </c>
      <c r="BA29" s="25">
        <v>4</v>
      </c>
      <c r="BB29" s="35">
        <v>24832</v>
      </c>
      <c r="BC29">
        <f t="shared" si="26"/>
        <v>24</v>
      </c>
      <c r="BD29">
        <f t="shared" si="27"/>
        <v>28</v>
      </c>
      <c r="BE29" t="str">
        <f t="shared" si="28"/>
        <v>00:07:08:16</v>
      </c>
      <c r="BF29" s="25">
        <v>7</v>
      </c>
      <c r="BG29" s="35">
        <v>8485</v>
      </c>
      <c r="BH29">
        <f t="shared" si="29"/>
        <v>8</v>
      </c>
      <c r="BI29">
        <f t="shared" si="30"/>
        <v>16</v>
      </c>
      <c r="BJ29" s="32" t="s">
        <v>639</v>
      </c>
      <c r="BK29" t="str">
        <f t="shared" si="31"/>
        <v>00:07:08:16</v>
      </c>
      <c r="BL29" s="25">
        <v>7</v>
      </c>
      <c r="BM29" s="35">
        <v>8486</v>
      </c>
      <c r="BN29">
        <f t="shared" si="32"/>
        <v>8</v>
      </c>
      <c r="BO29">
        <f t="shared" si="33"/>
        <v>16</v>
      </c>
      <c r="BP29" t="str">
        <f t="shared" si="34"/>
        <v>00:08:11:18</v>
      </c>
      <c r="BQ29" s="25">
        <v>8</v>
      </c>
      <c r="BR29" s="35">
        <v>11551</v>
      </c>
      <c r="BS29">
        <f t="shared" si="35"/>
        <v>11</v>
      </c>
      <c r="BT29">
        <f t="shared" si="36"/>
        <v>18</v>
      </c>
      <c r="BU29" s="32" t="s">
        <v>638</v>
      </c>
      <c r="BV29" t="str">
        <f t="shared" si="37"/>
        <v>00:08:11:18</v>
      </c>
      <c r="BW29" s="25">
        <v>8</v>
      </c>
      <c r="BX29" s="35">
        <v>11552</v>
      </c>
      <c r="BY29">
        <f t="shared" si="38"/>
        <v>11</v>
      </c>
      <c r="BZ29">
        <f t="shared" si="39"/>
        <v>18</v>
      </c>
      <c r="CA29" t="str">
        <f t="shared" si="40"/>
        <v>00:12:07:26</v>
      </c>
      <c r="CB29" s="25">
        <v>12</v>
      </c>
      <c r="CC29" s="35">
        <v>7784</v>
      </c>
      <c r="CD29">
        <f t="shared" si="41"/>
        <v>7</v>
      </c>
      <c r="CE29">
        <f t="shared" si="42"/>
        <v>26</v>
      </c>
      <c r="CF29" t="s">
        <v>30</v>
      </c>
    </row>
    <row r="30" spans="1:84">
      <c r="A30" t="str">
        <f t="shared" si="0"/>
        <v>R65S1.1.9T3C1</v>
      </c>
      <c r="B30" s="6">
        <v>65</v>
      </c>
      <c r="C30" s="7" t="s">
        <v>66</v>
      </c>
      <c r="D30" s="7">
        <v>3</v>
      </c>
      <c r="E30" s="9">
        <v>1</v>
      </c>
      <c r="F30">
        <v>7</v>
      </c>
      <c r="G30" s="33" t="s">
        <v>649</v>
      </c>
      <c r="H30" s="27" t="str">
        <f t="shared" si="1"/>
        <v>00:00:03:5</v>
      </c>
      <c r="I30" s="24" t="s">
        <v>642</v>
      </c>
      <c r="J30" s="38" t="s">
        <v>673</v>
      </c>
      <c r="K30" s="27">
        <f t="shared" si="2"/>
        <v>3</v>
      </c>
      <c r="L30" s="27">
        <f t="shared" si="3"/>
        <v>5</v>
      </c>
      <c r="M30" s="27" t="str">
        <f t="shared" si="4"/>
        <v>00:02:46:27</v>
      </c>
      <c r="N30" s="31" t="s">
        <v>634</v>
      </c>
      <c r="O30" s="36" t="s">
        <v>674</v>
      </c>
      <c r="P30" s="1">
        <f t="shared" si="5"/>
        <v>46</v>
      </c>
      <c r="Q30" s="1">
        <f t="shared" si="6"/>
        <v>27</v>
      </c>
      <c r="R30" s="32" t="s">
        <v>638</v>
      </c>
      <c r="S30" t="str">
        <f t="shared" si="7"/>
        <v>00:02:46:27</v>
      </c>
      <c r="T30" s="25">
        <v>2</v>
      </c>
      <c r="U30" s="35">
        <v>46797</v>
      </c>
      <c r="V30">
        <f t="shared" si="8"/>
        <v>46</v>
      </c>
      <c r="W30">
        <f t="shared" si="9"/>
        <v>27</v>
      </c>
      <c r="X30" t="str">
        <f t="shared" si="10"/>
        <v>00:05:55:33</v>
      </c>
      <c r="Y30" s="25">
        <v>5</v>
      </c>
      <c r="Z30" s="35">
        <v>55979</v>
      </c>
      <c r="AA30">
        <f t="shared" si="11"/>
        <v>55</v>
      </c>
      <c r="AB30">
        <f t="shared" si="12"/>
        <v>33</v>
      </c>
      <c r="AC30" s="32" t="s">
        <v>654</v>
      </c>
      <c r="AD30" t="str">
        <f t="shared" si="13"/>
        <v>00:06:10:16</v>
      </c>
      <c r="AE30" s="25">
        <v>6</v>
      </c>
      <c r="AF30" s="35">
        <v>10490</v>
      </c>
      <c r="AG30">
        <f t="shared" si="14"/>
        <v>10</v>
      </c>
      <c r="AH30">
        <f t="shared" si="15"/>
        <v>16</v>
      </c>
      <c r="AI30" t="str">
        <f t="shared" si="16"/>
        <v>00:06:31:0</v>
      </c>
      <c r="AJ30" s="25">
        <v>6</v>
      </c>
      <c r="AK30" s="35">
        <v>31001</v>
      </c>
      <c r="AL30">
        <f t="shared" si="17"/>
        <v>31</v>
      </c>
      <c r="AM30">
        <f t="shared" si="18"/>
        <v>0</v>
      </c>
      <c r="AN30" s="32" t="s">
        <v>641</v>
      </c>
      <c r="AO30" t="str">
        <f t="shared" si="19"/>
        <v>00:06:31:0</v>
      </c>
      <c r="AP30" s="25">
        <v>6</v>
      </c>
      <c r="AQ30" s="35">
        <v>31002</v>
      </c>
      <c r="AR30">
        <f t="shared" si="20"/>
        <v>31</v>
      </c>
      <c r="AS30">
        <f t="shared" si="21"/>
        <v>0</v>
      </c>
      <c r="AT30" t="str">
        <f t="shared" si="22"/>
        <v>00:08:04:29</v>
      </c>
      <c r="AU30" s="25">
        <v>8</v>
      </c>
      <c r="AV30" s="35">
        <v>4866</v>
      </c>
      <c r="AW30">
        <f t="shared" si="23"/>
        <v>4</v>
      </c>
      <c r="AX30">
        <f t="shared" si="24"/>
        <v>29</v>
      </c>
      <c r="AY30" s="32" t="s">
        <v>640</v>
      </c>
      <c r="AZ30" t="str">
        <f t="shared" si="25"/>
        <v>00:08:04:29</v>
      </c>
      <c r="BA30" s="25">
        <v>8</v>
      </c>
      <c r="BB30" s="35">
        <v>4867</v>
      </c>
      <c r="BC30">
        <f t="shared" si="26"/>
        <v>4</v>
      </c>
      <c r="BD30">
        <f t="shared" si="27"/>
        <v>29</v>
      </c>
      <c r="BE30" t="str">
        <f t="shared" si="28"/>
        <v>00:10:19:25</v>
      </c>
      <c r="BF30" s="25">
        <v>10</v>
      </c>
      <c r="BG30" s="35">
        <v>19740</v>
      </c>
      <c r="BH30">
        <f t="shared" si="29"/>
        <v>19</v>
      </c>
      <c r="BI30">
        <f t="shared" si="30"/>
        <v>25</v>
      </c>
      <c r="BJ30" s="32" t="s">
        <v>636</v>
      </c>
      <c r="BK30" t="str">
        <f t="shared" si="31"/>
        <v>00:10:19:25</v>
      </c>
      <c r="BL30" s="25">
        <v>10</v>
      </c>
      <c r="BM30" s="35">
        <v>19741</v>
      </c>
      <c r="BN30">
        <f t="shared" si="32"/>
        <v>19</v>
      </c>
      <c r="BO30">
        <f t="shared" si="33"/>
        <v>25</v>
      </c>
      <c r="BP30" t="str">
        <f t="shared" si="34"/>
        <v>00:10:46:17</v>
      </c>
      <c r="BQ30" s="25">
        <v>10</v>
      </c>
      <c r="BR30" s="35">
        <v>46514</v>
      </c>
      <c r="BS30">
        <f t="shared" si="35"/>
        <v>46</v>
      </c>
      <c r="BT30">
        <f t="shared" si="36"/>
        <v>17</v>
      </c>
      <c r="BU30" s="32" t="s">
        <v>633</v>
      </c>
      <c r="BV30" t="str">
        <f t="shared" si="37"/>
        <v>00:10:46:17</v>
      </c>
      <c r="BW30" s="25">
        <v>10</v>
      </c>
      <c r="BX30" s="35">
        <v>46515</v>
      </c>
      <c r="BY30">
        <f t="shared" si="38"/>
        <v>46</v>
      </c>
      <c r="BZ30">
        <f t="shared" si="39"/>
        <v>17</v>
      </c>
      <c r="CA30" t="str">
        <f t="shared" si="40"/>
        <v>00:12:08:12</v>
      </c>
      <c r="CB30" s="25">
        <v>12</v>
      </c>
      <c r="CC30" s="35">
        <v>8355</v>
      </c>
      <c r="CD30">
        <f t="shared" si="41"/>
        <v>8</v>
      </c>
      <c r="CE30">
        <f t="shared" si="42"/>
        <v>12</v>
      </c>
      <c r="CF30" t="s">
        <v>30</v>
      </c>
    </row>
    <row r="31" spans="1:84">
      <c r="A31" t="str">
        <f t="shared" si="0"/>
        <v>R65S1.1.9T3C2</v>
      </c>
      <c r="B31" s="6">
        <v>65</v>
      </c>
      <c r="C31" s="7" t="s">
        <v>66</v>
      </c>
      <c r="D31" s="7">
        <v>3</v>
      </c>
      <c r="E31" s="10">
        <v>2</v>
      </c>
      <c r="F31">
        <v>7</v>
      </c>
      <c r="G31" s="33" t="s">
        <v>649</v>
      </c>
      <c r="H31" s="26" t="str">
        <f t="shared" si="1"/>
        <v>00:00:03:5</v>
      </c>
      <c r="I31" s="23">
        <v>0</v>
      </c>
      <c r="J31" s="37">
        <v>3153</v>
      </c>
      <c r="K31" s="29">
        <f t="shared" si="2"/>
        <v>3</v>
      </c>
      <c r="L31" s="30">
        <f t="shared" si="3"/>
        <v>5</v>
      </c>
      <c r="M31" s="27" t="str">
        <f t="shared" si="4"/>
        <v>00:02:46:27</v>
      </c>
      <c r="N31" s="31" t="s">
        <v>634</v>
      </c>
      <c r="O31" s="36" t="s">
        <v>674</v>
      </c>
      <c r="P31" s="1">
        <f t="shared" si="5"/>
        <v>46</v>
      </c>
      <c r="Q31" s="1">
        <f t="shared" si="6"/>
        <v>27</v>
      </c>
      <c r="R31" s="32" t="s">
        <v>638</v>
      </c>
      <c r="S31" t="str">
        <f t="shared" si="7"/>
        <v>00:02:46:27</v>
      </c>
      <c r="T31" s="25">
        <v>2</v>
      </c>
      <c r="U31" s="35">
        <v>46797</v>
      </c>
      <c r="V31">
        <f t="shared" si="8"/>
        <v>46</v>
      </c>
      <c r="W31">
        <f t="shared" si="9"/>
        <v>27</v>
      </c>
      <c r="X31" t="str">
        <f t="shared" si="10"/>
        <v>00:05:55:33</v>
      </c>
      <c r="Y31" s="25">
        <v>5</v>
      </c>
      <c r="Z31" s="35">
        <v>55979</v>
      </c>
      <c r="AA31">
        <f t="shared" si="11"/>
        <v>55</v>
      </c>
      <c r="AB31">
        <f t="shared" si="12"/>
        <v>33</v>
      </c>
      <c r="AC31" s="32" t="s">
        <v>654</v>
      </c>
      <c r="AD31" t="str">
        <f t="shared" si="13"/>
        <v>00:06:10:16</v>
      </c>
      <c r="AE31" s="25">
        <v>6</v>
      </c>
      <c r="AF31" s="35">
        <v>10490</v>
      </c>
      <c r="AG31">
        <f t="shared" si="14"/>
        <v>10</v>
      </c>
      <c r="AH31">
        <f t="shared" si="15"/>
        <v>16</v>
      </c>
      <c r="AI31" t="str">
        <f t="shared" si="16"/>
        <v>00:06:31:0</v>
      </c>
      <c r="AJ31" s="25">
        <v>6</v>
      </c>
      <c r="AK31" s="35">
        <v>31001</v>
      </c>
      <c r="AL31">
        <f t="shared" si="17"/>
        <v>31</v>
      </c>
      <c r="AM31">
        <f t="shared" si="18"/>
        <v>0</v>
      </c>
      <c r="AN31" s="32" t="s">
        <v>641</v>
      </c>
      <c r="AO31" t="str">
        <f t="shared" si="19"/>
        <v>00:06:31:0</v>
      </c>
      <c r="AP31" s="25">
        <v>6</v>
      </c>
      <c r="AQ31" s="35">
        <v>31002</v>
      </c>
      <c r="AR31">
        <f t="shared" si="20"/>
        <v>31</v>
      </c>
      <c r="AS31">
        <f t="shared" si="21"/>
        <v>0</v>
      </c>
      <c r="AT31" t="str">
        <f t="shared" si="22"/>
        <v>00:08:04:29</v>
      </c>
      <c r="AU31" s="25">
        <v>8</v>
      </c>
      <c r="AV31" s="35">
        <v>4866</v>
      </c>
      <c r="AW31">
        <f t="shared" si="23"/>
        <v>4</v>
      </c>
      <c r="AX31">
        <f t="shared" si="24"/>
        <v>29</v>
      </c>
      <c r="AY31" s="32" t="s">
        <v>640</v>
      </c>
      <c r="AZ31" t="str">
        <f t="shared" si="25"/>
        <v>00:08:04:29</v>
      </c>
      <c r="BA31" s="25">
        <v>8</v>
      </c>
      <c r="BB31" s="35">
        <v>4867</v>
      </c>
      <c r="BC31">
        <f t="shared" si="26"/>
        <v>4</v>
      </c>
      <c r="BD31">
        <f t="shared" si="27"/>
        <v>29</v>
      </c>
      <c r="BE31" t="str">
        <f t="shared" si="28"/>
        <v>00:10:19:25</v>
      </c>
      <c r="BF31" s="25">
        <v>10</v>
      </c>
      <c r="BG31" s="35">
        <v>19740</v>
      </c>
      <c r="BH31">
        <f t="shared" si="29"/>
        <v>19</v>
      </c>
      <c r="BI31">
        <f t="shared" si="30"/>
        <v>25</v>
      </c>
      <c r="BJ31" s="32" t="s">
        <v>636</v>
      </c>
      <c r="BK31" t="str">
        <f t="shared" si="31"/>
        <v>00:10:19:25</v>
      </c>
      <c r="BL31" s="25">
        <v>10</v>
      </c>
      <c r="BM31" s="35">
        <v>19741</v>
      </c>
      <c r="BN31">
        <f t="shared" si="32"/>
        <v>19</v>
      </c>
      <c r="BO31">
        <f t="shared" si="33"/>
        <v>25</v>
      </c>
      <c r="BP31" t="str">
        <f t="shared" si="34"/>
        <v>00:10:46:17</v>
      </c>
      <c r="BQ31" s="25">
        <v>10</v>
      </c>
      <c r="BR31" s="35">
        <v>46514</v>
      </c>
      <c r="BS31">
        <f t="shared" si="35"/>
        <v>46</v>
      </c>
      <c r="BT31">
        <f t="shared" si="36"/>
        <v>17</v>
      </c>
      <c r="BU31" s="32" t="s">
        <v>633</v>
      </c>
      <c r="BV31" t="str">
        <f t="shared" si="37"/>
        <v>00:10:46:17</v>
      </c>
      <c r="BW31" s="25">
        <v>10</v>
      </c>
      <c r="BX31" s="35">
        <v>46515</v>
      </c>
      <c r="BY31">
        <f t="shared" si="38"/>
        <v>46</v>
      </c>
      <c r="BZ31">
        <f t="shared" si="39"/>
        <v>17</v>
      </c>
      <c r="CA31" t="str">
        <f t="shared" si="40"/>
        <v>00:12:08:12</v>
      </c>
      <c r="CB31" s="25">
        <v>12</v>
      </c>
      <c r="CC31" s="35">
        <v>8355</v>
      </c>
      <c r="CD31">
        <f t="shared" si="41"/>
        <v>8</v>
      </c>
      <c r="CE31">
        <f t="shared" si="42"/>
        <v>12</v>
      </c>
      <c r="CF31" t="s">
        <v>30</v>
      </c>
    </row>
    <row r="32" spans="1:84">
      <c r="A32" t="str">
        <f t="shared" si="0"/>
        <v>R65S1.1.9T3Ckinect</v>
      </c>
      <c r="B32" s="7">
        <v>65</v>
      </c>
      <c r="C32" s="7" t="s">
        <v>66</v>
      </c>
      <c r="D32" s="7">
        <v>3</v>
      </c>
      <c r="E32" s="17" t="s">
        <v>34</v>
      </c>
      <c r="F32">
        <v>7</v>
      </c>
      <c r="G32" s="33" t="s">
        <v>649</v>
      </c>
      <c r="H32" s="27" t="str">
        <f t="shared" si="1"/>
        <v>00:00:03:5</v>
      </c>
      <c r="I32" s="24" t="s">
        <v>642</v>
      </c>
      <c r="J32" s="38" t="s">
        <v>673</v>
      </c>
      <c r="K32" s="27">
        <f t="shared" si="2"/>
        <v>3</v>
      </c>
      <c r="L32" s="27">
        <f t="shared" si="3"/>
        <v>5</v>
      </c>
      <c r="M32" s="27" t="str">
        <f t="shared" si="4"/>
        <v>00:02:46:27</v>
      </c>
      <c r="N32" s="31" t="s">
        <v>634</v>
      </c>
      <c r="O32" s="36" t="s">
        <v>674</v>
      </c>
      <c r="P32" s="1">
        <f t="shared" si="5"/>
        <v>46</v>
      </c>
      <c r="Q32" s="1">
        <f t="shared" si="6"/>
        <v>27</v>
      </c>
      <c r="R32" s="32" t="s">
        <v>638</v>
      </c>
      <c r="S32" t="str">
        <f t="shared" si="7"/>
        <v>00:02:46:27</v>
      </c>
      <c r="T32" s="25">
        <v>2</v>
      </c>
      <c r="U32" s="35">
        <v>46797</v>
      </c>
      <c r="V32">
        <f t="shared" si="8"/>
        <v>46</v>
      </c>
      <c r="W32">
        <f t="shared" si="9"/>
        <v>27</v>
      </c>
      <c r="X32" t="str">
        <f t="shared" si="10"/>
        <v>00:05:55:33</v>
      </c>
      <c r="Y32" s="25">
        <v>5</v>
      </c>
      <c r="Z32" s="35">
        <v>55979</v>
      </c>
      <c r="AA32">
        <f t="shared" si="11"/>
        <v>55</v>
      </c>
      <c r="AB32">
        <f t="shared" si="12"/>
        <v>33</v>
      </c>
      <c r="AC32" s="32" t="s">
        <v>654</v>
      </c>
      <c r="AD32" t="str">
        <f t="shared" si="13"/>
        <v>00:06:10:16</v>
      </c>
      <c r="AE32" s="25">
        <v>6</v>
      </c>
      <c r="AF32" s="35">
        <v>10490</v>
      </c>
      <c r="AG32">
        <f t="shared" si="14"/>
        <v>10</v>
      </c>
      <c r="AH32">
        <f t="shared" si="15"/>
        <v>16</v>
      </c>
      <c r="AI32" t="str">
        <f t="shared" si="16"/>
        <v>00:06:31:0</v>
      </c>
      <c r="AJ32" s="25">
        <v>6</v>
      </c>
      <c r="AK32" s="35">
        <v>31001</v>
      </c>
      <c r="AL32">
        <f t="shared" si="17"/>
        <v>31</v>
      </c>
      <c r="AM32">
        <f t="shared" si="18"/>
        <v>0</v>
      </c>
      <c r="AN32" s="32" t="s">
        <v>641</v>
      </c>
      <c r="AO32" t="str">
        <f t="shared" si="19"/>
        <v>00:06:31:0</v>
      </c>
      <c r="AP32" s="25">
        <v>6</v>
      </c>
      <c r="AQ32" s="35">
        <v>31002</v>
      </c>
      <c r="AR32">
        <f t="shared" si="20"/>
        <v>31</v>
      </c>
      <c r="AS32">
        <f t="shared" si="21"/>
        <v>0</v>
      </c>
      <c r="AT32" t="str">
        <f t="shared" si="22"/>
        <v>00:08:04:29</v>
      </c>
      <c r="AU32" s="25">
        <v>8</v>
      </c>
      <c r="AV32" s="35">
        <v>4866</v>
      </c>
      <c r="AW32">
        <f t="shared" si="23"/>
        <v>4</v>
      </c>
      <c r="AX32">
        <f t="shared" si="24"/>
        <v>29</v>
      </c>
      <c r="AY32" s="32" t="s">
        <v>640</v>
      </c>
      <c r="AZ32" t="str">
        <f t="shared" si="25"/>
        <v>00:08:04:29</v>
      </c>
      <c r="BA32" s="25">
        <v>8</v>
      </c>
      <c r="BB32" s="35">
        <v>4867</v>
      </c>
      <c r="BC32">
        <f t="shared" si="26"/>
        <v>4</v>
      </c>
      <c r="BD32">
        <f t="shared" si="27"/>
        <v>29</v>
      </c>
      <c r="BE32" t="str">
        <f t="shared" si="28"/>
        <v>00:10:19:25</v>
      </c>
      <c r="BF32" s="25">
        <v>10</v>
      </c>
      <c r="BG32" s="35">
        <v>19740</v>
      </c>
      <c r="BH32">
        <f t="shared" si="29"/>
        <v>19</v>
      </c>
      <c r="BI32">
        <f t="shared" si="30"/>
        <v>25</v>
      </c>
      <c r="BJ32" s="32" t="s">
        <v>636</v>
      </c>
      <c r="BK32" t="str">
        <f t="shared" si="31"/>
        <v>00:10:19:25</v>
      </c>
      <c r="BL32" s="25">
        <v>10</v>
      </c>
      <c r="BM32" s="35">
        <v>19741</v>
      </c>
      <c r="BN32">
        <f t="shared" si="32"/>
        <v>19</v>
      </c>
      <c r="BO32">
        <f t="shared" si="33"/>
        <v>25</v>
      </c>
      <c r="BP32" t="str">
        <f t="shared" si="34"/>
        <v>00:10:46:17</v>
      </c>
      <c r="BQ32" s="25">
        <v>10</v>
      </c>
      <c r="BR32" s="35">
        <v>46514</v>
      </c>
      <c r="BS32">
        <f t="shared" si="35"/>
        <v>46</v>
      </c>
      <c r="BT32">
        <f t="shared" si="36"/>
        <v>17</v>
      </c>
      <c r="BU32" s="32" t="s">
        <v>633</v>
      </c>
      <c r="BV32" t="str">
        <f t="shared" si="37"/>
        <v>00:10:46:17</v>
      </c>
      <c r="BW32" s="25">
        <v>10</v>
      </c>
      <c r="BX32" s="35">
        <v>46515</v>
      </c>
      <c r="BY32">
        <f t="shared" si="38"/>
        <v>46</v>
      </c>
      <c r="BZ32">
        <f t="shared" si="39"/>
        <v>17</v>
      </c>
      <c r="CA32" t="str">
        <f t="shared" si="40"/>
        <v>00:12:08:12</v>
      </c>
      <c r="CB32" s="25">
        <v>12</v>
      </c>
      <c r="CC32" s="35">
        <v>8355</v>
      </c>
      <c r="CD32">
        <f t="shared" si="41"/>
        <v>8</v>
      </c>
      <c r="CE32">
        <f t="shared" si="42"/>
        <v>12</v>
      </c>
      <c r="CF32" t="s">
        <v>30</v>
      </c>
    </row>
    <row r="33" spans="1:84" s="47" customFormat="1">
      <c r="B33" s="61" t="s">
        <v>27</v>
      </c>
      <c r="C33" s="62" t="s">
        <v>68</v>
      </c>
      <c r="D33" s="62" t="s">
        <v>27</v>
      </c>
      <c r="E33" s="61" t="s">
        <v>69</v>
      </c>
      <c r="G33" s="63"/>
      <c r="H33" s="64"/>
      <c r="I33" s="65"/>
      <c r="J33" s="66"/>
      <c r="K33" s="67"/>
      <c r="L33" s="68"/>
      <c r="M33" s="69"/>
      <c r="N33" s="70"/>
      <c r="O33" s="71"/>
      <c r="P33" s="72"/>
      <c r="Q33" s="72"/>
      <c r="R33" s="73"/>
      <c r="T33" s="65"/>
      <c r="U33" s="74"/>
      <c r="Y33" s="65"/>
      <c r="Z33" s="74"/>
      <c r="AC33" s="73"/>
      <c r="AE33" s="65"/>
      <c r="AF33" s="74"/>
      <c r="AJ33" s="65"/>
      <c r="AK33" s="74"/>
      <c r="AN33" s="73"/>
      <c r="AP33" s="65"/>
      <c r="AQ33" s="74"/>
      <c r="AU33" s="65"/>
      <c r="AV33" s="74"/>
      <c r="AY33" s="73"/>
      <c r="BA33" s="65"/>
      <c r="BB33" s="74"/>
      <c r="BF33" s="65"/>
      <c r="BG33" s="74"/>
      <c r="BJ33" s="73"/>
      <c r="BL33" s="65"/>
      <c r="BM33" s="74"/>
      <c r="BQ33" s="65"/>
      <c r="BR33" s="74"/>
      <c r="BU33" s="73"/>
      <c r="BW33" s="65"/>
      <c r="BX33" s="74"/>
      <c r="CB33" s="65"/>
      <c r="CC33" s="74"/>
      <c r="CF33"/>
    </row>
    <row r="34" spans="1:84">
      <c r="A34" t="str">
        <f t="shared" si="0"/>
        <v>R53S1.2.1T1C1</v>
      </c>
      <c r="B34" s="6">
        <v>53</v>
      </c>
      <c r="C34" s="7" t="s">
        <v>70</v>
      </c>
      <c r="D34" s="7">
        <v>1</v>
      </c>
      <c r="E34" s="9">
        <v>1</v>
      </c>
      <c r="F34">
        <v>7</v>
      </c>
      <c r="G34" s="33" t="s">
        <v>675</v>
      </c>
      <c r="H34" s="27" t="str">
        <f t="shared" si="1"/>
        <v>00:00:05:22</v>
      </c>
      <c r="I34" s="24" t="s">
        <v>642</v>
      </c>
      <c r="J34" s="38" t="s">
        <v>676</v>
      </c>
      <c r="K34" s="27">
        <f t="shared" si="2"/>
        <v>5</v>
      </c>
      <c r="L34" s="27">
        <f t="shared" si="3"/>
        <v>22</v>
      </c>
      <c r="M34" s="27" t="str">
        <f t="shared" si="4"/>
        <v>00:01:24:24</v>
      </c>
      <c r="N34" s="31" t="s">
        <v>658</v>
      </c>
      <c r="O34" s="36" t="s">
        <v>677</v>
      </c>
      <c r="P34" s="1">
        <f t="shared" si="5"/>
        <v>24</v>
      </c>
      <c r="Q34" s="1">
        <f t="shared" si="6"/>
        <v>24</v>
      </c>
      <c r="R34" s="32" t="s">
        <v>678</v>
      </c>
      <c r="S34" t="str">
        <f t="shared" si="7"/>
        <v>00:01:24:24</v>
      </c>
      <c r="T34" s="25">
        <v>1</v>
      </c>
      <c r="U34" s="35">
        <v>24713</v>
      </c>
      <c r="V34">
        <f t="shared" si="8"/>
        <v>24</v>
      </c>
      <c r="W34">
        <f t="shared" si="9"/>
        <v>24</v>
      </c>
      <c r="X34" t="str">
        <f t="shared" si="10"/>
        <v>00:02:07:33</v>
      </c>
      <c r="Y34" s="25">
        <v>2</v>
      </c>
      <c r="Z34" s="35">
        <v>7998</v>
      </c>
      <c r="AA34">
        <f t="shared" si="11"/>
        <v>7</v>
      </c>
      <c r="AB34">
        <f t="shared" si="12"/>
        <v>33</v>
      </c>
      <c r="AC34" s="32" t="s">
        <v>679</v>
      </c>
      <c r="AD34" t="str">
        <f t="shared" si="13"/>
        <v>00:02:07:33</v>
      </c>
      <c r="AE34" s="25">
        <v>2</v>
      </c>
      <c r="AF34" s="35">
        <v>7999</v>
      </c>
      <c r="AG34">
        <f t="shared" si="14"/>
        <v>7</v>
      </c>
      <c r="AH34">
        <f t="shared" si="15"/>
        <v>33</v>
      </c>
      <c r="AI34" t="str">
        <f t="shared" si="16"/>
        <v>00:03:01:2</v>
      </c>
      <c r="AJ34" s="25">
        <v>3</v>
      </c>
      <c r="AK34" s="35">
        <v>1053</v>
      </c>
      <c r="AL34">
        <f t="shared" si="17"/>
        <v>1</v>
      </c>
      <c r="AM34">
        <f t="shared" si="18"/>
        <v>2</v>
      </c>
      <c r="AN34" s="32" t="s">
        <v>680</v>
      </c>
      <c r="AO34" t="str">
        <f t="shared" si="19"/>
        <v>00:03:01:2</v>
      </c>
      <c r="AP34" s="25">
        <v>3</v>
      </c>
      <c r="AQ34" s="35">
        <v>1054</v>
      </c>
      <c r="AR34">
        <f t="shared" si="20"/>
        <v>1</v>
      </c>
      <c r="AS34">
        <f t="shared" si="21"/>
        <v>2</v>
      </c>
      <c r="AT34" t="str">
        <f t="shared" si="22"/>
        <v>00:03:19:19</v>
      </c>
      <c r="AU34" s="25">
        <v>3</v>
      </c>
      <c r="AV34" s="35">
        <v>19567</v>
      </c>
      <c r="AW34">
        <f t="shared" si="23"/>
        <v>19</v>
      </c>
      <c r="AX34">
        <f t="shared" si="24"/>
        <v>19</v>
      </c>
      <c r="AY34" s="32" t="s">
        <v>681</v>
      </c>
      <c r="AZ34" t="str">
        <f t="shared" si="25"/>
        <v>00:03:19:19</v>
      </c>
      <c r="BA34" s="25">
        <v>3</v>
      </c>
      <c r="BB34" s="35">
        <v>19568</v>
      </c>
      <c r="BC34">
        <f t="shared" si="26"/>
        <v>19</v>
      </c>
      <c r="BD34">
        <f t="shared" si="27"/>
        <v>19</v>
      </c>
      <c r="BE34" t="str">
        <f t="shared" si="28"/>
        <v>00:04:27:4</v>
      </c>
      <c r="BF34" s="25">
        <v>4</v>
      </c>
      <c r="BG34" s="35">
        <v>27131</v>
      </c>
      <c r="BH34">
        <f t="shared" si="29"/>
        <v>27</v>
      </c>
      <c r="BI34">
        <f t="shared" si="30"/>
        <v>4</v>
      </c>
      <c r="BJ34" s="32" t="s">
        <v>682</v>
      </c>
      <c r="BK34" t="str">
        <f t="shared" si="31"/>
        <v>00:04:27:4</v>
      </c>
      <c r="BL34" s="25">
        <v>4</v>
      </c>
      <c r="BM34" s="35">
        <v>27132</v>
      </c>
      <c r="BN34">
        <f t="shared" si="32"/>
        <v>27</v>
      </c>
      <c r="BO34">
        <f t="shared" si="33"/>
        <v>4</v>
      </c>
      <c r="BP34" t="str">
        <f t="shared" si="34"/>
        <v>00:05:57:32</v>
      </c>
      <c r="BQ34" s="25">
        <v>5</v>
      </c>
      <c r="BR34" s="35">
        <v>57974</v>
      </c>
      <c r="BS34">
        <f t="shared" si="35"/>
        <v>57</v>
      </c>
      <c r="BT34">
        <f t="shared" si="36"/>
        <v>32</v>
      </c>
      <c r="BU34" s="32" t="s">
        <v>648</v>
      </c>
      <c r="BV34" t="str">
        <f t="shared" si="37"/>
        <v>00:05:57:33</v>
      </c>
      <c r="BW34" s="25">
        <v>5</v>
      </c>
      <c r="BX34" s="35">
        <v>57975</v>
      </c>
      <c r="BY34">
        <f t="shared" si="38"/>
        <v>57</v>
      </c>
      <c r="BZ34">
        <f t="shared" si="39"/>
        <v>33</v>
      </c>
      <c r="CA34" t="str">
        <f t="shared" si="40"/>
        <v>00:07:16:10</v>
      </c>
      <c r="CB34" s="25">
        <v>7</v>
      </c>
      <c r="CC34" s="35">
        <v>16312</v>
      </c>
      <c r="CD34">
        <f t="shared" si="41"/>
        <v>16</v>
      </c>
      <c r="CE34">
        <f t="shared" si="42"/>
        <v>10</v>
      </c>
      <c r="CF34" t="s">
        <v>30</v>
      </c>
    </row>
    <row r="35" spans="1:84">
      <c r="A35" t="str">
        <f t="shared" si="0"/>
        <v>R53S1.2.1T1C2</v>
      </c>
      <c r="B35" s="6">
        <v>53</v>
      </c>
      <c r="C35" s="7" t="s">
        <v>70</v>
      </c>
      <c r="D35" s="7">
        <v>1</v>
      </c>
      <c r="E35" s="10">
        <v>2</v>
      </c>
      <c r="F35">
        <v>7</v>
      </c>
      <c r="G35" s="33" t="s">
        <v>675</v>
      </c>
      <c r="H35" s="26" t="str">
        <f t="shared" si="1"/>
        <v>00:00:05:22</v>
      </c>
      <c r="I35" s="23">
        <v>0</v>
      </c>
      <c r="J35" s="37">
        <v>5652</v>
      </c>
      <c r="K35" s="29">
        <f t="shared" si="2"/>
        <v>5</v>
      </c>
      <c r="L35" s="30">
        <f t="shared" si="3"/>
        <v>22</v>
      </c>
      <c r="M35" s="27" t="str">
        <f t="shared" si="4"/>
        <v>00:01:24:24</v>
      </c>
      <c r="N35" s="31" t="s">
        <v>658</v>
      </c>
      <c r="O35" s="36" t="s">
        <v>677</v>
      </c>
      <c r="P35" s="1">
        <f t="shared" si="5"/>
        <v>24</v>
      </c>
      <c r="Q35" s="1">
        <f t="shared" si="6"/>
        <v>24</v>
      </c>
      <c r="R35" s="32" t="s">
        <v>678</v>
      </c>
      <c r="S35" t="str">
        <f t="shared" si="7"/>
        <v>00:01:24:24</v>
      </c>
      <c r="T35" s="25">
        <v>1</v>
      </c>
      <c r="U35" s="35">
        <v>24713</v>
      </c>
      <c r="V35">
        <f t="shared" si="8"/>
        <v>24</v>
      </c>
      <c r="W35">
        <f t="shared" si="9"/>
        <v>24</v>
      </c>
      <c r="X35" t="str">
        <f t="shared" si="10"/>
        <v>00:02:07:33</v>
      </c>
      <c r="Y35" s="25">
        <v>2</v>
      </c>
      <c r="Z35" s="35">
        <v>7998</v>
      </c>
      <c r="AA35">
        <f t="shared" si="11"/>
        <v>7</v>
      </c>
      <c r="AB35">
        <f t="shared" si="12"/>
        <v>33</v>
      </c>
      <c r="AC35" s="32" t="s">
        <v>679</v>
      </c>
      <c r="AD35" t="str">
        <f t="shared" si="13"/>
        <v>00:02:07:33</v>
      </c>
      <c r="AE35" s="25">
        <v>2</v>
      </c>
      <c r="AF35" s="35">
        <v>7999</v>
      </c>
      <c r="AG35">
        <f t="shared" si="14"/>
        <v>7</v>
      </c>
      <c r="AH35">
        <f t="shared" si="15"/>
        <v>33</v>
      </c>
      <c r="AI35" t="str">
        <f t="shared" si="16"/>
        <v>00:03:01:2</v>
      </c>
      <c r="AJ35" s="25">
        <v>3</v>
      </c>
      <c r="AK35" s="35">
        <v>1053</v>
      </c>
      <c r="AL35">
        <f t="shared" si="17"/>
        <v>1</v>
      </c>
      <c r="AM35">
        <f t="shared" si="18"/>
        <v>2</v>
      </c>
      <c r="AN35" s="32" t="s">
        <v>680</v>
      </c>
      <c r="AO35" t="str">
        <f t="shared" si="19"/>
        <v>00:03:01:2</v>
      </c>
      <c r="AP35" s="25">
        <v>3</v>
      </c>
      <c r="AQ35" s="35">
        <v>1054</v>
      </c>
      <c r="AR35">
        <f t="shared" si="20"/>
        <v>1</v>
      </c>
      <c r="AS35">
        <f t="shared" si="21"/>
        <v>2</v>
      </c>
      <c r="AT35" t="str">
        <f t="shared" si="22"/>
        <v>00:03:19:19</v>
      </c>
      <c r="AU35" s="25">
        <v>3</v>
      </c>
      <c r="AV35" s="35">
        <v>19567</v>
      </c>
      <c r="AW35">
        <f t="shared" si="23"/>
        <v>19</v>
      </c>
      <c r="AX35">
        <f t="shared" si="24"/>
        <v>19</v>
      </c>
      <c r="AY35" s="32" t="s">
        <v>681</v>
      </c>
      <c r="AZ35" t="str">
        <f t="shared" si="25"/>
        <v>00:03:19:19</v>
      </c>
      <c r="BA35" s="25">
        <v>3</v>
      </c>
      <c r="BB35" s="35">
        <v>19568</v>
      </c>
      <c r="BC35">
        <f t="shared" si="26"/>
        <v>19</v>
      </c>
      <c r="BD35">
        <f t="shared" si="27"/>
        <v>19</v>
      </c>
      <c r="BE35" t="str">
        <f t="shared" si="28"/>
        <v>00:04:27:4</v>
      </c>
      <c r="BF35" s="25">
        <v>4</v>
      </c>
      <c r="BG35" s="35">
        <v>27131</v>
      </c>
      <c r="BH35">
        <f t="shared" si="29"/>
        <v>27</v>
      </c>
      <c r="BI35">
        <f t="shared" si="30"/>
        <v>4</v>
      </c>
      <c r="BJ35" s="32" t="s">
        <v>682</v>
      </c>
      <c r="BK35" t="str">
        <f t="shared" si="31"/>
        <v>00:04:27:4</v>
      </c>
      <c r="BL35" s="25">
        <v>4</v>
      </c>
      <c r="BM35" s="35">
        <v>27132</v>
      </c>
      <c r="BN35">
        <f t="shared" si="32"/>
        <v>27</v>
      </c>
      <c r="BO35">
        <f t="shared" si="33"/>
        <v>4</v>
      </c>
      <c r="BP35" t="str">
        <f t="shared" si="34"/>
        <v>00:05:57:32</v>
      </c>
      <c r="BQ35" s="25">
        <v>5</v>
      </c>
      <c r="BR35" s="35">
        <v>57974</v>
      </c>
      <c r="BS35">
        <f t="shared" si="35"/>
        <v>57</v>
      </c>
      <c r="BT35">
        <f t="shared" si="36"/>
        <v>32</v>
      </c>
      <c r="BU35" s="32" t="s">
        <v>648</v>
      </c>
      <c r="BV35" t="str">
        <f t="shared" si="37"/>
        <v>00:05:57:33</v>
      </c>
      <c r="BW35" s="25">
        <v>5</v>
      </c>
      <c r="BX35" s="35">
        <v>57975</v>
      </c>
      <c r="BY35">
        <f t="shared" si="38"/>
        <v>57</v>
      </c>
      <c r="BZ35">
        <f t="shared" si="39"/>
        <v>33</v>
      </c>
      <c r="CA35" t="str">
        <f t="shared" si="40"/>
        <v>00:07:16:10</v>
      </c>
      <c r="CB35" s="25">
        <v>7</v>
      </c>
      <c r="CC35" s="35">
        <v>16312</v>
      </c>
      <c r="CD35">
        <f t="shared" si="41"/>
        <v>16</v>
      </c>
      <c r="CE35">
        <f t="shared" si="42"/>
        <v>10</v>
      </c>
      <c r="CF35" t="s">
        <v>30</v>
      </c>
    </row>
    <row r="36" spans="1:84">
      <c r="A36" t="str">
        <f t="shared" si="0"/>
        <v>R53S1.2.1T1Ckinect</v>
      </c>
      <c r="B36" s="7">
        <v>53</v>
      </c>
      <c r="C36" s="7" t="s">
        <v>70</v>
      </c>
      <c r="D36" s="7">
        <v>1</v>
      </c>
      <c r="E36" s="17" t="s">
        <v>34</v>
      </c>
      <c r="F36">
        <v>7</v>
      </c>
      <c r="G36" s="33" t="s">
        <v>675</v>
      </c>
      <c r="H36" s="27" t="str">
        <f t="shared" si="1"/>
        <v>00:00:05:22</v>
      </c>
      <c r="I36" s="24" t="s">
        <v>642</v>
      </c>
      <c r="J36" s="38" t="s">
        <v>676</v>
      </c>
      <c r="K36" s="27">
        <f t="shared" si="2"/>
        <v>5</v>
      </c>
      <c r="L36" s="27">
        <f t="shared" si="3"/>
        <v>22</v>
      </c>
      <c r="M36" s="27" t="str">
        <f t="shared" si="4"/>
        <v>00:01:24:24</v>
      </c>
      <c r="N36" s="31" t="s">
        <v>658</v>
      </c>
      <c r="O36" s="36" t="s">
        <v>677</v>
      </c>
      <c r="P36" s="1">
        <f t="shared" si="5"/>
        <v>24</v>
      </c>
      <c r="Q36" s="1">
        <f t="shared" si="6"/>
        <v>24</v>
      </c>
      <c r="R36" s="32" t="s">
        <v>678</v>
      </c>
      <c r="S36" t="str">
        <f t="shared" si="7"/>
        <v>00:01:24:24</v>
      </c>
      <c r="T36" s="25">
        <v>1</v>
      </c>
      <c r="U36" s="35">
        <v>24713</v>
      </c>
      <c r="V36">
        <f t="shared" si="8"/>
        <v>24</v>
      </c>
      <c r="W36">
        <f t="shared" si="9"/>
        <v>24</v>
      </c>
      <c r="X36" t="str">
        <f t="shared" si="10"/>
        <v>00:02:07:33</v>
      </c>
      <c r="Y36" s="25">
        <v>2</v>
      </c>
      <c r="Z36" s="35">
        <v>7998</v>
      </c>
      <c r="AA36">
        <f t="shared" si="11"/>
        <v>7</v>
      </c>
      <c r="AB36">
        <f t="shared" si="12"/>
        <v>33</v>
      </c>
      <c r="AC36" s="32" t="s">
        <v>679</v>
      </c>
      <c r="AD36" t="str">
        <f t="shared" si="13"/>
        <v>00:02:07:33</v>
      </c>
      <c r="AE36" s="25">
        <v>2</v>
      </c>
      <c r="AF36" s="35">
        <v>7999</v>
      </c>
      <c r="AG36">
        <f t="shared" si="14"/>
        <v>7</v>
      </c>
      <c r="AH36">
        <f t="shared" si="15"/>
        <v>33</v>
      </c>
      <c r="AI36" t="str">
        <f t="shared" si="16"/>
        <v>00:03:01:2</v>
      </c>
      <c r="AJ36" s="25">
        <v>3</v>
      </c>
      <c r="AK36" s="35">
        <v>1053</v>
      </c>
      <c r="AL36">
        <f t="shared" si="17"/>
        <v>1</v>
      </c>
      <c r="AM36">
        <f t="shared" si="18"/>
        <v>2</v>
      </c>
      <c r="AN36" s="32" t="s">
        <v>680</v>
      </c>
      <c r="AO36" t="str">
        <f t="shared" si="19"/>
        <v>00:03:01:2</v>
      </c>
      <c r="AP36" s="25">
        <v>3</v>
      </c>
      <c r="AQ36" s="35">
        <v>1054</v>
      </c>
      <c r="AR36">
        <f t="shared" si="20"/>
        <v>1</v>
      </c>
      <c r="AS36">
        <f t="shared" si="21"/>
        <v>2</v>
      </c>
      <c r="AT36" t="str">
        <f t="shared" si="22"/>
        <v>00:03:19:19</v>
      </c>
      <c r="AU36" s="25">
        <v>3</v>
      </c>
      <c r="AV36" s="35">
        <v>19567</v>
      </c>
      <c r="AW36">
        <f t="shared" si="23"/>
        <v>19</v>
      </c>
      <c r="AX36">
        <f t="shared" si="24"/>
        <v>19</v>
      </c>
      <c r="AY36" s="32" t="s">
        <v>681</v>
      </c>
      <c r="AZ36" t="str">
        <f t="shared" si="25"/>
        <v>00:03:19:19</v>
      </c>
      <c r="BA36" s="25">
        <v>3</v>
      </c>
      <c r="BB36" s="35">
        <v>19568</v>
      </c>
      <c r="BC36">
        <f t="shared" si="26"/>
        <v>19</v>
      </c>
      <c r="BD36">
        <f t="shared" si="27"/>
        <v>19</v>
      </c>
      <c r="BE36" t="str">
        <f t="shared" si="28"/>
        <v>00:04:27:4</v>
      </c>
      <c r="BF36" s="25">
        <v>4</v>
      </c>
      <c r="BG36" s="35">
        <v>27131</v>
      </c>
      <c r="BH36">
        <f t="shared" si="29"/>
        <v>27</v>
      </c>
      <c r="BI36">
        <f t="shared" si="30"/>
        <v>4</v>
      </c>
      <c r="BJ36" s="32" t="s">
        <v>682</v>
      </c>
      <c r="BK36" t="str">
        <f t="shared" si="31"/>
        <v>00:04:27:4</v>
      </c>
      <c r="BL36" s="25">
        <v>4</v>
      </c>
      <c r="BM36" s="35">
        <v>27132</v>
      </c>
      <c r="BN36">
        <f t="shared" si="32"/>
        <v>27</v>
      </c>
      <c r="BO36">
        <f t="shared" si="33"/>
        <v>4</v>
      </c>
      <c r="BP36" t="str">
        <f t="shared" si="34"/>
        <v>00:05:57:32</v>
      </c>
      <c r="BQ36" s="25">
        <v>5</v>
      </c>
      <c r="BR36" s="35">
        <v>57974</v>
      </c>
      <c r="BS36">
        <f t="shared" si="35"/>
        <v>57</v>
      </c>
      <c r="BT36">
        <f t="shared" si="36"/>
        <v>32</v>
      </c>
      <c r="BU36" s="32" t="s">
        <v>648</v>
      </c>
      <c r="BV36" t="str">
        <f t="shared" si="37"/>
        <v>00:05:57:33</v>
      </c>
      <c r="BW36" s="25">
        <v>5</v>
      </c>
      <c r="BX36" s="35">
        <v>57975</v>
      </c>
      <c r="BY36">
        <f t="shared" si="38"/>
        <v>57</v>
      </c>
      <c r="BZ36">
        <f t="shared" si="39"/>
        <v>33</v>
      </c>
      <c r="CA36" t="str">
        <f t="shared" si="40"/>
        <v>00:07:16:10</v>
      </c>
      <c r="CB36" s="25">
        <v>7</v>
      </c>
      <c r="CC36" s="35">
        <v>16312</v>
      </c>
      <c r="CD36">
        <f t="shared" si="41"/>
        <v>16</v>
      </c>
      <c r="CE36">
        <f t="shared" si="42"/>
        <v>10</v>
      </c>
      <c r="CF36" t="s">
        <v>30</v>
      </c>
    </row>
    <row r="37" spans="1:84">
      <c r="A37" t="str">
        <f t="shared" si="0"/>
        <v>R66S1.2.10T2C1</v>
      </c>
      <c r="B37" s="6">
        <v>66</v>
      </c>
      <c r="C37" s="7" t="s">
        <v>75</v>
      </c>
      <c r="D37" s="7">
        <v>2</v>
      </c>
      <c r="E37" s="9">
        <v>1</v>
      </c>
      <c r="F37">
        <v>7</v>
      </c>
      <c r="G37" s="32" t="s">
        <v>679</v>
      </c>
      <c r="H37" s="26" t="str">
        <f t="shared" si="1"/>
        <v>00:00:11:31</v>
      </c>
      <c r="I37" s="23">
        <v>0</v>
      </c>
      <c r="J37" s="37">
        <v>11919</v>
      </c>
      <c r="K37" s="29">
        <f t="shared" si="2"/>
        <v>11</v>
      </c>
      <c r="L37" s="30">
        <f t="shared" si="3"/>
        <v>31</v>
      </c>
      <c r="M37" s="27" t="str">
        <f t="shared" si="4"/>
        <v>00:01:02:26</v>
      </c>
      <c r="N37" s="31" t="s">
        <v>658</v>
      </c>
      <c r="O37" s="36" t="s">
        <v>683</v>
      </c>
      <c r="P37" s="1">
        <f t="shared" si="5"/>
        <v>2</v>
      </c>
      <c r="Q37" s="1">
        <f t="shared" si="6"/>
        <v>26</v>
      </c>
      <c r="R37" s="32" t="s">
        <v>684</v>
      </c>
      <c r="S37" t="str">
        <f t="shared" si="7"/>
        <v>00:01:03:18</v>
      </c>
      <c r="T37" s="25">
        <v>1</v>
      </c>
      <c r="U37" s="35">
        <v>3532</v>
      </c>
      <c r="V37">
        <f t="shared" si="8"/>
        <v>3</v>
      </c>
      <c r="W37">
        <f t="shared" si="9"/>
        <v>18</v>
      </c>
      <c r="X37" t="str">
        <f t="shared" si="10"/>
        <v>00:01:45:11</v>
      </c>
      <c r="Y37" s="25">
        <v>1</v>
      </c>
      <c r="Z37" s="35">
        <v>45316</v>
      </c>
      <c r="AA37">
        <f t="shared" si="11"/>
        <v>45</v>
      </c>
      <c r="AB37">
        <f t="shared" si="12"/>
        <v>11</v>
      </c>
      <c r="AC37" s="32" t="s">
        <v>637</v>
      </c>
      <c r="AD37" t="str">
        <f t="shared" si="13"/>
        <v>00:02:43:29</v>
      </c>
      <c r="AE37" s="25">
        <v>2</v>
      </c>
      <c r="AF37" s="35">
        <v>43879</v>
      </c>
      <c r="AG37">
        <f t="shared" si="14"/>
        <v>43</v>
      </c>
      <c r="AH37">
        <f t="shared" si="15"/>
        <v>29</v>
      </c>
      <c r="AI37" t="str">
        <f t="shared" si="16"/>
        <v>00:02:43:29</v>
      </c>
      <c r="AJ37" s="25">
        <v>2</v>
      </c>
      <c r="AK37" s="35">
        <v>43880</v>
      </c>
      <c r="AL37">
        <f t="shared" si="17"/>
        <v>43</v>
      </c>
      <c r="AM37">
        <f t="shared" si="18"/>
        <v>29</v>
      </c>
      <c r="AN37" s="32" t="s">
        <v>682</v>
      </c>
      <c r="AO37" t="str">
        <f t="shared" si="19"/>
        <v>00:02:43:29</v>
      </c>
      <c r="AP37" s="25">
        <v>2</v>
      </c>
      <c r="AQ37" s="35">
        <v>43881</v>
      </c>
      <c r="AR37">
        <f t="shared" si="20"/>
        <v>43</v>
      </c>
      <c r="AS37">
        <f t="shared" si="21"/>
        <v>29</v>
      </c>
      <c r="AT37" t="str">
        <f t="shared" si="22"/>
        <v>00:05:45:27</v>
      </c>
      <c r="AU37" s="25">
        <v>5</v>
      </c>
      <c r="AV37" s="35">
        <v>45814</v>
      </c>
      <c r="AW37">
        <f t="shared" si="23"/>
        <v>45</v>
      </c>
      <c r="AX37">
        <f t="shared" si="24"/>
        <v>27</v>
      </c>
      <c r="AY37" s="32" t="s">
        <v>685</v>
      </c>
      <c r="AZ37" t="str">
        <f t="shared" si="25"/>
        <v>00:06:02:17</v>
      </c>
      <c r="BA37" s="25">
        <v>6</v>
      </c>
      <c r="BB37" s="35">
        <v>2498</v>
      </c>
      <c r="BC37">
        <f t="shared" si="26"/>
        <v>2</v>
      </c>
      <c r="BD37">
        <f t="shared" si="27"/>
        <v>17</v>
      </c>
      <c r="BE37" t="str">
        <f t="shared" si="28"/>
        <v>00:07:30:22</v>
      </c>
      <c r="BF37" s="25">
        <v>7</v>
      </c>
      <c r="BG37" s="35">
        <v>30665</v>
      </c>
      <c r="BH37">
        <f t="shared" si="29"/>
        <v>30</v>
      </c>
      <c r="BI37">
        <f t="shared" si="30"/>
        <v>22</v>
      </c>
      <c r="BJ37" s="32" t="s">
        <v>686</v>
      </c>
      <c r="BK37" t="str">
        <f t="shared" si="31"/>
        <v>00:08:02:6</v>
      </c>
      <c r="BL37" s="25">
        <v>8</v>
      </c>
      <c r="BM37" s="35">
        <v>2192</v>
      </c>
      <c r="BN37">
        <f t="shared" si="32"/>
        <v>2</v>
      </c>
      <c r="BO37">
        <f t="shared" si="33"/>
        <v>6</v>
      </c>
      <c r="BP37" t="str">
        <f t="shared" si="34"/>
        <v>00:09:47:18</v>
      </c>
      <c r="BQ37" s="25">
        <v>9</v>
      </c>
      <c r="BR37" s="35">
        <v>47552</v>
      </c>
      <c r="BS37">
        <f t="shared" si="35"/>
        <v>47</v>
      </c>
      <c r="BT37">
        <f t="shared" si="36"/>
        <v>18</v>
      </c>
      <c r="BU37" s="32" t="s">
        <v>687</v>
      </c>
      <c r="BV37" t="str">
        <f t="shared" si="37"/>
        <v>00:09:57:3</v>
      </c>
      <c r="BW37" s="25">
        <v>9</v>
      </c>
      <c r="BX37" s="35">
        <v>57098</v>
      </c>
      <c r="BY37">
        <f t="shared" si="38"/>
        <v>57</v>
      </c>
      <c r="BZ37">
        <f t="shared" si="39"/>
        <v>3</v>
      </c>
      <c r="CA37" t="str">
        <f t="shared" si="40"/>
        <v>00:11:19:5</v>
      </c>
      <c r="CB37" s="25">
        <v>11</v>
      </c>
      <c r="CC37" s="35">
        <v>19139</v>
      </c>
      <c r="CD37">
        <f t="shared" si="41"/>
        <v>19</v>
      </c>
      <c r="CE37">
        <f t="shared" si="42"/>
        <v>5</v>
      </c>
      <c r="CF37" t="s">
        <v>30</v>
      </c>
    </row>
    <row r="38" spans="1:84">
      <c r="A38" t="str">
        <f t="shared" si="0"/>
        <v>R66S1.2.10T2C2</v>
      </c>
      <c r="B38" s="6">
        <v>66</v>
      </c>
      <c r="C38" s="7" t="s">
        <v>75</v>
      </c>
      <c r="D38" s="7">
        <v>2</v>
      </c>
      <c r="E38" s="10">
        <v>2</v>
      </c>
      <c r="F38">
        <v>7</v>
      </c>
      <c r="G38" s="32" t="s">
        <v>679</v>
      </c>
      <c r="H38" s="27" t="str">
        <f t="shared" si="1"/>
        <v>00:00:11:31</v>
      </c>
      <c r="I38" s="24" t="s">
        <v>642</v>
      </c>
      <c r="J38" s="38" t="s">
        <v>688</v>
      </c>
      <c r="K38" s="27">
        <f t="shared" si="2"/>
        <v>11</v>
      </c>
      <c r="L38" s="27">
        <f t="shared" si="3"/>
        <v>31</v>
      </c>
      <c r="M38" s="27" t="str">
        <f t="shared" si="4"/>
        <v>00:01:02:26</v>
      </c>
      <c r="N38" s="31" t="s">
        <v>658</v>
      </c>
      <c r="O38" s="36" t="s">
        <v>683</v>
      </c>
      <c r="P38" s="1">
        <f t="shared" si="5"/>
        <v>2</v>
      </c>
      <c r="Q38" s="1">
        <f t="shared" si="6"/>
        <v>26</v>
      </c>
      <c r="R38" s="32" t="s">
        <v>684</v>
      </c>
      <c r="S38" t="str">
        <f t="shared" si="7"/>
        <v>00:01:03:18</v>
      </c>
      <c r="T38" s="25">
        <v>1</v>
      </c>
      <c r="U38" s="35">
        <v>3532</v>
      </c>
      <c r="V38">
        <f t="shared" si="8"/>
        <v>3</v>
      </c>
      <c r="W38">
        <f t="shared" si="9"/>
        <v>18</v>
      </c>
      <c r="X38" t="str">
        <f t="shared" si="10"/>
        <v>00:01:45:11</v>
      </c>
      <c r="Y38" s="25">
        <v>1</v>
      </c>
      <c r="Z38" s="35">
        <v>45316</v>
      </c>
      <c r="AA38">
        <f t="shared" si="11"/>
        <v>45</v>
      </c>
      <c r="AB38">
        <f t="shared" si="12"/>
        <v>11</v>
      </c>
      <c r="AC38" s="32" t="s">
        <v>637</v>
      </c>
      <c r="AD38" t="str">
        <f t="shared" si="13"/>
        <v>00:02:43:29</v>
      </c>
      <c r="AE38" s="25">
        <v>2</v>
      </c>
      <c r="AF38" s="35">
        <v>43879</v>
      </c>
      <c r="AG38">
        <f t="shared" si="14"/>
        <v>43</v>
      </c>
      <c r="AH38">
        <f t="shared" si="15"/>
        <v>29</v>
      </c>
      <c r="AI38" t="str">
        <f t="shared" si="16"/>
        <v>00:02:43:29</v>
      </c>
      <c r="AJ38" s="25">
        <v>2</v>
      </c>
      <c r="AK38" s="35">
        <v>43880</v>
      </c>
      <c r="AL38">
        <f t="shared" si="17"/>
        <v>43</v>
      </c>
      <c r="AM38">
        <f t="shared" si="18"/>
        <v>29</v>
      </c>
      <c r="AN38" s="32" t="s">
        <v>682</v>
      </c>
      <c r="AO38" t="str">
        <f t="shared" si="19"/>
        <v>00:02:43:29</v>
      </c>
      <c r="AP38" s="25">
        <v>2</v>
      </c>
      <c r="AQ38" s="35">
        <v>43881</v>
      </c>
      <c r="AR38">
        <f t="shared" si="20"/>
        <v>43</v>
      </c>
      <c r="AS38">
        <f t="shared" si="21"/>
        <v>29</v>
      </c>
      <c r="AT38" t="str">
        <f t="shared" si="22"/>
        <v>00:05:45:27</v>
      </c>
      <c r="AU38" s="25">
        <v>5</v>
      </c>
      <c r="AV38" s="35">
        <v>45814</v>
      </c>
      <c r="AW38">
        <f t="shared" si="23"/>
        <v>45</v>
      </c>
      <c r="AX38">
        <f t="shared" si="24"/>
        <v>27</v>
      </c>
      <c r="AY38" s="32" t="s">
        <v>685</v>
      </c>
      <c r="AZ38" t="str">
        <f t="shared" si="25"/>
        <v>00:06:02:17</v>
      </c>
      <c r="BA38" s="25">
        <v>6</v>
      </c>
      <c r="BB38" s="35">
        <v>2498</v>
      </c>
      <c r="BC38">
        <f t="shared" si="26"/>
        <v>2</v>
      </c>
      <c r="BD38">
        <f t="shared" si="27"/>
        <v>17</v>
      </c>
      <c r="BE38" t="str">
        <f t="shared" si="28"/>
        <v>00:07:30:22</v>
      </c>
      <c r="BF38" s="25">
        <v>7</v>
      </c>
      <c r="BG38" s="35">
        <v>30665</v>
      </c>
      <c r="BH38">
        <f t="shared" si="29"/>
        <v>30</v>
      </c>
      <c r="BI38">
        <f t="shared" si="30"/>
        <v>22</v>
      </c>
      <c r="BJ38" s="32" t="s">
        <v>686</v>
      </c>
      <c r="BK38" t="str">
        <f t="shared" si="31"/>
        <v>00:08:02:6</v>
      </c>
      <c r="BL38" s="25">
        <v>8</v>
      </c>
      <c r="BM38" s="35">
        <v>2192</v>
      </c>
      <c r="BN38">
        <f t="shared" si="32"/>
        <v>2</v>
      </c>
      <c r="BO38">
        <f t="shared" si="33"/>
        <v>6</v>
      </c>
      <c r="BP38" t="str">
        <f t="shared" si="34"/>
        <v>00:09:47:18</v>
      </c>
      <c r="BQ38" s="25">
        <v>9</v>
      </c>
      <c r="BR38" s="35">
        <v>47552</v>
      </c>
      <c r="BS38">
        <f t="shared" si="35"/>
        <v>47</v>
      </c>
      <c r="BT38">
        <f t="shared" si="36"/>
        <v>18</v>
      </c>
      <c r="BU38" s="32" t="s">
        <v>687</v>
      </c>
      <c r="BV38" t="str">
        <f t="shared" si="37"/>
        <v>00:09:57:3</v>
      </c>
      <c r="BW38" s="25">
        <v>9</v>
      </c>
      <c r="BX38" s="35">
        <v>57098</v>
      </c>
      <c r="BY38">
        <f t="shared" si="38"/>
        <v>57</v>
      </c>
      <c r="BZ38">
        <f t="shared" si="39"/>
        <v>3</v>
      </c>
      <c r="CA38" t="str">
        <f t="shared" si="40"/>
        <v>00:11:19:5</v>
      </c>
      <c r="CB38" s="25">
        <v>11</v>
      </c>
      <c r="CC38" s="35">
        <v>19139</v>
      </c>
      <c r="CD38">
        <f t="shared" si="41"/>
        <v>19</v>
      </c>
      <c r="CE38">
        <f t="shared" si="42"/>
        <v>5</v>
      </c>
      <c r="CF38" t="s">
        <v>30</v>
      </c>
    </row>
    <row r="39" spans="1:84">
      <c r="A39" t="str">
        <f t="shared" si="0"/>
        <v>R66S1.2.10T2Ckinect</v>
      </c>
      <c r="B39" s="7">
        <v>66</v>
      </c>
      <c r="C39" s="7" t="s">
        <v>75</v>
      </c>
      <c r="D39" s="7">
        <v>2</v>
      </c>
      <c r="E39" s="17" t="s">
        <v>34</v>
      </c>
      <c r="F39">
        <v>7</v>
      </c>
      <c r="G39" s="32" t="s">
        <v>679</v>
      </c>
      <c r="H39" s="26" t="str">
        <f t="shared" si="1"/>
        <v>00:00:11:31</v>
      </c>
      <c r="I39" s="23">
        <v>0</v>
      </c>
      <c r="J39" s="37">
        <v>11919</v>
      </c>
      <c r="K39" s="29">
        <f t="shared" si="2"/>
        <v>11</v>
      </c>
      <c r="L39" s="30">
        <f t="shared" si="3"/>
        <v>31</v>
      </c>
      <c r="M39" s="27" t="str">
        <f t="shared" si="4"/>
        <v>00:01:02:26</v>
      </c>
      <c r="N39" s="31" t="s">
        <v>658</v>
      </c>
      <c r="O39" s="36" t="s">
        <v>683</v>
      </c>
      <c r="P39" s="1">
        <f t="shared" si="5"/>
        <v>2</v>
      </c>
      <c r="Q39" s="1">
        <f t="shared" si="6"/>
        <v>26</v>
      </c>
      <c r="R39" s="32" t="s">
        <v>684</v>
      </c>
      <c r="S39" t="str">
        <f t="shared" si="7"/>
        <v>00:01:03:18</v>
      </c>
      <c r="T39" s="25">
        <v>1</v>
      </c>
      <c r="U39" s="35">
        <v>3532</v>
      </c>
      <c r="V39">
        <f t="shared" si="8"/>
        <v>3</v>
      </c>
      <c r="W39">
        <f t="shared" si="9"/>
        <v>18</v>
      </c>
      <c r="X39" t="str">
        <f t="shared" si="10"/>
        <v>00:01:45:11</v>
      </c>
      <c r="Y39" s="25">
        <v>1</v>
      </c>
      <c r="Z39" s="35">
        <v>45316</v>
      </c>
      <c r="AA39">
        <f t="shared" si="11"/>
        <v>45</v>
      </c>
      <c r="AB39">
        <f t="shared" si="12"/>
        <v>11</v>
      </c>
      <c r="AC39" s="32" t="s">
        <v>637</v>
      </c>
      <c r="AD39" t="str">
        <f t="shared" si="13"/>
        <v>00:02:43:29</v>
      </c>
      <c r="AE39" s="25">
        <v>2</v>
      </c>
      <c r="AF39" s="35">
        <v>43879</v>
      </c>
      <c r="AG39">
        <f t="shared" si="14"/>
        <v>43</v>
      </c>
      <c r="AH39">
        <f t="shared" si="15"/>
        <v>29</v>
      </c>
      <c r="AI39" t="str">
        <f t="shared" si="16"/>
        <v>00:02:43:29</v>
      </c>
      <c r="AJ39" s="25">
        <v>2</v>
      </c>
      <c r="AK39" s="35">
        <v>43880</v>
      </c>
      <c r="AL39">
        <f t="shared" si="17"/>
        <v>43</v>
      </c>
      <c r="AM39">
        <f t="shared" si="18"/>
        <v>29</v>
      </c>
      <c r="AN39" s="32" t="s">
        <v>682</v>
      </c>
      <c r="AO39" t="str">
        <f t="shared" si="19"/>
        <v>00:02:43:29</v>
      </c>
      <c r="AP39" s="25">
        <v>2</v>
      </c>
      <c r="AQ39" s="35">
        <v>43881</v>
      </c>
      <c r="AR39">
        <f t="shared" si="20"/>
        <v>43</v>
      </c>
      <c r="AS39">
        <f t="shared" si="21"/>
        <v>29</v>
      </c>
      <c r="AT39" t="str">
        <f t="shared" si="22"/>
        <v>00:05:45:27</v>
      </c>
      <c r="AU39" s="25">
        <v>5</v>
      </c>
      <c r="AV39" s="35">
        <v>45814</v>
      </c>
      <c r="AW39">
        <f t="shared" si="23"/>
        <v>45</v>
      </c>
      <c r="AX39">
        <f t="shared" si="24"/>
        <v>27</v>
      </c>
      <c r="AY39" s="32" t="s">
        <v>685</v>
      </c>
      <c r="AZ39" t="str">
        <f t="shared" si="25"/>
        <v>00:06:02:17</v>
      </c>
      <c r="BA39" s="25">
        <v>6</v>
      </c>
      <c r="BB39" s="35">
        <v>2498</v>
      </c>
      <c r="BC39">
        <f t="shared" si="26"/>
        <v>2</v>
      </c>
      <c r="BD39">
        <f t="shared" si="27"/>
        <v>17</v>
      </c>
      <c r="BE39" t="str">
        <f t="shared" si="28"/>
        <v>00:07:30:22</v>
      </c>
      <c r="BF39" s="25">
        <v>7</v>
      </c>
      <c r="BG39" s="35">
        <v>30665</v>
      </c>
      <c r="BH39">
        <f t="shared" si="29"/>
        <v>30</v>
      </c>
      <c r="BI39">
        <f t="shared" si="30"/>
        <v>22</v>
      </c>
      <c r="BJ39" s="32" t="s">
        <v>686</v>
      </c>
      <c r="BK39" t="str">
        <f t="shared" si="31"/>
        <v>00:08:02:6</v>
      </c>
      <c r="BL39" s="25">
        <v>8</v>
      </c>
      <c r="BM39" s="35">
        <v>2192</v>
      </c>
      <c r="BN39">
        <f t="shared" si="32"/>
        <v>2</v>
      </c>
      <c r="BO39">
        <f t="shared" si="33"/>
        <v>6</v>
      </c>
      <c r="BP39" t="str">
        <f t="shared" si="34"/>
        <v>00:09:47:18</v>
      </c>
      <c r="BQ39" s="25">
        <v>9</v>
      </c>
      <c r="BR39" s="35">
        <v>47552</v>
      </c>
      <c r="BS39">
        <f t="shared" si="35"/>
        <v>47</v>
      </c>
      <c r="BT39">
        <f t="shared" si="36"/>
        <v>18</v>
      </c>
      <c r="BU39" s="32" t="s">
        <v>687</v>
      </c>
      <c r="BV39" t="str">
        <f t="shared" si="37"/>
        <v>00:09:57:3</v>
      </c>
      <c r="BW39" s="25">
        <v>9</v>
      </c>
      <c r="BX39" s="35">
        <v>57098</v>
      </c>
      <c r="BY39">
        <f t="shared" si="38"/>
        <v>57</v>
      </c>
      <c r="BZ39">
        <f t="shared" si="39"/>
        <v>3</v>
      </c>
      <c r="CA39" t="str">
        <f t="shared" si="40"/>
        <v>00:11:19:5</v>
      </c>
      <c r="CB39" s="25">
        <v>11</v>
      </c>
      <c r="CC39" s="35">
        <v>19139</v>
      </c>
      <c r="CD39">
        <f t="shared" si="41"/>
        <v>19</v>
      </c>
      <c r="CE39">
        <f t="shared" si="42"/>
        <v>5</v>
      </c>
      <c r="CF39" t="s">
        <v>30</v>
      </c>
    </row>
    <row r="40" spans="1:84">
      <c r="A40" t="str">
        <f t="shared" si="0"/>
        <v>R53S1.2.2T1C1</v>
      </c>
      <c r="B40" s="6">
        <v>53</v>
      </c>
      <c r="C40" s="7" t="s">
        <v>77</v>
      </c>
      <c r="D40" s="7">
        <v>1</v>
      </c>
      <c r="E40" s="9">
        <v>1</v>
      </c>
      <c r="F40">
        <v>7</v>
      </c>
      <c r="G40" s="33" t="s">
        <v>689</v>
      </c>
      <c r="H40" s="27" t="str">
        <f t="shared" si="1"/>
        <v>00:00:07:13</v>
      </c>
      <c r="I40" s="24" t="s">
        <v>642</v>
      </c>
      <c r="J40" s="38" t="s">
        <v>690</v>
      </c>
      <c r="K40" s="27">
        <f t="shared" si="2"/>
        <v>7</v>
      </c>
      <c r="L40" s="27">
        <f t="shared" si="3"/>
        <v>13</v>
      </c>
      <c r="M40" s="27" t="str">
        <f t="shared" si="4"/>
        <v>00:01:06:7</v>
      </c>
      <c r="N40" s="31" t="s">
        <v>658</v>
      </c>
      <c r="O40" s="36" t="s">
        <v>691</v>
      </c>
      <c r="P40" s="1">
        <f t="shared" si="5"/>
        <v>6</v>
      </c>
      <c r="Q40" s="1">
        <f t="shared" si="6"/>
        <v>7</v>
      </c>
      <c r="R40" s="32" t="s">
        <v>679</v>
      </c>
      <c r="S40" t="str">
        <f t="shared" si="7"/>
        <v>00:01:06:7</v>
      </c>
      <c r="T40" s="25">
        <v>1</v>
      </c>
      <c r="U40" s="35">
        <v>6213</v>
      </c>
      <c r="V40">
        <f t="shared" si="8"/>
        <v>6</v>
      </c>
      <c r="W40">
        <f t="shared" si="9"/>
        <v>7</v>
      </c>
      <c r="X40" t="str">
        <f t="shared" si="10"/>
        <v>00:01:59:9</v>
      </c>
      <c r="Y40" s="25">
        <v>1</v>
      </c>
      <c r="Z40" s="35">
        <v>59266</v>
      </c>
      <c r="AA40">
        <f t="shared" si="11"/>
        <v>59</v>
      </c>
      <c r="AB40">
        <f t="shared" si="12"/>
        <v>9</v>
      </c>
      <c r="AC40" s="32" t="s">
        <v>680</v>
      </c>
      <c r="AD40" t="str">
        <f t="shared" si="13"/>
        <v>00:01:59:9</v>
      </c>
      <c r="AE40" s="25">
        <v>1</v>
      </c>
      <c r="AF40" s="35">
        <v>59267</v>
      </c>
      <c r="AG40">
        <f t="shared" si="14"/>
        <v>59</v>
      </c>
      <c r="AH40">
        <f t="shared" si="15"/>
        <v>9</v>
      </c>
      <c r="AI40" t="str">
        <f t="shared" si="16"/>
        <v>00:02:26:17</v>
      </c>
      <c r="AJ40" s="25">
        <v>2</v>
      </c>
      <c r="AK40" s="35">
        <v>26518</v>
      </c>
      <c r="AL40">
        <f t="shared" si="17"/>
        <v>26</v>
      </c>
      <c r="AM40">
        <f t="shared" si="18"/>
        <v>17</v>
      </c>
      <c r="AN40" s="32" t="s">
        <v>685</v>
      </c>
      <c r="AO40" t="str">
        <f t="shared" si="19"/>
        <v>00:02:26:17</v>
      </c>
      <c r="AP40" s="25">
        <v>2</v>
      </c>
      <c r="AQ40" s="35">
        <v>26519</v>
      </c>
      <c r="AR40">
        <f t="shared" si="20"/>
        <v>26</v>
      </c>
      <c r="AS40">
        <f t="shared" si="21"/>
        <v>17</v>
      </c>
      <c r="AT40" t="str">
        <f t="shared" si="22"/>
        <v>00:03:37:12</v>
      </c>
      <c r="AU40" s="25">
        <v>3</v>
      </c>
      <c r="AV40" s="35">
        <v>37348</v>
      </c>
      <c r="AW40">
        <f t="shared" si="23"/>
        <v>37</v>
      </c>
      <c r="AX40">
        <f t="shared" si="24"/>
        <v>12</v>
      </c>
      <c r="AY40" s="32" t="s">
        <v>682</v>
      </c>
      <c r="AZ40" t="str">
        <f t="shared" si="25"/>
        <v>00:03:48:12</v>
      </c>
      <c r="BA40" s="25">
        <v>3</v>
      </c>
      <c r="BB40" s="35">
        <v>48351</v>
      </c>
      <c r="BC40">
        <f t="shared" si="26"/>
        <v>48</v>
      </c>
      <c r="BD40">
        <f t="shared" si="27"/>
        <v>12</v>
      </c>
      <c r="BE40" t="str">
        <f t="shared" si="28"/>
        <v>00:05:54:25</v>
      </c>
      <c r="BF40" s="25">
        <v>5</v>
      </c>
      <c r="BG40" s="35">
        <v>54742</v>
      </c>
      <c r="BH40">
        <f t="shared" si="29"/>
        <v>54</v>
      </c>
      <c r="BI40">
        <f t="shared" si="30"/>
        <v>25</v>
      </c>
      <c r="BJ40" s="32" t="s">
        <v>687</v>
      </c>
      <c r="BK40" t="str">
        <f t="shared" si="31"/>
        <v>00:05:58:0</v>
      </c>
      <c r="BL40" s="25">
        <v>5</v>
      </c>
      <c r="BM40" s="35">
        <v>58004</v>
      </c>
      <c r="BN40">
        <f t="shared" si="32"/>
        <v>58</v>
      </c>
      <c r="BO40">
        <f t="shared" si="33"/>
        <v>0</v>
      </c>
      <c r="BP40" t="str">
        <f t="shared" si="34"/>
        <v>00:07:43:28</v>
      </c>
      <c r="BQ40" s="25">
        <v>7</v>
      </c>
      <c r="BR40" s="35">
        <v>43836</v>
      </c>
      <c r="BS40">
        <f t="shared" si="35"/>
        <v>43</v>
      </c>
      <c r="BT40">
        <f t="shared" si="36"/>
        <v>28</v>
      </c>
      <c r="BU40" s="32" t="s">
        <v>678</v>
      </c>
      <c r="BV40" t="str">
        <f t="shared" si="37"/>
        <v>00:07:45:12</v>
      </c>
      <c r="BW40" s="25">
        <v>7</v>
      </c>
      <c r="BX40" s="35">
        <v>45365</v>
      </c>
      <c r="BY40">
        <f t="shared" si="38"/>
        <v>45</v>
      </c>
      <c r="BZ40">
        <f t="shared" si="39"/>
        <v>12</v>
      </c>
      <c r="CA40" t="str">
        <f t="shared" si="40"/>
        <v>00:09:03:31</v>
      </c>
      <c r="CB40" s="25">
        <v>9</v>
      </c>
      <c r="CC40" s="35">
        <v>3929</v>
      </c>
      <c r="CD40">
        <f t="shared" si="41"/>
        <v>3</v>
      </c>
      <c r="CE40">
        <f t="shared" si="42"/>
        <v>31</v>
      </c>
      <c r="CF40" t="s">
        <v>30</v>
      </c>
    </row>
    <row r="41" spans="1:84">
      <c r="A41" t="str">
        <f t="shared" si="0"/>
        <v>R53S1.2.2T1C2</v>
      </c>
      <c r="B41" s="6">
        <v>53</v>
      </c>
      <c r="C41" s="7" t="s">
        <v>77</v>
      </c>
      <c r="D41" s="7">
        <v>1</v>
      </c>
      <c r="E41" s="10">
        <v>2</v>
      </c>
      <c r="F41">
        <v>7</v>
      </c>
      <c r="G41" s="33" t="s">
        <v>689</v>
      </c>
      <c r="H41" s="26" t="str">
        <f t="shared" si="1"/>
        <v>00:00:07:13</v>
      </c>
      <c r="I41" s="23">
        <v>0</v>
      </c>
      <c r="J41" s="37">
        <v>7403</v>
      </c>
      <c r="K41" s="29">
        <f t="shared" si="2"/>
        <v>7</v>
      </c>
      <c r="L41" s="30">
        <f t="shared" si="3"/>
        <v>13</v>
      </c>
      <c r="M41" s="27" t="str">
        <f t="shared" si="4"/>
        <v>00:01:06:7</v>
      </c>
      <c r="N41" s="31" t="s">
        <v>658</v>
      </c>
      <c r="O41" s="36" t="s">
        <v>691</v>
      </c>
      <c r="P41" s="1">
        <f t="shared" si="5"/>
        <v>6</v>
      </c>
      <c r="Q41" s="1">
        <f t="shared" si="6"/>
        <v>7</v>
      </c>
      <c r="R41" s="32" t="s">
        <v>679</v>
      </c>
      <c r="S41" t="str">
        <f t="shared" si="7"/>
        <v>00:01:06:7</v>
      </c>
      <c r="T41" s="25">
        <v>1</v>
      </c>
      <c r="U41" s="35">
        <v>6213</v>
      </c>
      <c r="V41">
        <f t="shared" si="8"/>
        <v>6</v>
      </c>
      <c r="W41">
        <f t="shared" si="9"/>
        <v>7</v>
      </c>
      <c r="X41" t="str">
        <f t="shared" si="10"/>
        <v>00:01:59:9</v>
      </c>
      <c r="Y41" s="25">
        <v>1</v>
      </c>
      <c r="Z41" s="35">
        <v>59266</v>
      </c>
      <c r="AA41">
        <f t="shared" si="11"/>
        <v>59</v>
      </c>
      <c r="AB41">
        <f t="shared" si="12"/>
        <v>9</v>
      </c>
      <c r="AC41" s="32" t="s">
        <v>680</v>
      </c>
      <c r="AD41" t="str">
        <f t="shared" si="13"/>
        <v>00:01:59:9</v>
      </c>
      <c r="AE41" s="25">
        <v>1</v>
      </c>
      <c r="AF41" s="35">
        <v>59267</v>
      </c>
      <c r="AG41">
        <f t="shared" si="14"/>
        <v>59</v>
      </c>
      <c r="AH41">
        <f t="shared" si="15"/>
        <v>9</v>
      </c>
      <c r="AI41" t="str">
        <f t="shared" si="16"/>
        <v>00:02:26:17</v>
      </c>
      <c r="AJ41" s="25">
        <v>2</v>
      </c>
      <c r="AK41" s="35">
        <v>26518</v>
      </c>
      <c r="AL41">
        <f t="shared" si="17"/>
        <v>26</v>
      </c>
      <c r="AM41">
        <f t="shared" si="18"/>
        <v>17</v>
      </c>
      <c r="AN41" s="32" t="s">
        <v>685</v>
      </c>
      <c r="AO41" t="str">
        <f t="shared" si="19"/>
        <v>00:02:26:17</v>
      </c>
      <c r="AP41" s="25">
        <v>2</v>
      </c>
      <c r="AQ41" s="35">
        <v>26519</v>
      </c>
      <c r="AR41">
        <f t="shared" si="20"/>
        <v>26</v>
      </c>
      <c r="AS41">
        <f t="shared" si="21"/>
        <v>17</v>
      </c>
      <c r="AT41" t="str">
        <f t="shared" si="22"/>
        <v>00:03:37:12</v>
      </c>
      <c r="AU41" s="25">
        <v>3</v>
      </c>
      <c r="AV41" s="35">
        <v>37348</v>
      </c>
      <c r="AW41">
        <f t="shared" si="23"/>
        <v>37</v>
      </c>
      <c r="AX41">
        <f t="shared" si="24"/>
        <v>12</v>
      </c>
      <c r="AY41" s="32" t="s">
        <v>682</v>
      </c>
      <c r="AZ41" t="str">
        <f t="shared" si="25"/>
        <v>00:03:48:12</v>
      </c>
      <c r="BA41" s="25">
        <v>3</v>
      </c>
      <c r="BB41" s="35">
        <v>48351</v>
      </c>
      <c r="BC41">
        <f t="shared" si="26"/>
        <v>48</v>
      </c>
      <c r="BD41">
        <f t="shared" si="27"/>
        <v>12</v>
      </c>
      <c r="BE41" t="str">
        <f t="shared" si="28"/>
        <v>00:05:54:25</v>
      </c>
      <c r="BF41" s="25">
        <v>5</v>
      </c>
      <c r="BG41" s="35">
        <v>54742</v>
      </c>
      <c r="BH41">
        <f t="shared" si="29"/>
        <v>54</v>
      </c>
      <c r="BI41">
        <f t="shared" si="30"/>
        <v>25</v>
      </c>
      <c r="BJ41" s="32" t="s">
        <v>687</v>
      </c>
      <c r="BK41" t="str">
        <f t="shared" si="31"/>
        <v>00:05:58:0</v>
      </c>
      <c r="BL41" s="25">
        <v>5</v>
      </c>
      <c r="BM41" s="35">
        <v>58004</v>
      </c>
      <c r="BN41">
        <f t="shared" si="32"/>
        <v>58</v>
      </c>
      <c r="BO41">
        <f t="shared" si="33"/>
        <v>0</v>
      </c>
      <c r="BP41" t="str">
        <f t="shared" si="34"/>
        <v>00:07:43:28</v>
      </c>
      <c r="BQ41" s="25">
        <v>7</v>
      </c>
      <c r="BR41" s="35">
        <v>43836</v>
      </c>
      <c r="BS41">
        <f t="shared" si="35"/>
        <v>43</v>
      </c>
      <c r="BT41">
        <f t="shared" si="36"/>
        <v>28</v>
      </c>
      <c r="BU41" s="32" t="s">
        <v>678</v>
      </c>
      <c r="BV41" t="str">
        <f t="shared" si="37"/>
        <v>00:07:45:12</v>
      </c>
      <c r="BW41" s="25">
        <v>7</v>
      </c>
      <c r="BX41" s="35">
        <v>45365</v>
      </c>
      <c r="BY41">
        <f t="shared" si="38"/>
        <v>45</v>
      </c>
      <c r="BZ41">
        <f t="shared" si="39"/>
        <v>12</v>
      </c>
      <c r="CA41" t="str">
        <f t="shared" si="40"/>
        <v>00:09:03:31</v>
      </c>
      <c r="CB41" s="25">
        <v>9</v>
      </c>
      <c r="CC41" s="35">
        <v>3929</v>
      </c>
      <c r="CD41">
        <f t="shared" si="41"/>
        <v>3</v>
      </c>
      <c r="CE41">
        <f t="shared" si="42"/>
        <v>31</v>
      </c>
      <c r="CF41" t="s">
        <v>30</v>
      </c>
    </row>
    <row r="42" spans="1:84">
      <c r="A42" t="str">
        <f t="shared" si="0"/>
        <v>R53S1.2.2T1Ckinect</v>
      </c>
      <c r="B42" s="7">
        <v>53</v>
      </c>
      <c r="C42" s="7" t="s">
        <v>77</v>
      </c>
      <c r="D42" s="7">
        <v>1</v>
      </c>
      <c r="E42" s="17" t="s">
        <v>34</v>
      </c>
      <c r="F42">
        <v>7</v>
      </c>
      <c r="G42" s="33" t="s">
        <v>689</v>
      </c>
      <c r="H42" s="27" t="str">
        <f t="shared" si="1"/>
        <v>00:00:07:13</v>
      </c>
      <c r="I42" s="24" t="s">
        <v>642</v>
      </c>
      <c r="J42" s="38" t="s">
        <v>690</v>
      </c>
      <c r="K42" s="27">
        <f t="shared" si="2"/>
        <v>7</v>
      </c>
      <c r="L42" s="27">
        <f t="shared" si="3"/>
        <v>13</v>
      </c>
      <c r="M42" s="27" t="str">
        <f t="shared" si="4"/>
        <v>00:01:06:7</v>
      </c>
      <c r="N42" s="31" t="s">
        <v>658</v>
      </c>
      <c r="O42" s="36" t="s">
        <v>691</v>
      </c>
      <c r="P42" s="1">
        <f t="shared" si="5"/>
        <v>6</v>
      </c>
      <c r="Q42" s="1">
        <f t="shared" si="6"/>
        <v>7</v>
      </c>
      <c r="R42" s="32" t="s">
        <v>679</v>
      </c>
      <c r="S42" t="str">
        <f t="shared" si="7"/>
        <v>00:01:06:7</v>
      </c>
      <c r="T42" s="25">
        <v>1</v>
      </c>
      <c r="U42" s="35">
        <v>6213</v>
      </c>
      <c r="V42">
        <f t="shared" si="8"/>
        <v>6</v>
      </c>
      <c r="W42">
        <f t="shared" si="9"/>
        <v>7</v>
      </c>
      <c r="X42" t="str">
        <f t="shared" si="10"/>
        <v>00:01:59:9</v>
      </c>
      <c r="Y42" s="25">
        <v>1</v>
      </c>
      <c r="Z42" s="35">
        <v>59266</v>
      </c>
      <c r="AA42">
        <f t="shared" si="11"/>
        <v>59</v>
      </c>
      <c r="AB42">
        <f t="shared" si="12"/>
        <v>9</v>
      </c>
      <c r="AC42" s="32" t="s">
        <v>680</v>
      </c>
      <c r="AD42" t="str">
        <f t="shared" si="13"/>
        <v>00:01:59:9</v>
      </c>
      <c r="AE42" s="25">
        <v>1</v>
      </c>
      <c r="AF42" s="35">
        <v>59267</v>
      </c>
      <c r="AG42">
        <f t="shared" si="14"/>
        <v>59</v>
      </c>
      <c r="AH42">
        <f t="shared" si="15"/>
        <v>9</v>
      </c>
      <c r="AI42" t="str">
        <f t="shared" si="16"/>
        <v>00:02:26:17</v>
      </c>
      <c r="AJ42" s="25">
        <v>2</v>
      </c>
      <c r="AK42" s="35">
        <v>26518</v>
      </c>
      <c r="AL42">
        <f t="shared" si="17"/>
        <v>26</v>
      </c>
      <c r="AM42">
        <f t="shared" si="18"/>
        <v>17</v>
      </c>
      <c r="AN42" s="32" t="s">
        <v>685</v>
      </c>
      <c r="AO42" t="str">
        <f t="shared" si="19"/>
        <v>00:02:26:17</v>
      </c>
      <c r="AP42" s="25">
        <v>2</v>
      </c>
      <c r="AQ42" s="35">
        <v>26519</v>
      </c>
      <c r="AR42">
        <f t="shared" si="20"/>
        <v>26</v>
      </c>
      <c r="AS42">
        <f t="shared" si="21"/>
        <v>17</v>
      </c>
      <c r="AT42" t="str">
        <f t="shared" si="22"/>
        <v>00:03:37:12</v>
      </c>
      <c r="AU42" s="25">
        <v>3</v>
      </c>
      <c r="AV42" s="35">
        <v>37348</v>
      </c>
      <c r="AW42">
        <f t="shared" si="23"/>
        <v>37</v>
      </c>
      <c r="AX42">
        <f t="shared" si="24"/>
        <v>12</v>
      </c>
      <c r="AY42" s="32" t="s">
        <v>682</v>
      </c>
      <c r="AZ42" t="str">
        <f t="shared" si="25"/>
        <v>00:03:48:12</v>
      </c>
      <c r="BA42" s="25">
        <v>3</v>
      </c>
      <c r="BB42" s="35">
        <v>48351</v>
      </c>
      <c r="BC42">
        <f t="shared" si="26"/>
        <v>48</v>
      </c>
      <c r="BD42">
        <f t="shared" si="27"/>
        <v>12</v>
      </c>
      <c r="BE42" t="str">
        <f t="shared" si="28"/>
        <v>00:05:54:25</v>
      </c>
      <c r="BF42" s="25">
        <v>5</v>
      </c>
      <c r="BG42" s="35">
        <v>54742</v>
      </c>
      <c r="BH42">
        <f t="shared" si="29"/>
        <v>54</v>
      </c>
      <c r="BI42">
        <f t="shared" si="30"/>
        <v>25</v>
      </c>
      <c r="BJ42" s="32" t="s">
        <v>687</v>
      </c>
      <c r="BK42" t="str">
        <f t="shared" si="31"/>
        <v>00:05:58:0</v>
      </c>
      <c r="BL42" s="25">
        <v>5</v>
      </c>
      <c r="BM42" s="35">
        <v>58004</v>
      </c>
      <c r="BN42">
        <f t="shared" si="32"/>
        <v>58</v>
      </c>
      <c r="BO42">
        <f t="shared" si="33"/>
        <v>0</v>
      </c>
      <c r="BP42" t="str">
        <f t="shared" si="34"/>
        <v>00:07:43:28</v>
      </c>
      <c r="BQ42" s="25">
        <v>7</v>
      </c>
      <c r="BR42" s="35">
        <v>43836</v>
      </c>
      <c r="BS42">
        <f t="shared" si="35"/>
        <v>43</v>
      </c>
      <c r="BT42">
        <f t="shared" si="36"/>
        <v>28</v>
      </c>
      <c r="BU42" s="32" t="s">
        <v>678</v>
      </c>
      <c r="BV42" t="str">
        <f t="shared" si="37"/>
        <v>00:07:45:12</v>
      </c>
      <c r="BW42" s="25">
        <v>7</v>
      </c>
      <c r="BX42" s="35">
        <v>45365</v>
      </c>
      <c r="BY42">
        <f t="shared" si="38"/>
        <v>45</v>
      </c>
      <c r="BZ42">
        <f t="shared" si="39"/>
        <v>12</v>
      </c>
      <c r="CA42" t="str">
        <f t="shared" si="40"/>
        <v>00:09:03:31</v>
      </c>
      <c r="CB42" s="25">
        <v>9</v>
      </c>
      <c r="CC42" s="35">
        <v>3929</v>
      </c>
      <c r="CD42">
        <f t="shared" si="41"/>
        <v>3</v>
      </c>
      <c r="CE42">
        <f t="shared" si="42"/>
        <v>31</v>
      </c>
      <c r="CF42" t="s">
        <v>30</v>
      </c>
    </row>
    <row r="43" spans="1:84">
      <c r="A43" t="str">
        <f t="shared" si="0"/>
        <v>R56S1.2.3T1C1</v>
      </c>
      <c r="B43" s="6">
        <v>56</v>
      </c>
      <c r="C43" s="7" t="s">
        <v>81</v>
      </c>
      <c r="D43" s="7">
        <v>1</v>
      </c>
      <c r="E43" s="9">
        <v>1</v>
      </c>
      <c r="F43">
        <v>7</v>
      </c>
      <c r="G43" s="32" t="s">
        <v>679</v>
      </c>
      <c r="H43" s="26" t="str">
        <f t="shared" si="1"/>
        <v>00:00:05:13</v>
      </c>
      <c r="I43" s="23">
        <v>0</v>
      </c>
      <c r="J43" s="37">
        <v>5403</v>
      </c>
      <c r="K43" s="29">
        <f t="shared" si="2"/>
        <v>5</v>
      </c>
      <c r="L43" s="30">
        <f t="shared" si="3"/>
        <v>13</v>
      </c>
      <c r="M43" s="27" t="str">
        <f t="shared" si="4"/>
        <v>00:00:56:27</v>
      </c>
      <c r="N43" s="31" t="s">
        <v>642</v>
      </c>
      <c r="O43" s="36" t="s">
        <v>692</v>
      </c>
      <c r="P43" s="1">
        <f t="shared" si="5"/>
        <v>56</v>
      </c>
      <c r="Q43" s="1">
        <f t="shared" si="6"/>
        <v>27</v>
      </c>
      <c r="R43" s="32" t="s">
        <v>680</v>
      </c>
      <c r="S43" t="str">
        <f t="shared" si="7"/>
        <v>00:00:56:27</v>
      </c>
      <c r="T43" s="25">
        <v>0</v>
      </c>
      <c r="U43" s="35">
        <v>56813</v>
      </c>
      <c r="V43">
        <f t="shared" si="8"/>
        <v>56</v>
      </c>
      <c r="W43">
        <f t="shared" si="9"/>
        <v>27</v>
      </c>
      <c r="X43" t="str">
        <f t="shared" si="10"/>
        <v>00:01:21:19</v>
      </c>
      <c r="Y43" s="25">
        <v>1</v>
      </c>
      <c r="Z43" s="35">
        <v>21583</v>
      </c>
      <c r="AA43">
        <f t="shared" si="11"/>
        <v>21</v>
      </c>
      <c r="AB43">
        <f t="shared" si="12"/>
        <v>19</v>
      </c>
      <c r="AC43" s="32" t="s">
        <v>648</v>
      </c>
      <c r="AD43" t="str">
        <f t="shared" si="13"/>
        <v>00:01:21:19</v>
      </c>
      <c r="AE43" s="25">
        <v>1</v>
      </c>
      <c r="AF43" s="35">
        <v>21584</v>
      </c>
      <c r="AG43">
        <f t="shared" si="14"/>
        <v>21</v>
      </c>
      <c r="AH43">
        <f t="shared" si="15"/>
        <v>19</v>
      </c>
      <c r="AI43" t="str">
        <f t="shared" si="16"/>
        <v>00:02:32:22</v>
      </c>
      <c r="AJ43" s="25">
        <v>2</v>
      </c>
      <c r="AK43" s="35">
        <v>32653</v>
      </c>
      <c r="AL43">
        <f t="shared" si="17"/>
        <v>32</v>
      </c>
      <c r="AM43">
        <f t="shared" si="18"/>
        <v>22</v>
      </c>
      <c r="AN43" s="33" t="s">
        <v>675</v>
      </c>
      <c r="AO43" t="str">
        <f t="shared" si="19"/>
        <v>00:02:32:22</v>
      </c>
      <c r="AP43" s="25">
        <v>2</v>
      </c>
      <c r="AQ43" s="35">
        <v>32654</v>
      </c>
      <c r="AR43">
        <f t="shared" si="20"/>
        <v>32</v>
      </c>
      <c r="AS43">
        <f t="shared" si="21"/>
        <v>22</v>
      </c>
      <c r="AT43" t="str">
        <f t="shared" si="22"/>
        <v>00:04:43:18</v>
      </c>
      <c r="AU43" s="25">
        <v>4</v>
      </c>
      <c r="AV43" s="35">
        <v>43541</v>
      </c>
      <c r="AW43">
        <f t="shared" si="23"/>
        <v>43</v>
      </c>
      <c r="AX43">
        <f t="shared" si="24"/>
        <v>18</v>
      </c>
      <c r="AY43" s="32" t="s">
        <v>687</v>
      </c>
      <c r="AZ43" t="str">
        <f t="shared" si="25"/>
        <v>00:04:43:18</v>
      </c>
      <c r="BA43" s="25">
        <v>4</v>
      </c>
      <c r="BB43" s="35">
        <v>43542</v>
      </c>
      <c r="BC43">
        <f t="shared" si="26"/>
        <v>43</v>
      </c>
      <c r="BD43">
        <f t="shared" si="27"/>
        <v>18</v>
      </c>
      <c r="BE43" t="str">
        <f t="shared" si="28"/>
        <v>00:05:45:20</v>
      </c>
      <c r="BF43" s="25">
        <v>5</v>
      </c>
      <c r="BG43" s="35">
        <v>45588</v>
      </c>
      <c r="BH43">
        <f t="shared" si="29"/>
        <v>45</v>
      </c>
      <c r="BI43">
        <f t="shared" si="30"/>
        <v>20</v>
      </c>
      <c r="BJ43" s="32" t="s">
        <v>685</v>
      </c>
      <c r="BK43" t="str">
        <f t="shared" si="31"/>
        <v>00:05:45:20</v>
      </c>
      <c r="BL43" s="25">
        <v>5</v>
      </c>
      <c r="BM43" s="35">
        <v>45589</v>
      </c>
      <c r="BN43">
        <f t="shared" si="32"/>
        <v>45</v>
      </c>
      <c r="BO43">
        <f t="shared" si="33"/>
        <v>20</v>
      </c>
      <c r="BP43" t="str">
        <f t="shared" si="34"/>
        <v>00:07:09:6</v>
      </c>
      <c r="BQ43" s="25">
        <v>7</v>
      </c>
      <c r="BR43" s="35">
        <v>9187</v>
      </c>
      <c r="BS43">
        <f t="shared" si="35"/>
        <v>9</v>
      </c>
      <c r="BT43">
        <f t="shared" si="36"/>
        <v>6</v>
      </c>
      <c r="BU43" s="32" t="s">
        <v>693</v>
      </c>
      <c r="BV43" t="str">
        <f t="shared" si="37"/>
        <v>00:07:19:18</v>
      </c>
      <c r="BW43" s="25">
        <v>7</v>
      </c>
      <c r="BX43" s="35">
        <v>19550</v>
      </c>
      <c r="BY43">
        <f t="shared" si="38"/>
        <v>19</v>
      </c>
      <c r="BZ43">
        <f t="shared" si="39"/>
        <v>18</v>
      </c>
      <c r="CA43" t="str">
        <f t="shared" si="40"/>
        <v>00:09:41:2</v>
      </c>
      <c r="CB43" s="25">
        <v>9</v>
      </c>
      <c r="CC43" s="35">
        <v>41060</v>
      </c>
      <c r="CD43">
        <f t="shared" si="41"/>
        <v>41</v>
      </c>
      <c r="CE43">
        <f t="shared" si="42"/>
        <v>2</v>
      </c>
      <c r="CF43" t="s">
        <v>30</v>
      </c>
    </row>
    <row r="44" spans="1:84">
      <c r="A44" t="str">
        <f t="shared" si="0"/>
        <v>R56S1.2.3T1C2</v>
      </c>
      <c r="B44" s="6">
        <v>56</v>
      </c>
      <c r="C44" s="7" t="s">
        <v>81</v>
      </c>
      <c r="D44" s="7">
        <v>1</v>
      </c>
      <c r="E44" s="10">
        <v>2</v>
      </c>
      <c r="F44">
        <v>7</v>
      </c>
      <c r="G44" s="32" t="s">
        <v>679</v>
      </c>
      <c r="H44" s="27" t="str">
        <f t="shared" si="1"/>
        <v>00:00:05:13</v>
      </c>
      <c r="I44" s="24" t="s">
        <v>642</v>
      </c>
      <c r="J44" s="38" t="s">
        <v>694</v>
      </c>
      <c r="K44" s="27">
        <f t="shared" si="2"/>
        <v>5</v>
      </c>
      <c r="L44" s="27">
        <f t="shared" si="3"/>
        <v>13</v>
      </c>
      <c r="M44" s="27" t="str">
        <f t="shared" si="4"/>
        <v>00:00:56:27</v>
      </c>
      <c r="N44" s="31" t="s">
        <v>642</v>
      </c>
      <c r="O44" s="36" t="s">
        <v>692</v>
      </c>
      <c r="P44" s="1">
        <f t="shared" si="5"/>
        <v>56</v>
      </c>
      <c r="Q44" s="1">
        <f t="shared" si="6"/>
        <v>27</v>
      </c>
      <c r="R44" s="32" t="s">
        <v>680</v>
      </c>
      <c r="S44" t="str">
        <f t="shared" si="7"/>
        <v>00:00:56:27</v>
      </c>
      <c r="T44" s="25">
        <v>0</v>
      </c>
      <c r="U44" s="35">
        <v>56813</v>
      </c>
      <c r="V44">
        <f t="shared" si="8"/>
        <v>56</v>
      </c>
      <c r="W44">
        <f t="shared" si="9"/>
        <v>27</v>
      </c>
      <c r="X44" t="str">
        <f t="shared" si="10"/>
        <v>00:01:21:19</v>
      </c>
      <c r="Y44" s="25">
        <v>1</v>
      </c>
      <c r="Z44" s="35">
        <v>21583</v>
      </c>
      <c r="AA44">
        <f t="shared" si="11"/>
        <v>21</v>
      </c>
      <c r="AB44">
        <f t="shared" si="12"/>
        <v>19</v>
      </c>
      <c r="AC44" s="32" t="s">
        <v>648</v>
      </c>
      <c r="AD44" t="str">
        <f t="shared" si="13"/>
        <v>00:01:21:19</v>
      </c>
      <c r="AE44" s="25">
        <v>1</v>
      </c>
      <c r="AF44" s="35">
        <v>21584</v>
      </c>
      <c r="AG44">
        <f t="shared" si="14"/>
        <v>21</v>
      </c>
      <c r="AH44">
        <f t="shared" si="15"/>
        <v>19</v>
      </c>
      <c r="AI44" t="str">
        <f t="shared" si="16"/>
        <v>00:02:32:22</v>
      </c>
      <c r="AJ44" s="25">
        <v>2</v>
      </c>
      <c r="AK44" s="35">
        <v>32653</v>
      </c>
      <c r="AL44">
        <f t="shared" si="17"/>
        <v>32</v>
      </c>
      <c r="AM44">
        <f t="shared" si="18"/>
        <v>22</v>
      </c>
      <c r="AN44" s="33" t="s">
        <v>675</v>
      </c>
      <c r="AO44" t="str">
        <f t="shared" si="19"/>
        <v>00:02:32:22</v>
      </c>
      <c r="AP44" s="25">
        <v>2</v>
      </c>
      <c r="AQ44" s="35">
        <v>32654</v>
      </c>
      <c r="AR44">
        <f t="shared" si="20"/>
        <v>32</v>
      </c>
      <c r="AS44">
        <f t="shared" si="21"/>
        <v>22</v>
      </c>
      <c r="AT44" t="str">
        <f t="shared" si="22"/>
        <v>00:04:43:18</v>
      </c>
      <c r="AU44" s="25">
        <v>4</v>
      </c>
      <c r="AV44" s="35">
        <v>43541</v>
      </c>
      <c r="AW44">
        <f t="shared" si="23"/>
        <v>43</v>
      </c>
      <c r="AX44">
        <f t="shared" si="24"/>
        <v>18</v>
      </c>
      <c r="AY44" s="32" t="s">
        <v>687</v>
      </c>
      <c r="AZ44" t="str">
        <f t="shared" si="25"/>
        <v>00:04:43:18</v>
      </c>
      <c r="BA44" s="25">
        <v>4</v>
      </c>
      <c r="BB44" s="35">
        <v>43542</v>
      </c>
      <c r="BC44">
        <f t="shared" si="26"/>
        <v>43</v>
      </c>
      <c r="BD44">
        <f t="shared" si="27"/>
        <v>18</v>
      </c>
      <c r="BE44" t="str">
        <f t="shared" si="28"/>
        <v>00:05:45:20</v>
      </c>
      <c r="BF44" s="25">
        <v>5</v>
      </c>
      <c r="BG44" s="35">
        <v>45588</v>
      </c>
      <c r="BH44">
        <f t="shared" si="29"/>
        <v>45</v>
      </c>
      <c r="BI44">
        <f t="shared" si="30"/>
        <v>20</v>
      </c>
      <c r="BJ44" s="32" t="s">
        <v>685</v>
      </c>
      <c r="BK44" t="str">
        <f t="shared" si="31"/>
        <v>00:05:45:20</v>
      </c>
      <c r="BL44" s="25">
        <v>5</v>
      </c>
      <c r="BM44" s="35">
        <v>45589</v>
      </c>
      <c r="BN44">
        <f t="shared" si="32"/>
        <v>45</v>
      </c>
      <c r="BO44">
        <f t="shared" si="33"/>
        <v>20</v>
      </c>
      <c r="BP44" t="str">
        <f t="shared" si="34"/>
        <v>00:07:09:6</v>
      </c>
      <c r="BQ44" s="25">
        <v>7</v>
      </c>
      <c r="BR44" s="35">
        <v>9187</v>
      </c>
      <c r="BS44">
        <f t="shared" si="35"/>
        <v>9</v>
      </c>
      <c r="BT44">
        <f t="shared" si="36"/>
        <v>6</v>
      </c>
      <c r="BU44" s="32" t="s">
        <v>693</v>
      </c>
      <c r="BV44" t="str">
        <f t="shared" si="37"/>
        <v>00:07:19:18</v>
      </c>
      <c r="BW44" s="25">
        <v>7</v>
      </c>
      <c r="BX44" s="35">
        <v>19550</v>
      </c>
      <c r="BY44">
        <f t="shared" si="38"/>
        <v>19</v>
      </c>
      <c r="BZ44">
        <f t="shared" si="39"/>
        <v>18</v>
      </c>
      <c r="CA44" t="str">
        <f t="shared" si="40"/>
        <v>00:09:41:2</v>
      </c>
      <c r="CB44" s="25">
        <v>9</v>
      </c>
      <c r="CC44" s="35">
        <v>41060</v>
      </c>
      <c r="CD44">
        <f t="shared" si="41"/>
        <v>41</v>
      </c>
      <c r="CE44">
        <f t="shared" si="42"/>
        <v>2</v>
      </c>
      <c r="CF44" t="s">
        <v>30</v>
      </c>
    </row>
    <row r="45" spans="1:84">
      <c r="A45" t="str">
        <f t="shared" si="0"/>
        <v>R56S1.2.3T1Ckinect</v>
      </c>
      <c r="B45" s="7">
        <v>56</v>
      </c>
      <c r="C45" s="7" t="s">
        <v>81</v>
      </c>
      <c r="D45" s="7">
        <v>1</v>
      </c>
      <c r="E45" s="17" t="s">
        <v>34</v>
      </c>
      <c r="F45">
        <v>7</v>
      </c>
      <c r="G45" s="32" t="s">
        <v>679</v>
      </c>
      <c r="H45" s="26" t="str">
        <f t="shared" si="1"/>
        <v>00:00:05:13</v>
      </c>
      <c r="I45" s="23">
        <v>0</v>
      </c>
      <c r="J45" s="37">
        <v>5403</v>
      </c>
      <c r="K45" s="29">
        <f t="shared" si="2"/>
        <v>5</v>
      </c>
      <c r="L45" s="30">
        <f t="shared" si="3"/>
        <v>13</v>
      </c>
      <c r="M45" s="27" t="str">
        <f t="shared" si="4"/>
        <v>00:00:56:27</v>
      </c>
      <c r="N45" s="31" t="s">
        <v>642</v>
      </c>
      <c r="O45" s="36" t="s">
        <v>692</v>
      </c>
      <c r="P45" s="1">
        <f t="shared" si="5"/>
        <v>56</v>
      </c>
      <c r="Q45" s="1">
        <f t="shared" si="6"/>
        <v>27</v>
      </c>
      <c r="R45" s="32" t="s">
        <v>680</v>
      </c>
      <c r="S45" t="str">
        <f t="shared" si="7"/>
        <v>00:00:56:27</v>
      </c>
      <c r="T45" s="25">
        <v>0</v>
      </c>
      <c r="U45" s="35">
        <v>56813</v>
      </c>
      <c r="V45">
        <f t="shared" si="8"/>
        <v>56</v>
      </c>
      <c r="W45">
        <f t="shared" si="9"/>
        <v>27</v>
      </c>
      <c r="X45" t="str">
        <f t="shared" si="10"/>
        <v>00:01:21:19</v>
      </c>
      <c r="Y45" s="25">
        <v>1</v>
      </c>
      <c r="Z45" s="35">
        <v>21583</v>
      </c>
      <c r="AA45">
        <f t="shared" si="11"/>
        <v>21</v>
      </c>
      <c r="AB45">
        <f t="shared" si="12"/>
        <v>19</v>
      </c>
      <c r="AC45" s="32" t="s">
        <v>648</v>
      </c>
      <c r="AD45" t="str">
        <f t="shared" si="13"/>
        <v>00:01:21:19</v>
      </c>
      <c r="AE45" s="25">
        <v>1</v>
      </c>
      <c r="AF45" s="35">
        <v>21584</v>
      </c>
      <c r="AG45">
        <f t="shared" si="14"/>
        <v>21</v>
      </c>
      <c r="AH45">
        <f t="shared" si="15"/>
        <v>19</v>
      </c>
      <c r="AI45" t="str">
        <f t="shared" si="16"/>
        <v>00:02:32:22</v>
      </c>
      <c r="AJ45" s="25">
        <v>2</v>
      </c>
      <c r="AK45" s="35">
        <v>32653</v>
      </c>
      <c r="AL45">
        <f t="shared" si="17"/>
        <v>32</v>
      </c>
      <c r="AM45">
        <f t="shared" si="18"/>
        <v>22</v>
      </c>
      <c r="AN45" s="33" t="s">
        <v>675</v>
      </c>
      <c r="AO45" t="str">
        <f t="shared" si="19"/>
        <v>00:02:32:22</v>
      </c>
      <c r="AP45" s="25">
        <v>2</v>
      </c>
      <c r="AQ45" s="35">
        <v>32654</v>
      </c>
      <c r="AR45">
        <f t="shared" si="20"/>
        <v>32</v>
      </c>
      <c r="AS45">
        <f t="shared" si="21"/>
        <v>22</v>
      </c>
      <c r="AT45" t="str">
        <f t="shared" si="22"/>
        <v>00:04:43:18</v>
      </c>
      <c r="AU45" s="25">
        <v>4</v>
      </c>
      <c r="AV45" s="35">
        <v>43541</v>
      </c>
      <c r="AW45">
        <f t="shared" si="23"/>
        <v>43</v>
      </c>
      <c r="AX45">
        <f t="shared" si="24"/>
        <v>18</v>
      </c>
      <c r="AY45" s="32" t="s">
        <v>687</v>
      </c>
      <c r="AZ45" t="str">
        <f t="shared" si="25"/>
        <v>00:04:43:18</v>
      </c>
      <c r="BA45" s="25">
        <v>4</v>
      </c>
      <c r="BB45" s="35">
        <v>43542</v>
      </c>
      <c r="BC45">
        <f t="shared" si="26"/>
        <v>43</v>
      </c>
      <c r="BD45">
        <f t="shared" si="27"/>
        <v>18</v>
      </c>
      <c r="BE45" t="str">
        <f t="shared" si="28"/>
        <v>00:05:45:20</v>
      </c>
      <c r="BF45" s="25">
        <v>5</v>
      </c>
      <c r="BG45" s="35">
        <v>45588</v>
      </c>
      <c r="BH45">
        <f t="shared" si="29"/>
        <v>45</v>
      </c>
      <c r="BI45">
        <f t="shared" si="30"/>
        <v>20</v>
      </c>
      <c r="BJ45" s="32" t="s">
        <v>685</v>
      </c>
      <c r="BK45" t="str">
        <f t="shared" si="31"/>
        <v>00:05:45:20</v>
      </c>
      <c r="BL45" s="25">
        <v>5</v>
      </c>
      <c r="BM45" s="35">
        <v>45589</v>
      </c>
      <c r="BN45">
        <f t="shared" si="32"/>
        <v>45</v>
      </c>
      <c r="BO45">
        <f t="shared" si="33"/>
        <v>20</v>
      </c>
      <c r="BP45" t="str">
        <f t="shared" si="34"/>
        <v>00:07:09:6</v>
      </c>
      <c r="BQ45" s="25">
        <v>7</v>
      </c>
      <c r="BR45" s="35">
        <v>9187</v>
      </c>
      <c r="BS45">
        <f t="shared" si="35"/>
        <v>9</v>
      </c>
      <c r="BT45">
        <f t="shared" si="36"/>
        <v>6</v>
      </c>
      <c r="BU45" s="32" t="s">
        <v>693</v>
      </c>
      <c r="BV45" t="str">
        <f t="shared" si="37"/>
        <v>00:07:19:18</v>
      </c>
      <c r="BW45" s="25">
        <v>7</v>
      </c>
      <c r="BX45" s="35">
        <v>19550</v>
      </c>
      <c r="BY45">
        <f t="shared" si="38"/>
        <v>19</v>
      </c>
      <c r="BZ45">
        <f t="shared" si="39"/>
        <v>18</v>
      </c>
      <c r="CA45" t="str">
        <f t="shared" si="40"/>
        <v>00:09:41:2</v>
      </c>
      <c r="CB45" s="25">
        <v>9</v>
      </c>
      <c r="CC45" s="35">
        <v>41060</v>
      </c>
      <c r="CD45">
        <f t="shared" si="41"/>
        <v>41</v>
      </c>
      <c r="CE45">
        <f t="shared" si="42"/>
        <v>2</v>
      </c>
      <c r="CF45" t="s">
        <v>30</v>
      </c>
    </row>
    <row r="46" spans="1:84">
      <c r="A46" t="str">
        <f t="shared" si="0"/>
        <v>R56S1.2.4T1C1</v>
      </c>
      <c r="B46" s="6">
        <v>56</v>
      </c>
      <c r="C46" s="7" t="s">
        <v>84</v>
      </c>
      <c r="D46" s="7">
        <v>1</v>
      </c>
      <c r="E46" s="9">
        <v>1</v>
      </c>
      <c r="F46">
        <v>7</v>
      </c>
      <c r="G46" s="32" t="s">
        <v>678</v>
      </c>
      <c r="H46" s="27" t="str">
        <f t="shared" si="1"/>
        <v>00:00:06:13</v>
      </c>
      <c r="I46" s="24" t="s">
        <v>642</v>
      </c>
      <c r="J46" s="38" t="s">
        <v>695</v>
      </c>
      <c r="K46" s="27">
        <f t="shared" si="2"/>
        <v>6</v>
      </c>
      <c r="L46" s="27">
        <f t="shared" si="3"/>
        <v>13</v>
      </c>
      <c r="M46" s="27" t="str">
        <f t="shared" si="4"/>
        <v>00:01:35:16</v>
      </c>
      <c r="N46" s="31" t="s">
        <v>658</v>
      </c>
      <c r="O46" s="36" t="s">
        <v>696</v>
      </c>
      <c r="P46" s="1">
        <f t="shared" si="5"/>
        <v>35</v>
      </c>
      <c r="Q46" s="1">
        <f t="shared" si="6"/>
        <v>16</v>
      </c>
      <c r="R46" s="32" t="s">
        <v>686</v>
      </c>
      <c r="S46" t="str">
        <f t="shared" si="7"/>
        <v>00:01:35:16</v>
      </c>
      <c r="T46" s="25">
        <v>1</v>
      </c>
      <c r="U46" s="35">
        <v>35486</v>
      </c>
      <c r="V46">
        <f t="shared" si="8"/>
        <v>35</v>
      </c>
      <c r="W46">
        <f t="shared" si="9"/>
        <v>16</v>
      </c>
      <c r="X46" t="str">
        <f t="shared" si="10"/>
        <v>00:03:33:4</v>
      </c>
      <c r="Y46" s="25">
        <v>3</v>
      </c>
      <c r="Z46" s="35">
        <v>33111</v>
      </c>
      <c r="AA46">
        <f t="shared" si="11"/>
        <v>33</v>
      </c>
      <c r="AB46">
        <f t="shared" si="12"/>
        <v>4</v>
      </c>
      <c r="AC46" s="32" t="s">
        <v>654</v>
      </c>
      <c r="AD46" t="str">
        <f t="shared" si="13"/>
        <v>00:03:33:4</v>
      </c>
      <c r="AE46" s="25">
        <v>3</v>
      </c>
      <c r="AF46" s="35">
        <v>33112</v>
      </c>
      <c r="AG46">
        <f t="shared" si="14"/>
        <v>33</v>
      </c>
      <c r="AH46">
        <f t="shared" si="15"/>
        <v>4</v>
      </c>
      <c r="AI46" t="str">
        <f t="shared" si="16"/>
        <v>00:03:54:21</v>
      </c>
      <c r="AJ46" s="25">
        <v>3</v>
      </c>
      <c r="AK46" s="35">
        <v>54624</v>
      </c>
      <c r="AL46">
        <f t="shared" si="17"/>
        <v>54</v>
      </c>
      <c r="AM46">
        <f t="shared" si="18"/>
        <v>21</v>
      </c>
      <c r="AN46" s="32" t="s">
        <v>693</v>
      </c>
      <c r="AO46" t="str">
        <f t="shared" si="19"/>
        <v>00:03:59:21</v>
      </c>
      <c r="AP46" s="25">
        <v>3</v>
      </c>
      <c r="AQ46" s="35">
        <v>59624</v>
      </c>
      <c r="AR46">
        <f t="shared" si="20"/>
        <v>59</v>
      </c>
      <c r="AS46">
        <f t="shared" si="21"/>
        <v>21</v>
      </c>
      <c r="AT46" t="str">
        <f t="shared" si="22"/>
        <v>00:06:26:1</v>
      </c>
      <c r="AU46" s="25">
        <v>6</v>
      </c>
      <c r="AV46" s="35">
        <v>26023</v>
      </c>
      <c r="AW46">
        <f t="shared" si="23"/>
        <v>26</v>
      </c>
      <c r="AX46">
        <f t="shared" si="24"/>
        <v>1</v>
      </c>
      <c r="AY46" s="32" t="s">
        <v>685</v>
      </c>
      <c r="AZ46" t="str">
        <f t="shared" si="25"/>
        <v>00:06:30:1</v>
      </c>
      <c r="BA46" s="25">
        <v>6</v>
      </c>
      <c r="BB46" s="35">
        <v>30025</v>
      </c>
      <c r="BC46">
        <f t="shared" si="26"/>
        <v>30</v>
      </c>
      <c r="BD46">
        <f t="shared" si="27"/>
        <v>1</v>
      </c>
      <c r="BE46" t="str">
        <f t="shared" si="28"/>
        <v>00:07:59:12</v>
      </c>
      <c r="BF46" s="25">
        <v>7</v>
      </c>
      <c r="BG46" s="35">
        <v>59367</v>
      </c>
      <c r="BH46">
        <f t="shared" si="29"/>
        <v>59</v>
      </c>
      <c r="BI46">
        <f t="shared" si="30"/>
        <v>12</v>
      </c>
      <c r="BJ46" s="32" t="s">
        <v>679</v>
      </c>
      <c r="BK46" t="str">
        <f t="shared" si="31"/>
        <v>00:07:59:12</v>
      </c>
      <c r="BL46" s="25">
        <v>7</v>
      </c>
      <c r="BM46" s="35">
        <v>59368</v>
      </c>
      <c r="BN46">
        <f t="shared" si="32"/>
        <v>59</v>
      </c>
      <c r="BO46">
        <f t="shared" si="33"/>
        <v>12</v>
      </c>
      <c r="BP46" t="str">
        <f t="shared" si="34"/>
        <v>00:09:05:31</v>
      </c>
      <c r="BQ46" s="25">
        <v>9</v>
      </c>
      <c r="BR46" s="35">
        <v>5934</v>
      </c>
      <c r="BS46">
        <f t="shared" si="35"/>
        <v>5</v>
      </c>
      <c r="BT46">
        <f t="shared" si="36"/>
        <v>31</v>
      </c>
      <c r="BU46" s="32" t="s">
        <v>680</v>
      </c>
      <c r="BV46" t="str">
        <f t="shared" si="37"/>
        <v>00:09:05:31</v>
      </c>
      <c r="BW46" s="25">
        <v>9</v>
      </c>
      <c r="BX46" s="35">
        <v>5935</v>
      </c>
      <c r="BY46">
        <f t="shared" si="38"/>
        <v>5</v>
      </c>
      <c r="BZ46">
        <f t="shared" si="39"/>
        <v>31</v>
      </c>
      <c r="CA46" t="str">
        <f t="shared" si="40"/>
        <v>00:09:35:32</v>
      </c>
      <c r="CB46" s="25">
        <v>9</v>
      </c>
      <c r="CC46" s="35">
        <v>35946</v>
      </c>
      <c r="CD46">
        <f t="shared" si="41"/>
        <v>35</v>
      </c>
      <c r="CE46">
        <f t="shared" si="42"/>
        <v>32</v>
      </c>
      <c r="CF46" t="s">
        <v>30</v>
      </c>
    </row>
    <row r="47" spans="1:84">
      <c r="A47" t="str">
        <f t="shared" si="0"/>
        <v>R56S1.2.4T1C2</v>
      </c>
      <c r="B47" s="6">
        <v>56</v>
      </c>
      <c r="C47" s="7" t="s">
        <v>84</v>
      </c>
      <c r="D47" s="7">
        <v>1</v>
      </c>
      <c r="E47" s="10">
        <v>2</v>
      </c>
      <c r="F47">
        <v>7</v>
      </c>
      <c r="G47" s="32" t="s">
        <v>678</v>
      </c>
      <c r="H47" s="26" t="str">
        <f t="shared" si="1"/>
        <v>00:00:06:13</v>
      </c>
      <c r="I47" s="23">
        <v>0</v>
      </c>
      <c r="J47" s="37">
        <v>6397</v>
      </c>
      <c r="K47" s="29">
        <f t="shared" si="2"/>
        <v>6</v>
      </c>
      <c r="L47" s="30">
        <f t="shared" si="3"/>
        <v>13</v>
      </c>
      <c r="M47" s="27" t="str">
        <f t="shared" si="4"/>
        <v>00:01:35:16</v>
      </c>
      <c r="N47" s="31" t="s">
        <v>658</v>
      </c>
      <c r="O47" s="36" t="s">
        <v>696</v>
      </c>
      <c r="P47" s="1">
        <f t="shared" si="5"/>
        <v>35</v>
      </c>
      <c r="Q47" s="1">
        <f t="shared" si="6"/>
        <v>16</v>
      </c>
      <c r="R47" s="32" t="s">
        <v>686</v>
      </c>
      <c r="S47" t="str">
        <f t="shared" si="7"/>
        <v>00:01:35:16</v>
      </c>
      <c r="T47" s="25">
        <v>1</v>
      </c>
      <c r="U47" s="35">
        <v>35486</v>
      </c>
      <c r="V47">
        <f t="shared" si="8"/>
        <v>35</v>
      </c>
      <c r="W47">
        <f t="shared" si="9"/>
        <v>16</v>
      </c>
      <c r="X47" t="str">
        <f t="shared" si="10"/>
        <v>00:03:33:4</v>
      </c>
      <c r="Y47" s="25">
        <v>3</v>
      </c>
      <c r="Z47" s="35">
        <v>33111</v>
      </c>
      <c r="AA47">
        <f t="shared" si="11"/>
        <v>33</v>
      </c>
      <c r="AB47">
        <f t="shared" si="12"/>
        <v>4</v>
      </c>
      <c r="AC47" s="32" t="s">
        <v>654</v>
      </c>
      <c r="AD47" t="str">
        <f t="shared" si="13"/>
        <v>00:03:33:4</v>
      </c>
      <c r="AE47" s="25">
        <v>3</v>
      </c>
      <c r="AF47" s="35">
        <v>33112</v>
      </c>
      <c r="AG47">
        <f t="shared" si="14"/>
        <v>33</v>
      </c>
      <c r="AH47">
        <f t="shared" si="15"/>
        <v>4</v>
      </c>
      <c r="AI47" t="str">
        <f t="shared" si="16"/>
        <v>00:03:54:21</v>
      </c>
      <c r="AJ47" s="25">
        <v>3</v>
      </c>
      <c r="AK47" s="35">
        <v>54624</v>
      </c>
      <c r="AL47">
        <f t="shared" si="17"/>
        <v>54</v>
      </c>
      <c r="AM47">
        <f t="shared" si="18"/>
        <v>21</v>
      </c>
      <c r="AN47" s="32" t="s">
        <v>693</v>
      </c>
      <c r="AO47" t="str">
        <f t="shared" si="19"/>
        <v>00:03:59:21</v>
      </c>
      <c r="AP47" s="25">
        <v>3</v>
      </c>
      <c r="AQ47" s="35">
        <v>59624</v>
      </c>
      <c r="AR47">
        <f t="shared" si="20"/>
        <v>59</v>
      </c>
      <c r="AS47">
        <f t="shared" si="21"/>
        <v>21</v>
      </c>
      <c r="AT47" t="str">
        <f t="shared" si="22"/>
        <v>00:06:26:1</v>
      </c>
      <c r="AU47" s="25">
        <v>6</v>
      </c>
      <c r="AV47" s="35">
        <v>26023</v>
      </c>
      <c r="AW47">
        <f t="shared" si="23"/>
        <v>26</v>
      </c>
      <c r="AX47">
        <f t="shared" si="24"/>
        <v>1</v>
      </c>
      <c r="AY47" s="32" t="s">
        <v>685</v>
      </c>
      <c r="AZ47" t="str">
        <f t="shared" si="25"/>
        <v>00:06:30:1</v>
      </c>
      <c r="BA47" s="25">
        <v>6</v>
      </c>
      <c r="BB47" s="35">
        <v>30025</v>
      </c>
      <c r="BC47">
        <f t="shared" si="26"/>
        <v>30</v>
      </c>
      <c r="BD47">
        <f t="shared" si="27"/>
        <v>1</v>
      </c>
      <c r="BE47" t="str">
        <f t="shared" si="28"/>
        <v>00:07:59:12</v>
      </c>
      <c r="BF47" s="25">
        <v>7</v>
      </c>
      <c r="BG47" s="35">
        <v>59367</v>
      </c>
      <c r="BH47">
        <f t="shared" si="29"/>
        <v>59</v>
      </c>
      <c r="BI47">
        <f t="shared" si="30"/>
        <v>12</v>
      </c>
      <c r="BJ47" s="32" t="s">
        <v>679</v>
      </c>
      <c r="BK47" t="str">
        <f t="shared" si="31"/>
        <v>00:07:59:12</v>
      </c>
      <c r="BL47" s="25">
        <v>7</v>
      </c>
      <c r="BM47" s="35">
        <v>59368</v>
      </c>
      <c r="BN47">
        <f t="shared" si="32"/>
        <v>59</v>
      </c>
      <c r="BO47">
        <f t="shared" si="33"/>
        <v>12</v>
      </c>
      <c r="BP47" t="str">
        <f t="shared" si="34"/>
        <v>00:09:05:31</v>
      </c>
      <c r="BQ47" s="25">
        <v>9</v>
      </c>
      <c r="BR47" s="35">
        <v>5934</v>
      </c>
      <c r="BS47">
        <f t="shared" si="35"/>
        <v>5</v>
      </c>
      <c r="BT47">
        <f t="shared" si="36"/>
        <v>31</v>
      </c>
      <c r="BU47" s="32" t="s">
        <v>680</v>
      </c>
      <c r="BV47" t="str">
        <f t="shared" si="37"/>
        <v>00:09:05:31</v>
      </c>
      <c r="BW47" s="25">
        <v>9</v>
      </c>
      <c r="BX47" s="35">
        <v>5935</v>
      </c>
      <c r="BY47">
        <f t="shared" si="38"/>
        <v>5</v>
      </c>
      <c r="BZ47">
        <f t="shared" si="39"/>
        <v>31</v>
      </c>
      <c r="CA47" t="str">
        <f t="shared" si="40"/>
        <v>00:09:35:32</v>
      </c>
      <c r="CB47" s="25">
        <v>9</v>
      </c>
      <c r="CC47" s="35">
        <v>35946</v>
      </c>
      <c r="CD47">
        <f t="shared" si="41"/>
        <v>35</v>
      </c>
      <c r="CE47">
        <f t="shared" si="42"/>
        <v>32</v>
      </c>
      <c r="CF47" t="s">
        <v>30</v>
      </c>
    </row>
    <row r="48" spans="1:84">
      <c r="A48" t="str">
        <f t="shared" si="0"/>
        <v>R56S1.2.4T1Ckinect</v>
      </c>
      <c r="B48" s="7">
        <v>56</v>
      </c>
      <c r="C48" s="7" t="s">
        <v>84</v>
      </c>
      <c r="D48" s="7">
        <v>1</v>
      </c>
      <c r="E48" s="17" t="s">
        <v>34</v>
      </c>
      <c r="F48">
        <v>7</v>
      </c>
      <c r="G48" s="32" t="s">
        <v>678</v>
      </c>
      <c r="H48" s="27" t="str">
        <f t="shared" si="1"/>
        <v>00:00:06:13</v>
      </c>
      <c r="I48" s="24" t="s">
        <v>642</v>
      </c>
      <c r="J48" s="38" t="s">
        <v>695</v>
      </c>
      <c r="K48" s="27">
        <f t="shared" si="2"/>
        <v>6</v>
      </c>
      <c r="L48" s="27">
        <f t="shared" si="3"/>
        <v>13</v>
      </c>
      <c r="M48" s="27" t="str">
        <f t="shared" si="4"/>
        <v>00:01:35:16</v>
      </c>
      <c r="N48" s="31" t="s">
        <v>658</v>
      </c>
      <c r="O48" s="36" t="s">
        <v>696</v>
      </c>
      <c r="P48" s="1">
        <f t="shared" si="5"/>
        <v>35</v>
      </c>
      <c r="Q48" s="1">
        <f t="shared" si="6"/>
        <v>16</v>
      </c>
      <c r="R48" s="32" t="s">
        <v>686</v>
      </c>
      <c r="S48" t="str">
        <f t="shared" si="7"/>
        <v>00:01:35:16</v>
      </c>
      <c r="T48" s="25">
        <v>1</v>
      </c>
      <c r="U48" s="35">
        <v>35486</v>
      </c>
      <c r="V48">
        <f t="shared" si="8"/>
        <v>35</v>
      </c>
      <c r="W48">
        <f t="shared" si="9"/>
        <v>16</v>
      </c>
      <c r="X48" t="str">
        <f t="shared" si="10"/>
        <v>00:03:33:4</v>
      </c>
      <c r="Y48" s="25">
        <v>3</v>
      </c>
      <c r="Z48" s="35">
        <v>33111</v>
      </c>
      <c r="AA48">
        <f t="shared" si="11"/>
        <v>33</v>
      </c>
      <c r="AB48">
        <f t="shared" si="12"/>
        <v>4</v>
      </c>
      <c r="AC48" s="32" t="s">
        <v>654</v>
      </c>
      <c r="AD48" t="str">
        <f t="shared" si="13"/>
        <v>00:03:33:4</v>
      </c>
      <c r="AE48" s="25">
        <v>3</v>
      </c>
      <c r="AF48" s="35">
        <v>33112</v>
      </c>
      <c r="AG48">
        <f t="shared" si="14"/>
        <v>33</v>
      </c>
      <c r="AH48">
        <f t="shared" si="15"/>
        <v>4</v>
      </c>
      <c r="AI48" t="str">
        <f t="shared" si="16"/>
        <v>00:03:54:21</v>
      </c>
      <c r="AJ48" s="25">
        <v>3</v>
      </c>
      <c r="AK48" s="35">
        <v>54624</v>
      </c>
      <c r="AL48">
        <f t="shared" si="17"/>
        <v>54</v>
      </c>
      <c r="AM48">
        <f t="shared" si="18"/>
        <v>21</v>
      </c>
      <c r="AN48" s="32" t="s">
        <v>693</v>
      </c>
      <c r="AO48" t="str">
        <f t="shared" si="19"/>
        <v>00:03:59:21</v>
      </c>
      <c r="AP48" s="25">
        <v>3</v>
      </c>
      <c r="AQ48" s="35">
        <v>59624</v>
      </c>
      <c r="AR48">
        <f t="shared" si="20"/>
        <v>59</v>
      </c>
      <c r="AS48">
        <f t="shared" si="21"/>
        <v>21</v>
      </c>
      <c r="AT48" t="str">
        <f t="shared" si="22"/>
        <v>00:06:26:1</v>
      </c>
      <c r="AU48" s="25">
        <v>6</v>
      </c>
      <c r="AV48" s="35">
        <v>26023</v>
      </c>
      <c r="AW48">
        <f t="shared" si="23"/>
        <v>26</v>
      </c>
      <c r="AX48">
        <f t="shared" si="24"/>
        <v>1</v>
      </c>
      <c r="AY48" s="32" t="s">
        <v>685</v>
      </c>
      <c r="AZ48" t="str">
        <f t="shared" si="25"/>
        <v>00:06:30:1</v>
      </c>
      <c r="BA48" s="25">
        <v>6</v>
      </c>
      <c r="BB48" s="35">
        <v>30025</v>
      </c>
      <c r="BC48">
        <f t="shared" si="26"/>
        <v>30</v>
      </c>
      <c r="BD48">
        <f t="shared" si="27"/>
        <v>1</v>
      </c>
      <c r="BE48" t="str">
        <f t="shared" si="28"/>
        <v>00:07:59:12</v>
      </c>
      <c r="BF48" s="25">
        <v>7</v>
      </c>
      <c r="BG48" s="35">
        <v>59367</v>
      </c>
      <c r="BH48">
        <f t="shared" si="29"/>
        <v>59</v>
      </c>
      <c r="BI48">
        <f t="shared" si="30"/>
        <v>12</v>
      </c>
      <c r="BJ48" s="32" t="s">
        <v>679</v>
      </c>
      <c r="BK48" t="str">
        <f t="shared" si="31"/>
        <v>00:07:59:12</v>
      </c>
      <c r="BL48" s="25">
        <v>7</v>
      </c>
      <c r="BM48" s="35">
        <v>59368</v>
      </c>
      <c r="BN48">
        <f t="shared" si="32"/>
        <v>59</v>
      </c>
      <c r="BO48">
        <f t="shared" si="33"/>
        <v>12</v>
      </c>
      <c r="BP48" t="str">
        <f t="shared" si="34"/>
        <v>00:09:05:31</v>
      </c>
      <c r="BQ48" s="25">
        <v>9</v>
      </c>
      <c r="BR48" s="35">
        <v>5934</v>
      </c>
      <c r="BS48">
        <f t="shared" si="35"/>
        <v>5</v>
      </c>
      <c r="BT48">
        <f t="shared" si="36"/>
        <v>31</v>
      </c>
      <c r="BU48" s="32" t="s">
        <v>680</v>
      </c>
      <c r="BV48" t="str">
        <f t="shared" si="37"/>
        <v>00:09:05:31</v>
      </c>
      <c r="BW48" s="25">
        <v>9</v>
      </c>
      <c r="BX48" s="35">
        <v>5935</v>
      </c>
      <c r="BY48">
        <f t="shared" si="38"/>
        <v>5</v>
      </c>
      <c r="BZ48">
        <f t="shared" si="39"/>
        <v>31</v>
      </c>
      <c r="CA48" t="str">
        <f t="shared" si="40"/>
        <v>00:09:35:32</v>
      </c>
      <c r="CB48" s="25">
        <v>9</v>
      </c>
      <c r="CC48" s="35">
        <v>35946</v>
      </c>
      <c r="CD48">
        <f t="shared" si="41"/>
        <v>35</v>
      </c>
      <c r="CE48">
        <f t="shared" si="42"/>
        <v>32</v>
      </c>
      <c r="CF48" t="s">
        <v>30</v>
      </c>
    </row>
    <row r="49" spans="1:84">
      <c r="A49" t="str">
        <f t="shared" si="0"/>
        <v>R56S1.2.5T1C1</v>
      </c>
      <c r="B49" s="6">
        <v>56</v>
      </c>
      <c r="C49" s="7" t="s">
        <v>86</v>
      </c>
      <c r="D49" s="7">
        <v>1</v>
      </c>
      <c r="E49" s="9">
        <v>1</v>
      </c>
      <c r="F49">
        <v>7</v>
      </c>
      <c r="G49" s="33" t="s">
        <v>687</v>
      </c>
      <c r="H49" s="26" t="str">
        <f t="shared" si="1"/>
        <v>00:00:11:15</v>
      </c>
      <c r="I49" s="23">
        <v>0</v>
      </c>
      <c r="J49" s="37">
        <v>11442</v>
      </c>
      <c r="K49" s="29">
        <f t="shared" si="2"/>
        <v>11</v>
      </c>
      <c r="L49" s="30">
        <f t="shared" si="3"/>
        <v>15</v>
      </c>
      <c r="M49" s="27" t="str">
        <f t="shared" si="4"/>
        <v>00:01:01:0</v>
      </c>
      <c r="N49" s="31" t="s">
        <v>658</v>
      </c>
      <c r="O49" s="36" t="s">
        <v>697</v>
      </c>
      <c r="P49" s="1">
        <f t="shared" si="5"/>
        <v>1</v>
      </c>
      <c r="Q49" s="1">
        <f t="shared" si="6"/>
        <v>0</v>
      </c>
      <c r="R49" s="32" t="s">
        <v>678</v>
      </c>
      <c r="S49" t="str">
        <f t="shared" si="7"/>
        <v>00:01:07:33</v>
      </c>
      <c r="T49" s="25">
        <v>1</v>
      </c>
      <c r="U49" s="35">
        <v>7988</v>
      </c>
      <c r="V49">
        <f t="shared" si="8"/>
        <v>7</v>
      </c>
      <c r="W49">
        <f t="shared" si="9"/>
        <v>33</v>
      </c>
      <c r="X49" t="str">
        <f t="shared" si="10"/>
        <v>00:02:44:28</v>
      </c>
      <c r="Y49" s="25">
        <v>2</v>
      </c>
      <c r="Z49" s="35">
        <v>44834</v>
      </c>
      <c r="AA49">
        <f t="shared" si="11"/>
        <v>44</v>
      </c>
      <c r="AB49">
        <f t="shared" si="12"/>
        <v>28</v>
      </c>
      <c r="AC49" s="32" t="s">
        <v>679</v>
      </c>
      <c r="AD49" t="str">
        <f t="shared" si="13"/>
        <v>00:02:44:28</v>
      </c>
      <c r="AE49" s="25">
        <v>2</v>
      </c>
      <c r="AF49" s="35">
        <v>44835</v>
      </c>
      <c r="AG49">
        <f t="shared" si="14"/>
        <v>44</v>
      </c>
      <c r="AH49">
        <f t="shared" si="15"/>
        <v>28</v>
      </c>
      <c r="AI49" t="str">
        <f t="shared" si="16"/>
        <v>00:03:45:21</v>
      </c>
      <c r="AJ49" s="25">
        <v>3</v>
      </c>
      <c r="AK49" s="35">
        <v>45643</v>
      </c>
      <c r="AL49">
        <f t="shared" si="17"/>
        <v>45</v>
      </c>
      <c r="AM49">
        <f t="shared" si="18"/>
        <v>21</v>
      </c>
      <c r="AN49" s="32" t="s">
        <v>680</v>
      </c>
      <c r="AO49" t="str">
        <f t="shared" si="19"/>
        <v>00:03:45:21</v>
      </c>
      <c r="AP49" s="25">
        <v>3</v>
      </c>
      <c r="AQ49" s="35">
        <v>45644</v>
      </c>
      <c r="AR49">
        <f t="shared" si="20"/>
        <v>45</v>
      </c>
      <c r="AS49">
        <f t="shared" si="21"/>
        <v>21</v>
      </c>
      <c r="AT49" t="str">
        <f t="shared" si="22"/>
        <v>00:04:10:14</v>
      </c>
      <c r="AU49" s="25">
        <v>4</v>
      </c>
      <c r="AV49" s="35">
        <v>10415</v>
      </c>
      <c r="AW49">
        <f t="shared" si="23"/>
        <v>10</v>
      </c>
      <c r="AX49">
        <f t="shared" si="24"/>
        <v>14</v>
      </c>
      <c r="AY49" s="32" t="s">
        <v>682</v>
      </c>
      <c r="AZ49" t="str">
        <f t="shared" si="25"/>
        <v>00:04:10:14</v>
      </c>
      <c r="BA49" s="25">
        <v>4</v>
      </c>
      <c r="BB49" s="35">
        <v>10416</v>
      </c>
      <c r="BC49">
        <f t="shared" si="26"/>
        <v>10</v>
      </c>
      <c r="BD49">
        <f t="shared" si="27"/>
        <v>14</v>
      </c>
      <c r="BE49" t="str">
        <f t="shared" si="28"/>
        <v>00:06:02:26</v>
      </c>
      <c r="BF49" s="25">
        <v>6</v>
      </c>
      <c r="BG49" s="35">
        <v>2791</v>
      </c>
      <c r="BH49">
        <f t="shared" si="29"/>
        <v>2</v>
      </c>
      <c r="BI49">
        <f t="shared" si="30"/>
        <v>26</v>
      </c>
      <c r="BJ49" s="32" t="s">
        <v>685</v>
      </c>
      <c r="BK49" t="str">
        <f t="shared" si="31"/>
        <v>00:06:10:26</v>
      </c>
      <c r="BL49" s="25">
        <v>6</v>
      </c>
      <c r="BM49" s="35">
        <v>10790</v>
      </c>
      <c r="BN49">
        <f t="shared" si="32"/>
        <v>10</v>
      </c>
      <c r="BO49">
        <f t="shared" si="33"/>
        <v>26</v>
      </c>
      <c r="BP49" t="str">
        <f t="shared" si="34"/>
        <v>00:07:30:3</v>
      </c>
      <c r="BQ49" s="25">
        <v>7</v>
      </c>
      <c r="BR49" s="35">
        <v>30079</v>
      </c>
      <c r="BS49">
        <f t="shared" si="35"/>
        <v>30</v>
      </c>
      <c r="BT49">
        <f t="shared" si="36"/>
        <v>3</v>
      </c>
      <c r="BU49" s="32" t="s">
        <v>652</v>
      </c>
      <c r="BV49" t="str">
        <f t="shared" si="37"/>
        <v>00:07:41:4</v>
      </c>
      <c r="BW49" s="25">
        <v>7</v>
      </c>
      <c r="BX49" s="35">
        <v>41132</v>
      </c>
      <c r="BY49">
        <f t="shared" si="38"/>
        <v>41</v>
      </c>
      <c r="BZ49">
        <f t="shared" si="39"/>
        <v>4</v>
      </c>
      <c r="CA49" t="str">
        <f t="shared" si="40"/>
        <v>00:07:58:30</v>
      </c>
      <c r="CB49" s="25">
        <v>7</v>
      </c>
      <c r="CC49" s="35">
        <v>58897</v>
      </c>
      <c r="CD49">
        <f t="shared" si="41"/>
        <v>58</v>
      </c>
      <c r="CE49">
        <f t="shared" si="42"/>
        <v>30</v>
      </c>
      <c r="CF49" t="s">
        <v>30</v>
      </c>
    </row>
    <row r="50" spans="1:84">
      <c r="A50" t="str">
        <f t="shared" si="0"/>
        <v>R56S1.2.5T1C2</v>
      </c>
      <c r="B50" s="6">
        <v>56</v>
      </c>
      <c r="C50" s="7" t="s">
        <v>86</v>
      </c>
      <c r="D50" s="7">
        <v>1</v>
      </c>
      <c r="E50" s="10">
        <v>2</v>
      </c>
      <c r="F50">
        <v>7</v>
      </c>
      <c r="G50" s="33" t="s">
        <v>687</v>
      </c>
      <c r="H50" s="27" t="str">
        <f t="shared" si="1"/>
        <v>00:00:11:15</v>
      </c>
      <c r="I50" s="24" t="s">
        <v>642</v>
      </c>
      <c r="J50" s="38" t="s">
        <v>698</v>
      </c>
      <c r="K50" s="27">
        <f t="shared" si="2"/>
        <v>11</v>
      </c>
      <c r="L50" s="27">
        <f t="shared" si="3"/>
        <v>15</v>
      </c>
      <c r="M50" s="27" t="str">
        <f t="shared" si="4"/>
        <v>00:01:01:0</v>
      </c>
      <c r="N50" s="31" t="s">
        <v>658</v>
      </c>
      <c r="O50" s="36" t="s">
        <v>697</v>
      </c>
      <c r="P50" s="1">
        <f t="shared" si="5"/>
        <v>1</v>
      </c>
      <c r="Q50" s="1">
        <f t="shared" si="6"/>
        <v>0</v>
      </c>
      <c r="R50" s="32" t="s">
        <v>678</v>
      </c>
      <c r="S50" t="str">
        <f t="shared" si="7"/>
        <v>00:01:07:33</v>
      </c>
      <c r="T50" s="25">
        <v>1</v>
      </c>
      <c r="U50" s="35">
        <v>7988</v>
      </c>
      <c r="V50">
        <f t="shared" si="8"/>
        <v>7</v>
      </c>
      <c r="W50">
        <f t="shared" si="9"/>
        <v>33</v>
      </c>
      <c r="X50" t="str">
        <f t="shared" si="10"/>
        <v>00:02:44:28</v>
      </c>
      <c r="Y50" s="25">
        <v>2</v>
      </c>
      <c r="Z50" s="35">
        <v>44834</v>
      </c>
      <c r="AA50">
        <f t="shared" si="11"/>
        <v>44</v>
      </c>
      <c r="AB50">
        <f t="shared" si="12"/>
        <v>28</v>
      </c>
      <c r="AC50" s="32" t="s">
        <v>679</v>
      </c>
      <c r="AD50" t="str">
        <f t="shared" si="13"/>
        <v>00:02:44:28</v>
      </c>
      <c r="AE50" s="25">
        <v>2</v>
      </c>
      <c r="AF50" s="35">
        <v>44835</v>
      </c>
      <c r="AG50">
        <f t="shared" si="14"/>
        <v>44</v>
      </c>
      <c r="AH50">
        <f t="shared" si="15"/>
        <v>28</v>
      </c>
      <c r="AI50" t="str">
        <f t="shared" si="16"/>
        <v>00:03:45:21</v>
      </c>
      <c r="AJ50" s="25">
        <v>3</v>
      </c>
      <c r="AK50" s="35">
        <v>45643</v>
      </c>
      <c r="AL50">
        <f t="shared" si="17"/>
        <v>45</v>
      </c>
      <c r="AM50">
        <f t="shared" si="18"/>
        <v>21</v>
      </c>
      <c r="AN50" s="32" t="s">
        <v>680</v>
      </c>
      <c r="AO50" t="str">
        <f t="shared" si="19"/>
        <v>00:03:45:21</v>
      </c>
      <c r="AP50" s="25">
        <v>3</v>
      </c>
      <c r="AQ50" s="35">
        <v>45644</v>
      </c>
      <c r="AR50">
        <f t="shared" si="20"/>
        <v>45</v>
      </c>
      <c r="AS50">
        <f t="shared" si="21"/>
        <v>21</v>
      </c>
      <c r="AT50" t="str">
        <f t="shared" si="22"/>
        <v>00:04:10:14</v>
      </c>
      <c r="AU50" s="25">
        <v>4</v>
      </c>
      <c r="AV50" s="35">
        <v>10415</v>
      </c>
      <c r="AW50">
        <f t="shared" si="23"/>
        <v>10</v>
      </c>
      <c r="AX50">
        <f t="shared" si="24"/>
        <v>14</v>
      </c>
      <c r="AY50" s="32" t="s">
        <v>682</v>
      </c>
      <c r="AZ50" t="str">
        <f t="shared" si="25"/>
        <v>00:04:10:14</v>
      </c>
      <c r="BA50" s="25">
        <v>4</v>
      </c>
      <c r="BB50" s="35">
        <v>10416</v>
      </c>
      <c r="BC50">
        <f t="shared" si="26"/>
        <v>10</v>
      </c>
      <c r="BD50">
        <f t="shared" si="27"/>
        <v>14</v>
      </c>
      <c r="BE50" t="str">
        <f t="shared" si="28"/>
        <v>00:06:02:26</v>
      </c>
      <c r="BF50" s="25">
        <v>6</v>
      </c>
      <c r="BG50" s="35">
        <v>2791</v>
      </c>
      <c r="BH50">
        <f t="shared" si="29"/>
        <v>2</v>
      </c>
      <c r="BI50">
        <f t="shared" si="30"/>
        <v>26</v>
      </c>
      <c r="BJ50" s="32" t="s">
        <v>685</v>
      </c>
      <c r="BK50" t="str">
        <f t="shared" si="31"/>
        <v>00:06:10:26</v>
      </c>
      <c r="BL50" s="25">
        <v>6</v>
      </c>
      <c r="BM50" s="35">
        <v>10790</v>
      </c>
      <c r="BN50">
        <f t="shared" si="32"/>
        <v>10</v>
      </c>
      <c r="BO50">
        <f t="shared" si="33"/>
        <v>26</v>
      </c>
      <c r="BP50" t="str">
        <f t="shared" si="34"/>
        <v>00:07:30:3</v>
      </c>
      <c r="BQ50" s="25">
        <v>7</v>
      </c>
      <c r="BR50" s="35">
        <v>30079</v>
      </c>
      <c r="BS50">
        <f t="shared" si="35"/>
        <v>30</v>
      </c>
      <c r="BT50">
        <f t="shared" si="36"/>
        <v>3</v>
      </c>
      <c r="BU50" s="32" t="s">
        <v>652</v>
      </c>
      <c r="BV50" t="str">
        <f t="shared" si="37"/>
        <v>00:07:41:4</v>
      </c>
      <c r="BW50" s="25">
        <v>7</v>
      </c>
      <c r="BX50" s="35">
        <v>41132</v>
      </c>
      <c r="BY50">
        <f t="shared" si="38"/>
        <v>41</v>
      </c>
      <c r="BZ50">
        <f t="shared" si="39"/>
        <v>4</v>
      </c>
      <c r="CA50" t="str">
        <f t="shared" si="40"/>
        <v>00:07:58:30</v>
      </c>
      <c r="CB50" s="25">
        <v>7</v>
      </c>
      <c r="CC50" s="35">
        <v>58897</v>
      </c>
      <c r="CD50">
        <f t="shared" si="41"/>
        <v>58</v>
      </c>
      <c r="CE50">
        <f t="shared" si="42"/>
        <v>30</v>
      </c>
      <c r="CF50" t="s">
        <v>30</v>
      </c>
    </row>
    <row r="51" spans="1:84">
      <c r="A51" t="str">
        <f t="shared" si="0"/>
        <v>R56S1.2.5T1Ckinect</v>
      </c>
      <c r="B51" s="7">
        <v>56</v>
      </c>
      <c r="C51" s="7" t="s">
        <v>86</v>
      </c>
      <c r="D51" s="7">
        <v>1</v>
      </c>
      <c r="E51" s="17" t="s">
        <v>34</v>
      </c>
      <c r="F51">
        <v>7</v>
      </c>
      <c r="G51" s="33" t="s">
        <v>687</v>
      </c>
      <c r="H51" s="26" t="str">
        <f t="shared" si="1"/>
        <v>00:00:11:15</v>
      </c>
      <c r="I51" s="23">
        <v>0</v>
      </c>
      <c r="J51" s="37">
        <v>11442</v>
      </c>
      <c r="K51" s="29">
        <f t="shared" si="2"/>
        <v>11</v>
      </c>
      <c r="L51" s="30">
        <f t="shared" si="3"/>
        <v>15</v>
      </c>
      <c r="M51" s="27" t="str">
        <f t="shared" si="4"/>
        <v>00:01:01:0</v>
      </c>
      <c r="N51" s="31" t="s">
        <v>658</v>
      </c>
      <c r="O51" s="36" t="s">
        <v>697</v>
      </c>
      <c r="P51" s="1">
        <f t="shared" si="5"/>
        <v>1</v>
      </c>
      <c r="Q51" s="1">
        <f t="shared" si="6"/>
        <v>0</v>
      </c>
      <c r="R51" s="32" t="s">
        <v>678</v>
      </c>
      <c r="S51" t="str">
        <f t="shared" si="7"/>
        <v>00:01:07:33</v>
      </c>
      <c r="T51" s="25">
        <v>1</v>
      </c>
      <c r="U51" s="35">
        <v>7988</v>
      </c>
      <c r="V51">
        <f t="shared" si="8"/>
        <v>7</v>
      </c>
      <c r="W51">
        <f t="shared" si="9"/>
        <v>33</v>
      </c>
      <c r="X51" t="str">
        <f t="shared" si="10"/>
        <v>00:02:44:28</v>
      </c>
      <c r="Y51" s="25">
        <v>2</v>
      </c>
      <c r="Z51" s="35">
        <v>44834</v>
      </c>
      <c r="AA51">
        <f t="shared" si="11"/>
        <v>44</v>
      </c>
      <c r="AB51">
        <f t="shared" si="12"/>
        <v>28</v>
      </c>
      <c r="AC51" s="32" t="s">
        <v>679</v>
      </c>
      <c r="AD51" t="str">
        <f t="shared" si="13"/>
        <v>00:02:44:28</v>
      </c>
      <c r="AE51" s="25">
        <v>2</v>
      </c>
      <c r="AF51" s="35">
        <v>44835</v>
      </c>
      <c r="AG51">
        <f t="shared" si="14"/>
        <v>44</v>
      </c>
      <c r="AH51">
        <f t="shared" si="15"/>
        <v>28</v>
      </c>
      <c r="AI51" t="str">
        <f t="shared" si="16"/>
        <v>00:03:45:21</v>
      </c>
      <c r="AJ51" s="25">
        <v>3</v>
      </c>
      <c r="AK51" s="35">
        <v>45643</v>
      </c>
      <c r="AL51">
        <f t="shared" si="17"/>
        <v>45</v>
      </c>
      <c r="AM51">
        <f t="shared" si="18"/>
        <v>21</v>
      </c>
      <c r="AN51" s="32" t="s">
        <v>680</v>
      </c>
      <c r="AO51" t="str">
        <f t="shared" si="19"/>
        <v>00:03:45:21</v>
      </c>
      <c r="AP51" s="25">
        <v>3</v>
      </c>
      <c r="AQ51" s="35">
        <v>45644</v>
      </c>
      <c r="AR51">
        <f t="shared" si="20"/>
        <v>45</v>
      </c>
      <c r="AS51">
        <f t="shared" si="21"/>
        <v>21</v>
      </c>
      <c r="AT51" t="str">
        <f t="shared" si="22"/>
        <v>00:04:10:14</v>
      </c>
      <c r="AU51" s="25">
        <v>4</v>
      </c>
      <c r="AV51" s="35">
        <v>10415</v>
      </c>
      <c r="AW51">
        <f t="shared" si="23"/>
        <v>10</v>
      </c>
      <c r="AX51">
        <f t="shared" si="24"/>
        <v>14</v>
      </c>
      <c r="AY51" s="32" t="s">
        <v>682</v>
      </c>
      <c r="AZ51" t="str">
        <f t="shared" si="25"/>
        <v>00:04:10:14</v>
      </c>
      <c r="BA51" s="25">
        <v>4</v>
      </c>
      <c r="BB51" s="35">
        <v>10416</v>
      </c>
      <c r="BC51">
        <f t="shared" si="26"/>
        <v>10</v>
      </c>
      <c r="BD51">
        <f t="shared" si="27"/>
        <v>14</v>
      </c>
      <c r="BE51" t="str">
        <f t="shared" si="28"/>
        <v>00:06:02:26</v>
      </c>
      <c r="BF51" s="25">
        <v>6</v>
      </c>
      <c r="BG51" s="35">
        <v>2791</v>
      </c>
      <c r="BH51">
        <f t="shared" si="29"/>
        <v>2</v>
      </c>
      <c r="BI51">
        <f t="shared" si="30"/>
        <v>26</v>
      </c>
      <c r="BJ51" s="32" t="s">
        <v>685</v>
      </c>
      <c r="BK51" t="str">
        <f t="shared" si="31"/>
        <v>00:06:10:26</v>
      </c>
      <c r="BL51" s="25">
        <v>6</v>
      </c>
      <c r="BM51" s="35">
        <v>10790</v>
      </c>
      <c r="BN51">
        <f t="shared" si="32"/>
        <v>10</v>
      </c>
      <c r="BO51">
        <f t="shared" si="33"/>
        <v>26</v>
      </c>
      <c r="BP51" t="str">
        <f t="shared" si="34"/>
        <v>00:07:30:3</v>
      </c>
      <c r="BQ51" s="25">
        <v>7</v>
      </c>
      <c r="BR51" s="35">
        <v>30079</v>
      </c>
      <c r="BS51">
        <f t="shared" si="35"/>
        <v>30</v>
      </c>
      <c r="BT51">
        <f t="shared" si="36"/>
        <v>3</v>
      </c>
      <c r="BU51" s="32" t="s">
        <v>652</v>
      </c>
      <c r="BV51" t="str">
        <f t="shared" si="37"/>
        <v>00:07:41:4</v>
      </c>
      <c r="BW51" s="25">
        <v>7</v>
      </c>
      <c r="BX51" s="35">
        <v>41132</v>
      </c>
      <c r="BY51">
        <f t="shared" si="38"/>
        <v>41</v>
      </c>
      <c r="BZ51">
        <f t="shared" si="39"/>
        <v>4</v>
      </c>
      <c r="CA51" t="str">
        <f t="shared" si="40"/>
        <v>00:07:58:30</v>
      </c>
      <c r="CB51" s="25">
        <v>7</v>
      </c>
      <c r="CC51" s="35">
        <v>58897</v>
      </c>
      <c r="CD51">
        <f t="shared" si="41"/>
        <v>58</v>
      </c>
      <c r="CE51">
        <f t="shared" si="42"/>
        <v>30</v>
      </c>
      <c r="CF51" t="s">
        <v>30</v>
      </c>
    </row>
    <row r="52" spans="1:84">
      <c r="A52" t="str">
        <f t="shared" si="0"/>
        <v>R56S1.2.6T1C1</v>
      </c>
      <c r="B52" s="6">
        <v>56</v>
      </c>
      <c r="C52" s="7" t="s">
        <v>88</v>
      </c>
      <c r="D52" s="7">
        <v>1</v>
      </c>
      <c r="E52" s="9">
        <v>1</v>
      </c>
      <c r="F52">
        <v>7</v>
      </c>
      <c r="G52" s="33" t="s">
        <v>689</v>
      </c>
      <c r="H52" s="27" t="str">
        <f t="shared" si="1"/>
        <v>00:00:07:4</v>
      </c>
      <c r="I52" s="24" t="s">
        <v>642</v>
      </c>
      <c r="J52" s="38" t="s">
        <v>699</v>
      </c>
      <c r="K52" s="27">
        <f t="shared" si="2"/>
        <v>7</v>
      </c>
      <c r="L52" s="27">
        <f t="shared" si="3"/>
        <v>4</v>
      </c>
      <c r="M52" s="27" t="str">
        <f t="shared" si="4"/>
        <v>00:01:17:23</v>
      </c>
      <c r="N52" s="31" t="s">
        <v>658</v>
      </c>
      <c r="O52" s="36" t="s">
        <v>700</v>
      </c>
      <c r="P52" s="1">
        <f t="shared" si="5"/>
        <v>17</v>
      </c>
      <c r="Q52" s="1">
        <f t="shared" si="6"/>
        <v>23</v>
      </c>
      <c r="R52" s="32" t="s">
        <v>678</v>
      </c>
      <c r="S52" t="str">
        <f t="shared" si="7"/>
        <v>00:01:17:23</v>
      </c>
      <c r="T52" s="25">
        <v>1</v>
      </c>
      <c r="U52" s="35">
        <v>17679</v>
      </c>
      <c r="V52">
        <f t="shared" si="8"/>
        <v>17</v>
      </c>
      <c r="W52">
        <f t="shared" si="9"/>
        <v>23</v>
      </c>
      <c r="X52" t="str">
        <f t="shared" si="10"/>
        <v>00:02:51:1</v>
      </c>
      <c r="Y52" s="25">
        <v>2</v>
      </c>
      <c r="Z52" s="35">
        <v>51020</v>
      </c>
      <c r="AA52">
        <f t="shared" si="11"/>
        <v>51</v>
      </c>
      <c r="AB52">
        <f t="shared" si="12"/>
        <v>1</v>
      </c>
      <c r="AC52" s="32" t="s">
        <v>687</v>
      </c>
      <c r="AD52" t="str">
        <f t="shared" si="13"/>
        <v>00:03:12:2</v>
      </c>
      <c r="AE52" s="25">
        <v>3</v>
      </c>
      <c r="AF52" s="35">
        <v>12046</v>
      </c>
      <c r="AG52">
        <f t="shared" si="14"/>
        <v>12</v>
      </c>
      <c r="AH52">
        <f t="shared" si="15"/>
        <v>2</v>
      </c>
      <c r="AI52" t="str">
        <f t="shared" si="16"/>
        <v>00:04:07:15</v>
      </c>
      <c r="AJ52" s="25">
        <v>4</v>
      </c>
      <c r="AK52" s="35">
        <v>7455</v>
      </c>
      <c r="AL52">
        <f t="shared" si="17"/>
        <v>7</v>
      </c>
      <c r="AM52">
        <f t="shared" si="18"/>
        <v>15</v>
      </c>
      <c r="AN52" s="32" t="s">
        <v>693</v>
      </c>
      <c r="AO52" t="str">
        <f t="shared" si="19"/>
        <v>00:04:11:20</v>
      </c>
      <c r="AP52" s="25">
        <v>4</v>
      </c>
      <c r="AQ52" s="35">
        <v>11612</v>
      </c>
      <c r="AR52">
        <f t="shared" si="20"/>
        <v>11</v>
      </c>
      <c r="AS52">
        <f t="shared" si="21"/>
        <v>20</v>
      </c>
      <c r="AT52" t="str">
        <f t="shared" si="22"/>
        <v>00:06:55:1</v>
      </c>
      <c r="AU52" s="25">
        <v>6</v>
      </c>
      <c r="AV52" s="35">
        <v>55038</v>
      </c>
      <c r="AW52">
        <f t="shared" si="23"/>
        <v>55</v>
      </c>
      <c r="AX52">
        <f t="shared" si="24"/>
        <v>1</v>
      </c>
      <c r="AY52" s="32" t="s">
        <v>682</v>
      </c>
      <c r="AZ52" t="str">
        <f t="shared" si="25"/>
        <v>00:06:55:1</v>
      </c>
      <c r="BA52" s="25">
        <v>6</v>
      </c>
      <c r="BB52" s="35">
        <v>55039</v>
      </c>
      <c r="BC52">
        <f t="shared" si="26"/>
        <v>55</v>
      </c>
      <c r="BD52">
        <f t="shared" si="27"/>
        <v>1</v>
      </c>
      <c r="BE52" t="str">
        <f t="shared" si="28"/>
        <v>00:09:06:5</v>
      </c>
      <c r="BF52" s="25">
        <v>9</v>
      </c>
      <c r="BG52" s="35">
        <v>6155</v>
      </c>
      <c r="BH52">
        <f t="shared" si="29"/>
        <v>6</v>
      </c>
      <c r="BI52">
        <f t="shared" si="30"/>
        <v>5</v>
      </c>
      <c r="BJ52" s="32" t="s">
        <v>679</v>
      </c>
      <c r="BK52" t="str">
        <f t="shared" si="31"/>
        <v>00:09:22:31</v>
      </c>
      <c r="BL52" s="25">
        <v>9</v>
      </c>
      <c r="BM52" s="35">
        <v>22916</v>
      </c>
      <c r="BN52">
        <f t="shared" si="32"/>
        <v>22</v>
      </c>
      <c r="BO52">
        <f t="shared" si="33"/>
        <v>31</v>
      </c>
      <c r="BP52" t="str">
        <f t="shared" si="34"/>
        <v>00:10:32:8</v>
      </c>
      <c r="BQ52" s="25">
        <v>10</v>
      </c>
      <c r="BR52" s="35">
        <v>32241</v>
      </c>
      <c r="BS52">
        <f t="shared" si="35"/>
        <v>32</v>
      </c>
      <c r="BT52">
        <f t="shared" si="36"/>
        <v>8</v>
      </c>
      <c r="BU52" s="32" t="s">
        <v>680</v>
      </c>
      <c r="BV52" t="str">
        <f t="shared" si="37"/>
        <v>00:10:32:8</v>
      </c>
      <c r="BW52" s="25">
        <v>10</v>
      </c>
      <c r="BX52" s="35">
        <v>32242</v>
      </c>
      <c r="BY52">
        <f t="shared" si="38"/>
        <v>32</v>
      </c>
      <c r="BZ52">
        <f t="shared" si="39"/>
        <v>8</v>
      </c>
      <c r="CA52" t="str">
        <f t="shared" si="40"/>
        <v>00:11:10:18</v>
      </c>
      <c r="CB52" s="25">
        <v>11</v>
      </c>
      <c r="CC52" s="35">
        <v>10538</v>
      </c>
      <c r="CD52">
        <f t="shared" si="41"/>
        <v>10</v>
      </c>
      <c r="CE52">
        <f t="shared" si="42"/>
        <v>18</v>
      </c>
      <c r="CF52" t="s">
        <v>30</v>
      </c>
    </row>
    <row r="53" spans="1:84">
      <c r="A53" t="str">
        <f t="shared" si="0"/>
        <v>R56S1.2.6T1C2</v>
      </c>
      <c r="B53" s="6">
        <v>56</v>
      </c>
      <c r="C53" s="7" t="s">
        <v>88</v>
      </c>
      <c r="D53" s="7">
        <v>1</v>
      </c>
      <c r="E53" s="10">
        <v>2</v>
      </c>
      <c r="F53">
        <v>7</v>
      </c>
      <c r="G53" s="33" t="s">
        <v>689</v>
      </c>
      <c r="H53" s="26" t="str">
        <f t="shared" si="1"/>
        <v>00:00:07:4</v>
      </c>
      <c r="I53" s="23">
        <v>0</v>
      </c>
      <c r="J53" s="37">
        <v>7111</v>
      </c>
      <c r="K53" s="29">
        <f t="shared" si="2"/>
        <v>7</v>
      </c>
      <c r="L53" s="30">
        <f t="shared" si="3"/>
        <v>4</v>
      </c>
      <c r="M53" s="27" t="str">
        <f t="shared" si="4"/>
        <v>00:01:17:23</v>
      </c>
      <c r="N53" s="31" t="s">
        <v>658</v>
      </c>
      <c r="O53" s="36" t="s">
        <v>700</v>
      </c>
      <c r="P53" s="1">
        <f t="shared" si="5"/>
        <v>17</v>
      </c>
      <c r="Q53" s="1">
        <f t="shared" si="6"/>
        <v>23</v>
      </c>
      <c r="R53" s="32" t="s">
        <v>678</v>
      </c>
      <c r="S53" t="str">
        <f t="shared" si="7"/>
        <v>00:01:17:23</v>
      </c>
      <c r="T53" s="25">
        <v>1</v>
      </c>
      <c r="U53" s="35">
        <v>17679</v>
      </c>
      <c r="V53">
        <f t="shared" si="8"/>
        <v>17</v>
      </c>
      <c r="W53">
        <f t="shared" si="9"/>
        <v>23</v>
      </c>
      <c r="X53" t="str">
        <f t="shared" si="10"/>
        <v>00:02:51:1</v>
      </c>
      <c r="Y53" s="25">
        <v>2</v>
      </c>
      <c r="Z53" s="35">
        <v>51020</v>
      </c>
      <c r="AA53">
        <f t="shared" si="11"/>
        <v>51</v>
      </c>
      <c r="AB53">
        <f t="shared" si="12"/>
        <v>1</v>
      </c>
      <c r="AC53" s="32" t="s">
        <v>687</v>
      </c>
      <c r="AD53" t="str">
        <f t="shared" si="13"/>
        <v>00:03:12:2</v>
      </c>
      <c r="AE53" s="25">
        <v>3</v>
      </c>
      <c r="AF53" s="35">
        <v>12046</v>
      </c>
      <c r="AG53">
        <f t="shared" si="14"/>
        <v>12</v>
      </c>
      <c r="AH53">
        <f t="shared" si="15"/>
        <v>2</v>
      </c>
      <c r="AI53" t="str">
        <f t="shared" si="16"/>
        <v>00:04:07:15</v>
      </c>
      <c r="AJ53" s="25">
        <v>4</v>
      </c>
      <c r="AK53" s="35">
        <v>7455</v>
      </c>
      <c r="AL53">
        <f t="shared" si="17"/>
        <v>7</v>
      </c>
      <c r="AM53">
        <f t="shared" si="18"/>
        <v>15</v>
      </c>
      <c r="AN53" s="32" t="s">
        <v>693</v>
      </c>
      <c r="AO53" t="str">
        <f t="shared" si="19"/>
        <v>00:04:11:20</v>
      </c>
      <c r="AP53" s="25">
        <v>4</v>
      </c>
      <c r="AQ53" s="35">
        <v>11612</v>
      </c>
      <c r="AR53">
        <f t="shared" si="20"/>
        <v>11</v>
      </c>
      <c r="AS53">
        <f t="shared" si="21"/>
        <v>20</v>
      </c>
      <c r="AT53" t="str">
        <f t="shared" si="22"/>
        <v>00:06:55:1</v>
      </c>
      <c r="AU53" s="25">
        <v>6</v>
      </c>
      <c r="AV53" s="35">
        <v>55038</v>
      </c>
      <c r="AW53">
        <f t="shared" si="23"/>
        <v>55</v>
      </c>
      <c r="AX53">
        <f t="shared" si="24"/>
        <v>1</v>
      </c>
      <c r="AY53" s="32" t="s">
        <v>682</v>
      </c>
      <c r="AZ53" t="str">
        <f t="shared" si="25"/>
        <v>00:06:55:1</v>
      </c>
      <c r="BA53" s="25">
        <v>6</v>
      </c>
      <c r="BB53" s="35">
        <v>55039</v>
      </c>
      <c r="BC53">
        <f t="shared" si="26"/>
        <v>55</v>
      </c>
      <c r="BD53">
        <f t="shared" si="27"/>
        <v>1</v>
      </c>
      <c r="BE53" t="str">
        <f t="shared" si="28"/>
        <v>00:09:06:5</v>
      </c>
      <c r="BF53" s="25">
        <v>9</v>
      </c>
      <c r="BG53" s="35">
        <v>6155</v>
      </c>
      <c r="BH53">
        <f t="shared" si="29"/>
        <v>6</v>
      </c>
      <c r="BI53">
        <f t="shared" si="30"/>
        <v>5</v>
      </c>
      <c r="BJ53" s="32" t="s">
        <v>679</v>
      </c>
      <c r="BK53" t="str">
        <f t="shared" si="31"/>
        <v>00:09:22:31</v>
      </c>
      <c r="BL53" s="25">
        <v>9</v>
      </c>
      <c r="BM53" s="35">
        <v>22916</v>
      </c>
      <c r="BN53">
        <f t="shared" si="32"/>
        <v>22</v>
      </c>
      <c r="BO53">
        <f t="shared" si="33"/>
        <v>31</v>
      </c>
      <c r="BP53" t="str">
        <f t="shared" si="34"/>
        <v>00:10:32:8</v>
      </c>
      <c r="BQ53" s="25">
        <v>10</v>
      </c>
      <c r="BR53" s="35">
        <v>32241</v>
      </c>
      <c r="BS53">
        <f t="shared" si="35"/>
        <v>32</v>
      </c>
      <c r="BT53">
        <f t="shared" si="36"/>
        <v>8</v>
      </c>
      <c r="BU53" s="32" t="s">
        <v>680</v>
      </c>
      <c r="BV53" t="str">
        <f t="shared" si="37"/>
        <v>00:10:32:8</v>
      </c>
      <c r="BW53" s="25">
        <v>10</v>
      </c>
      <c r="BX53" s="35">
        <v>32242</v>
      </c>
      <c r="BY53">
        <f t="shared" si="38"/>
        <v>32</v>
      </c>
      <c r="BZ53">
        <f t="shared" si="39"/>
        <v>8</v>
      </c>
      <c r="CA53" t="str">
        <f t="shared" si="40"/>
        <v>00:11:10:18</v>
      </c>
      <c r="CB53" s="25">
        <v>11</v>
      </c>
      <c r="CC53" s="35">
        <v>10538</v>
      </c>
      <c r="CD53">
        <f t="shared" si="41"/>
        <v>10</v>
      </c>
      <c r="CE53">
        <f t="shared" si="42"/>
        <v>18</v>
      </c>
      <c r="CF53" t="s">
        <v>30</v>
      </c>
    </row>
    <row r="54" spans="1:84">
      <c r="A54" t="str">
        <f t="shared" si="0"/>
        <v>R56S1.2.6T1Ckinect</v>
      </c>
      <c r="B54" s="7">
        <v>56</v>
      </c>
      <c r="C54" s="7" t="s">
        <v>88</v>
      </c>
      <c r="D54" s="7">
        <v>1</v>
      </c>
      <c r="E54" s="17" t="s">
        <v>34</v>
      </c>
      <c r="F54">
        <v>7</v>
      </c>
      <c r="G54" s="33" t="s">
        <v>689</v>
      </c>
      <c r="H54" s="27" t="str">
        <f t="shared" si="1"/>
        <v>00:00:07:4</v>
      </c>
      <c r="I54" s="24" t="s">
        <v>642</v>
      </c>
      <c r="J54" s="38" t="s">
        <v>699</v>
      </c>
      <c r="K54" s="27">
        <f t="shared" si="2"/>
        <v>7</v>
      </c>
      <c r="L54" s="27">
        <f t="shared" si="3"/>
        <v>4</v>
      </c>
      <c r="M54" s="27" t="str">
        <f t="shared" si="4"/>
        <v>00:01:17:23</v>
      </c>
      <c r="N54" s="31" t="s">
        <v>658</v>
      </c>
      <c r="O54" s="36" t="s">
        <v>700</v>
      </c>
      <c r="P54" s="1">
        <f t="shared" si="5"/>
        <v>17</v>
      </c>
      <c r="Q54" s="1">
        <f t="shared" si="6"/>
        <v>23</v>
      </c>
      <c r="R54" s="32" t="s">
        <v>678</v>
      </c>
      <c r="S54" t="str">
        <f t="shared" si="7"/>
        <v>00:01:17:23</v>
      </c>
      <c r="T54" s="25">
        <v>1</v>
      </c>
      <c r="U54" s="35">
        <v>17679</v>
      </c>
      <c r="V54">
        <f t="shared" si="8"/>
        <v>17</v>
      </c>
      <c r="W54">
        <f t="shared" si="9"/>
        <v>23</v>
      </c>
      <c r="X54" t="str">
        <f t="shared" si="10"/>
        <v>00:02:51:1</v>
      </c>
      <c r="Y54" s="25">
        <v>2</v>
      </c>
      <c r="Z54" s="35">
        <v>51020</v>
      </c>
      <c r="AA54">
        <f t="shared" si="11"/>
        <v>51</v>
      </c>
      <c r="AB54">
        <f t="shared" si="12"/>
        <v>1</v>
      </c>
      <c r="AC54" s="32" t="s">
        <v>687</v>
      </c>
      <c r="AD54" t="str">
        <f t="shared" si="13"/>
        <v>00:03:12:2</v>
      </c>
      <c r="AE54" s="25">
        <v>3</v>
      </c>
      <c r="AF54" s="35">
        <v>12046</v>
      </c>
      <c r="AG54">
        <f t="shared" si="14"/>
        <v>12</v>
      </c>
      <c r="AH54">
        <f t="shared" si="15"/>
        <v>2</v>
      </c>
      <c r="AI54" t="str">
        <f t="shared" si="16"/>
        <v>00:04:07:15</v>
      </c>
      <c r="AJ54" s="25">
        <v>4</v>
      </c>
      <c r="AK54" s="35">
        <v>7455</v>
      </c>
      <c r="AL54">
        <f t="shared" si="17"/>
        <v>7</v>
      </c>
      <c r="AM54">
        <f t="shared" si="18"/>
        <v>15</v>
      </c>
      <c r="AN54" s="32" t="s">
        <v>693</v>
      </c>
      <c r="AO54" t="str">
        <f t="shared" si="19"/>
        <v>00:04:11:20</v>
      </c>
      <c r="AP54" s="25">
        <v>4</v>
      </c>
      <c r="AQ54" s="35">
        <v>11612</v>
      </c>
      <c r="AR54">
        <f t="shared" si="20"/>
        <v>11</v>
      </c>
      <c r="AS54">
        <f t="shared" si="21"/>
        <v>20</v>
      </c>
      <c r="AT54" t="str">
        <f t="shared" si="22"/>
        <v>00:06:55:1</v>
      </c>
      <c r="AU54" s="25">
        <v>6</v>
      </c>
      <c r="AV54" s="35">
        <v>55038</v>
      </c>
      <c r="AW54">
        <f t="shared" si="23"/>
        <v>55</v>
      </c>
      <c r="AX54">
        <f t="shared" si="24"/>
        <v>1</v>
      </c>
      <c r="AY54" s="32" t="s">
        <v>682</v>
      </c>
      <c r="AZ54" t="str">
        <f t="shared" si="25"/>
        <v>00:06:55:1</v>
      </c>
      <c r="BA54" s="25">
        <v>6</v>
      </c>
      <c r="BB54" s="35">
        <v>55039</v>
      </c>
      <c r="BC54">
        <f t="shared" si="26"/>
        <v>55</v>
      </c>
      <c r="BD54">
        <f t="shared" si="27"/>
        <v>1</v>
      </c>
      <c r="BE54" t="str">
        <f t="shared" si="28"/>
        <v>00:09:06:5</v>
      </c>
      <c r="BF54" s="25">
        <v>9</v>
      </c>
      <c r="BG54" s="35">
        <v>6155</v>
      </c>
      <c r="BH54">
        <f t="shared" si="29"/>
        <v>6</v>
      </c>
      <c r="BI54">
        <f t="shared" si="30"/>
        <v>5</v>
      </c>
      <c r="BJ54" s="32" t="s">
        <v>679</v>
      </c>
      <c r="BK54" t="str">
        <f t="shared" si="31"/>
        <v>00:09:22:31</v>
      </c>
      <c r="BL54" s="25">
        <v>9</v>
      </c>
      <c r="BM54" s="35">
        <v>22916</v>
      </c>
      <c r="BN54">
        <f t="shared" si="32"/>
        <v>22</v>
      </c>
      <c r="BO54">
        <f t="shared" si="33"/>
        <v>31</v>
      </c>
      <c r="BP54" t="str">
        <f t="shared" si="34"/>
        <v>00:10:32:8</v>
      </c>
      <c r="BQ54" s="25">
        <v>10</v>
      </c>
      <c r="BR54" s="35">
        <v>32241</v>
      </c>
      <c r="BS54">
        <f t="shared" si="35"/>
        <v>32</v>
      </c>
      <c r="BT54">
        <f t="shared" si="36"/>
        <v>8</v>
      </c>
      <c r="BU54" s="32" t="s">
        <v>680</v>
      </c>
      <c r="BV54" t="str">
        <f t="shared" si="37"/>
        <v>00:10:32:8</v>
      </c>
      <c r="BW54" s="25">
        <v>10</v>
      </c>
      <c r="BX54" s="35">
        <v>32242</v>
      </c>
      <c r="BY54">
        <f t="shared" si="38"/>
        <v>32</v>
      </c>
      <c r="BZ54">
        <f t="shared" si="39"/>
        <v>8</v>
      </c>
      <c r="CA54" t="str">
        <f t="shared" si="40"/>
        <v>00:11:10:18</v>
      </c>
      <c r="CB54" s="25">
        <v>11</v>
      </c>
      <c r="CC54" s="35">
        <v>10538</v>
      </c>
      <c r="CD54">
        <f t="shared" si="41"/>
        <v>10</v>
      </c>
      <c r="CE54">
        <f t="shared" si="42"/>
        <v>18</v>
      </c>
      <c r="CF54" t="s">
        <v>30</v>
      </c>
    </row>
    <row r="55" spans="1:84">
      <c r="A55" t="str">
        <f t="shared" si="0"/>
        <v>R56S1.2.7T1C1</v>
      </c>
      <c r="B55" s="6">
        <v>56</v>
      </c>
      <c r="C55" s="7" t="s">
        <v>90</v>
      </c>
      <c r="D55" s="7">
        <v>1</v>
      </c>
      <c r="E55" s="9">
        <v>1</v>
      </c>
      <c r="F55">
        <v>7</v>
      </c>
      <c r="G55" s="32" t="s">
        <v>678</v>
      </c>
      <c r="H55" s="26" t="str">
        <f t="shared" si="1"/>
        <v>00:00:03:24</v>
      </c>
      <c r="I55" s="23">
        <v>0</v>
      </c>
      <c r="J55" s="37">
        <v>3709</v>
      </c>
      <c r="K55" s="29">
        <f t="shared" si="2"/>
        <v>3</v>
      </c>
      <c r="L55" s="30">
        <f t="shared" si="3"/>
        <v>24</v>
      </c>
      <c r="M55" s="27" t="str">
        <f t="shared" si="4"/>
        <v>00:01:11:18</v>
      </c>
      <c r="N55" s="31" t="s">
        <v>658</v>
      </c>
      <c r="O55" s="36" t="s">
        <v>701</v>
      </c>
      <c r="P55" s="1">
        <f t="shared" si="5"/>
        <v>11</v>
      </c>
      <c r="Q55" s="1">
        <f t="shared" si="6"/>
        <v>18</v>
      </c>
      <c r="R55" s="33" t="s">
        <v>675</v>
      </c>
      <c r="S55" t="str">
        <f t="shared" si="7"/>
        <v>00:01:11:18</v>
      </c>
      <c r="T55" s="25">
        <v>1</v>
      </c>
      <c r="U55" s="35">
        <v>11545</v>
      </c>
      <c r="V55">
        <f t="shared" si="8"/>
        <v>11</v>
      </c>
      <c r="W55">
        <f t="shared" si="9"/>
        <v>18</v>
      </c>
      <c r="X55" t="str">
        <f t="shared" si="10"/>
        <v>00:02:44:29</v>
      </c>
      <c r="Y55" s="25">
        <v>2</v>
      </c>
      <c r="Z55" s="35">
        <v>44865</v>
      </c>
      <c r="AA55">
        <f t="shared" si="11"/>
        <v>44</v>
      </c>
      <c r="AB55">
        <f t="shared" si="12"/>
        <v>29</v>
      </c>
      <c r="AC55" s="32" t="s">
        <v>663</v>
      </c>
      <c r="AD55" t="str">
        <f t="shared" si="13"/>
        <v>00:02:44:29</v>
      </c>
      <c r="AE55" s="25">
        <v>2</v>
      </c>
      <c r="AF55" s="35">
        <v>44866</v>
      </c>
      <c r="AG55">
        <f t="shared" si="14"/>
        <v>44</v>
      </c>
      <c r="AH55">
        <f t="shared" si="15"/>
        <v>29</v>
      </c>
      <c r="AI55" t="str">
        <f t="shared" si="16"/>
        <v>00:03:50:23</v>
      </c>
      <c r="AJ55" s="25">
        <v>3</v>
      </c>
      <c r="AK55" s="35">
        <v>50698</v>
      </c>
      <c r="AL55">
        <f t="shared" si="17"/>
        <v>50</v>
      </c>
      <c r="AM55">
        <f t="shared" si="18"/>
        <v>23</v>
      </c>
      <c r="AN55" s="32" t="s">
        <v>693</v>
      </c>
      <c r="AO55" t="str">
        <f t="shared" si="19"/>
        <v>00:03:50:23</v>
      </c>
      <c r="AP55" s="25">
        <v>3</v>
      </c>
      <c r="AQ55" s="35">
        <v>50699</v>
      </c>
      <c r="AR55">
        <f t="shared" si="20"/>
        <v>50</v>
      </c>
      <c r="AS55">
        <f t="shared" si="21"/>
        <v>23</v>
      </c>
      <c r="AT55" t="str">
        <f t="shared" si="22"/>
        <v>00:05:43:10</v>
      </c>
      <c r="AU55" s="25">
        <v>5</v>
      </c>
      <c r="AV55" s="35">
        <v>43293</v>
      </c>
      <c r="AW55">
        <f t="shared" si="23"/>
        <v>43</v>
      </c>
      <c r="AX55">
        <f t="shared" si="24"/>
        <v>10</v>
      </c>
      <c r="AY55" s="32" t="s">
        <v>682</v>
      </c>
      <c r="AZ55" t="str">
        <f t="shared" si="25"/>
        <v>00:05:43:10</v>
      </c>
      <c r="BA55" s="25">
        <v>5</v>
      </c>
      <c r="BB55" s="35">
        <v>43294</v>
      </c>
      <c r="BC55">
        <f t="shared" si="26"/>
        <v>43</v>
      </c>
      <c r="BD55">
        <f t="shared" si="27"/>
        <v>10</v>
      </c>
      <c r="BE55" t="str">
        <f t="shared" si="28"/>
        <v>00:07:11:27</v>
      </c>
      <c r="BF55" s="25">
        <v>7</v>
      </c>
      <c r="BG55" s="35">
        <v>11800</v>
      </c>
      <c r="BH55">
        <f t="shared" si="29"/>
        <v>11</v>
      </c>
      <c r="BI55">
        <f t="shared" si="30"/>
        <v>27</v>
      </c>
      <c r="BJ55" s="32" t="s">
        <v>680</v>
      </c>
      <c r="BK55" t="str">
        <f t="shared" si="31"/>
        <v>00:07:11:27</v>
      </c>
      <c r="BL55" s="25">
        <v>7</v>
      </c>
      <c r="BM55" s="35">
        <v>11801</v>
      </c>
      <c r="BN55">
        <f t="shared" si="32"/>
        <v>11</v>
      </c>
      <c r="BO55">
        <f t="shared" si="33"/>
        <v>27</v>
      </c>
      <c r="BP55" t="str">
        <f t="shared" si="34"/>
        <v>00:07:27:5</v>
      </c>
      <c r="BQ55" s="25">
        <v>7</v>
      </c>
      <c r="BR55" s="35">
        <v>27156</v>
      </c>
      <c r="BS55">
        <f t="shared" si="35"/>
        <v>27</v>
      </c>
      <c r="BT55">
        <f t="shared" si="36"/>
        <v>5</v>
      </c>
      <c r="BU55" s="32" t="s">
        <v>679</v>
      </c>
      <c r="BV55" t="str">
        <f t="shared" si="37"/>
        <v>00:07:27:5</v>
      </c>
      <c r="BW55" s="25">
        <v>7</v>
      </c>
      <c r="BX55" s="35">
        <v>27157</v>
      </c>
      <c r="BY55">
        <f t="shared" si="38"/>
        <v>27</v>
      </c>
      <c r="BZ55">
        <f t="shared" si="39"/>
        <v>5</v>
      </c>
      <c r="CA55" t="str">
        <f t="shared" si="40"/>
        <v>00:08:08:31</v>
      </c>
      <c r="CB55" s="25">
        <v>8</v>
      </c>
      <c r="CC55" s="35">
        <v>8934</v>
      </c>
      <c r="CD55">
        <f t="shared" si="41"/>
        <v>8</v>
      </c>
      <c r="CE55">
        <f t="shared" si="42"/>
        <v>31</v>
      </c>
      <c r="CF55" t="s">
        <v>30</v>
      </c>
    </row>
    <row r="56" spans="1:84">
      <c r="A56" t="str">
        <f t="shared" si="0"/>
        <v>R56S1.2.7T1C2</v>
      </c>
      <c r="B56" s="6">
        <v>56</v>
      </c>
      <c r="C56" s="7" t="s">
        <v>90</v>
      </c>
      <c r="D56" s="7">
        <v>1</v>
      </c>
      <c r="E56" s="10">
        <v>2</v>
      </c>
      <c r="F56">
        <v>7</v>
      </c>
      <c r="G56" s="32" t="s">
        <v>678</v>
      </c>
      <c r="H56" s="27" t="str">
        <f t="shared" si="1"/>
        <v>00:00:03:24</v>
      </c>
      <c r="I56" s="24" t="s">
        <v>642</v>
      </c>
      <c r="J56" s="38" t="s">
        <v>702</v>
      </c>
      <c r="K56" s="27">
        <f t="shared" si="2"/>
        <v>3</v>
      </c>
      <c r="L56" s="27">
        <f t="shared" si="3"/>
        <v>24</v>
      </c>
      <c r="M56" s="27" t="str">
        <f t="shared" si="4"/>
        <v>00:01:11:18</v>
      </c>
      <c r="N56" s="31" t="s">
        <v>658</v>
      </c>
      <c r="O56" s="36" t="s">
        <v>701</v>
      </c>
      <c r="P56" s="1">
        <f t="shared" si="5"/>
        <v>11</v>
      </c>
      <c r="Q56" s="1">
        <f t="shared" si="6"/>
        <v>18</v>
      </c>
      <c r="R56" s="33" t="s">
        <v>675</v>
      </c>
      <c r="S56" t="str">
        <f t="shared" si="7"/>
        <v>00:01:11:18</v>
      </c>
      <c r="T56" s="25">
        <v>1</v>
      </c>
      <c r="U56" s="35">
        <v>11545</v>
      </c>
      <c r="V56">
        <f t="shared" si="8"/>
        <v>11</v>
      </c>
      <c r="W56">
        <f t="shared" si="9"/>
        <v>18</v>
      </c>
      <c r="X56" t="str">
        <f t="shared" si="10"/>
        <v>00:02:44:29</v>
      </c>
      <c r="Y56" s="25">
        <v>2</v>
      </c>
      <c r="Z56" s="35">
        <v>44865</v>
      </c>
      <c r="AA56">
        <f t="shared" si="11"/>
        <v>44</v>
      </c>
      <c r="AB56">
        <f t="shared" si="12"/>
        <v>29</v>
      </c>
      <c r="AC56" s="32" t="s">
        <v>663</v>
      </c>
      <c r="AD56" t="str">
        <f t="shared" si="13"/>
        <v>00:02:44:29</v>
      </c>
      <c r="AE56" s="25">
        <v>2</v>
      </c>
      <c r="AF56" s="35">
        <v>44866</v>
      </c>
      <c r="AG56">
        <f t="shared" si="14"/>
        <v>44</v>
      </c>
      <c r="AH56">
        <f t="shared" si="15"/>
        <v>29</v>
      </c>
      <c r="AI56" t="str">
        <f t="shared" si="16"/>
        <v>00:03:50:23</v>
      </c>
      <c r="AJ56" s="25">
        <v>3</v>
      </c>
      <c r="AK56" s="35">
        <v>50698</v>
      </c>
      <c r="AL56">
        <f t="shared" si="17"/>
        <v>50</v>
      </c>
      <c r="AM56">
        <f t="shared" si="18"/>
        <v>23</v>
      </c>
      <c r="AN56" s="32" t="s">
        <v>693</v>
      </c>
      <c r="AO56" t="str">
        <f t="shared" si="19"/>
        <v>00:03:50:23</v>
      </c>
      <c r="AP56" s="25">
        <v>3</v>
      </c>
      <c r="AQ56" s="35">
        <v>50699</v>
      </c>
      <c r="AR56">
        <f t="shared" si="20"/>
        <v>50</v>
      </c>
      <c r="AS56">
        <f t="shared" si="21"/>
        <v>23</v>
      </c>
      <c r="AT56" t="str">
        <f t="shared" si="22"/>
        <v>00:05:43:10</v>
      </c>
      <c r="AU56" s="25">
        <v>5</v>
      </c>
      <c r="AV56" s="35">
        <v>43293</v>
      </c>
      <c r="AW56">
        <f t="shared" si="23"/>
        <v>43</v>
      </c>
      <c r="AX56">
        <f t="shared" si="24"/>
        <v>10</v>
      </c>
      <c r="AY56" s="32" t="s">
        <v>682</v>
      </c>
      <c r="AZ56" t="str">
        <f t="shared" si="25"/>
        <v>00:05:43:10</v>
      </c>
      <c r="BA56" s="25">
        <v>5</v>
      </c>
      <c r="BB56" s="35">
        <v>43294</v>
      </c>
      <c r="BC56">
        <f t="shared" si="26"/>
        <v>43</v>
      </c>
      <c r="BD56">
        <f t="shared" si="27"/>
        <v>10</v>
      </c>
      <c r="BE56" t="str">
        <f t="shared" si="28"/>
        <v>00:07:11:27</v>
      </c>
      <c r="BF56" s="25">
        <v>7</v>
      </c>
      <c r="BG56" s="35">
        <v>11800</v>
      </c>
      <c r="BH56">
        <f t="shared" si="29"/>
        <v>11</v>
      </c>
      <c r="BI56">
        <f t="shared" si="30"/>
        <v>27</v>
      </c>
      <c r="BJ56" s="32" t="s">
        <v>680</v>
      </c>
      <c r="BK56" t="str">
        <f t="shared" si="31"/>
        <v>00:07:11:27</v>
      </c>
      <c r="BL56" s="25">
        <v>7</v>
      </c>
      <c r="BM56" s="35">
        <v>11801</v>
      </c>
      <c r="BN56">
        <f t="shared" si="32"/>
        <v>11</v>
      </c>
      <c r="BO56">
        <f t="shared" si="33"/>
        <v>27</v>
      </c>
      <c r="BP56" t="str">
        <f t="shared" si="34"/>
        <v>00:07:27:5</v>
      </c>
      <c r="BQ56" s="25">
        <v>7</v>
      </c>
      <c r="BR56" s="35">
        <v>27156</v>
      </c>
      <c r="BS56">
        <f t="shared" si="35"/>
        <v>27</v>
      </c>
      <c r="BT56">
        <f t="shared" si="36"/>
        <v>5</v>
      </c>
      <c r="BU56" s="32" t="s">
        <v>679</v>
      </c>
      <c r="BV56" t="str">
        <f t="shared" si="37"/>
        <v>00:07:27:5</v>
      </c>
      <c r="BW56" s="25">
        <v>7</v>
      </c>
      <c r="BX56" s="35">
        <v>27157</v>
      </c>
      <c r="BY56">
        <f t="shared" si="38"/>
        <v>27</v>
      </c>
      <c r="BZ56">
        <f t="shared" si="39"/>
        <v>5</v>
      </c>
      <c r="CA56" t="str">
        <f t="shared" si="40"/>
        <v>00:08:08:31</v>
      </c>
      <c r="CB56" s="25">
        <v>8</v>
      </c>
      <c r="CC56" s="35">
        <v>8934</v>
      </c>
      <c r="CD56">
        <f t="shared" si="41"/>
        <v>8</v>
      </c>
      <c r="CE56">
        <f t="shared" si="42"/>
        <v>31</v>
      </c>
      <c r="CF56" t="s">
        <v>30</v>
      </c>
    </row>
    <row r="57" spans="1:84">
      <c r="A57" t="str">
        <f t="shared" si="0"/>
        <v>R56S1.2.7T1Ckinect</v>
      </c>
      <c r="B57" s="7">
        <v>56</v>
      </c>
      <c r="C57" s="7" t="s">
        <v>90</v>
      </c>
      <c r="D57" s="7">
        <v>1</v>
      </c>
      <c r="E57" s="17" t="s">
        <v>34</v>
      </c>
      <c r="F57">
        <v>7</v>
      </c>
      <c r="G57" s="32" t="s">
        <v>678</v>
      </c>
      <c r="H57" s="26" t="str">
        <f t="shared" si="1"/>
        <v>00:00:03:24</v>
      </c>
      <c r="I57" s="23">
        <v>0</v>
      </c>
      <c r="J57" s="37">
        <v>3709</v>
      </c>
      <c r="K57" s="29">
        <f t="shared" si="2"/>
        <v>3</v>
      </c>
      <c r="L57" s="30">
        <f t="shared" si="3"/>
        <v>24</v>
      </c>
      <c r="M57" s="27" t="str">
        <f t="shared" si="4"/>
        <v>00:01:11:18</v>
      </c>
      <c r="N57" s="31" t="s">
        <v>658</v>
      </c>
      <c r="O57" s="36" t="s">
        <v>701</v>
      </c>
      <c r="P57" s="1">
        <f t="shared" si="5"/>
        <v>11</v>
      </c>
      <c r="Q57" s="1">
        <f t="shared" si="6"/>
        <v>18</v>
      </c>
      <c r="R57" s="33" t="s">
        <v>675</v>
      </c>
      <c r="S57" t="str">
        <f t="shared" si="7"/>
        <v>00:01:11:18</v>
      </c>
      <c r="T57" s="25">
        <v>1</v>
      </c>
      <c r="U57" s="35">
        <v>11545</v>
      </c>
      <c r="V57">
        <f t="shared" si="8"/>
        <v>11</v>
      </c>
      <c r="W57">
        <f t="shared" si="9"/>
        <v>18</v>
      </c>
      <c r="X57" t="str">
        <f t="shared" si="10"/>
        <v>00:02:44:29</v>
      </c>
      <c r="Y57" s="25">
        <v>2</v>
      </c>
      <c r="Z57" s="35">
        <v>44865</v>
      </c>
      <c r="AA57">
        <f t="shared" si="11"/>
        <v>44</v>
      </c>
      <c r="AB57">
        <f t="shared" si="12"/>
        <v>29</v>
      </c>
      <c r="AC57" s="32" t="s">
        <v>663</v>
      </c>
      <c r="AD57" t="str">
        <f t="shared" si="13"/>
        <v>00:02:44:29</v>
      </c>
      <c r="AE57" s="25">
        <v>2</v>
      </c>
      <c r="AF57" s="35">
        <v>44866</v>
      </c>
      <c r="AG57">
        <f t="shared" si="14"/>
        <v>44</v>
      </c>
      <c r="AH57">
        <f t="shared" si="15"/>
        <v>29</v>
      </c>
      <c r="AI57" t="str">
        <f t="shared" si="16"/>
        <v>00:03:50:23</v>
      </c>
      <c r="AJ57" s="25">
        <v>3</v>
      </c>
      <c r="AK57" s="35">
        <v>50698</v>
      </c>
      <c r="AL57">
        <f t="shared" si="17"/>
        <v>50</v>
      </c>
      <c r="AM57">
        <f t="shared" si="18"/>
        <v>23</v>
      </c>
      <c r="AN57" s="32" t="s">
        <v>693</v>
      </c>
      <c r="AO57" t="str">
        <f t="shared" si="19"/>
        <v>00:03:50:23</v>
      </c>
      <c r="AP57" s="25">
        <v>3</v>
      </c>
      <c r="AQ57" s="35">
        <v>50699</v>
      </c>
      <c r="AR57">
        <f t="shared" si="20"/>
        <v>50</v>
      </c>
      <c r="AS57">
        <f t="shared" si="21"/>
        <v>23</v>
      </c>
      <c r="AT57" t="str">
        <f t="shared" si="22"/>
        <v>00:05:43:10</v>
      </c>
      <c r="AU57" s="25">
        <v>5</v>
      </c>
      <c r="AV57" s="35">
        <v>43293</v>
      </c>
      <c r="AW57">
        <f t="shared" si="23"/>
        <v>43</v>
      </c>
      <c r="AX57">
        <f t="shared" si="24"/>
        <v>10</v>
      </c>
      <c r="AY57" s="32" t="s">
        <v>682</v>
      </c>
      <c r="AZ57" t="str">
        <f t="shared" si="25"/>
        <v>00:05:43:10</v>
      </c>
      <c r="BA57" s="25">
        <v>5</v>
      </c>
      <c r="BB57" s="35">
        <v>43294</v>
      </c>
      <c r="BC57">
        <f t="shared" si="26"/>
        <v>43</v>
      </c>
      <c r="BD57">
        <f t="shared" si="27"/>
        <v>10</v>
      </c>
      <c r="BE57" t="str">
        <f t="shared" si="28"/>
        <v>00:07:11:27</v>
      </c>
      <c r="BF57" s="25">
        <v>7</v>
      </c>
      <c r="BG57" s="35">
        <v>11800</v>
      </c>
      <c r="BH57">
        <f t="shared" si="29"/>
        <v>11</v>
      </c>
      <c r="BI57">
        <f t="shared" si="30"/>
        <v>27</v>
      </c>
      <c r="BJ57" s="32" t="s">
        <v>680</v>
      </c>
      <c r="BK57" t="str">
        <f t="shared" si="31"/>
        <v>00:07:11:27</v>
      </c>
      <c r="BL57" s="25">
        <v>7</v>
      </c>
      <c r="BM57" s="35">
        <v>11801</v>
      </c>
      <c r="BN57">
        <f t="shared" si="32"/>
        <v>11</v>
      </c>
      <c r="BO57">
        <f t="shared" si="33"/>
        <v>27</v>
      </c>
      <c r="BP57" t="str">
        <f t="shared" si="34"/>
        <v>00:07:27:5</v>
      </c>
      <c r="BQ57" s="25">
        <v>7</v>
      </c>
      <c r="BR57" s="35">
        <v>27156</v>
      </c>
      <c r="BS57">
        <f t="shared" si="35"/>
        <v>27</v>
      </c>
      <c r="BT57">
        <f t="shared" si="36"/>
        <v>5</v>
      </c>
      <c r="BU57" s="32" t="s">
        <v>679</v>
      </c>
      <c r="BV57" t="str">
        <f t="shared" si="37"/>
        <v>00:07:27:5</v>
      </c>
      <c r="BW57" s="25">
        <v>7</v>
      </c>
      <c r="BX57" s="35">
        <v>27157</v>
      </c>
      <c r="BY57">
        <f t="shared" si="38"/>
        <v>27</v>
      </c>
      <c r="BZ57">
        <f t="shared" si="39"/>
        <v>5</v>
      </c>
      <c r="CA57" t="str">
        <f t="shared" si="40"/>
        <v>00:08:08:31</v>
      </c>
      <c r="CB57" s="25">
        <v>8</v>
      </c>
      <c r="CC57" s="35">
        <v>8934</v>
      </c>
      <c r="CD57">
        <f t="shared" si="41"/>
        <v>8</v>
      </c>
      <c r="CE57">
        <f t="shared" si="42"/>
        <v>31</v>
      </c>
      <c r="CF57" t="s">
        <v>30</v>
      </c>
    </row>
    <row r="58" spans="1:84">
      <c r="A58" t="str">
        <f t="shared" si="0"/>
        <v>R66S1.2.8T7C1</v>
      </c>
      <c r="B58" s="6">
        <v>66</v>
      </c>
      <c r="C58" s="7" t="s">
        <v>92</v>
      </c>
      <c r="D58" s="7">
        <v>7</v>
      </c>
      <c r="E58" s="9">
        <v>1</v>
      </c>
      <c r="F58">
        <v>7</v>
      </c>
      <c r="G58" s="32" t="s">
        <v>678</v>
      </c>
      <c r="H58" s="27" t="str">
        <f t="shared" si="1"/>
        <v>00:00:10:14</v>
      </c>
      <c r="I58" s="24" t="s">
        <v>642</v>
      </c>
      <c r="J58" s="38" t="s">
        <v>703</v>
      </c>
      <c r="K58" s="27">
        <f t="shared" si="2"/>
        <v>10</v>
      </c>
      <c r="L58" s="27">
        <f t="shared" si="3"/>
        <v>14</v>
      </c>
      <c r="M58" s="27" t="str">
        <f t="shared" si="4"/>
        <v>00:01:18:16</v>
      </c>
      <c r="N58" s="31" t="s">
        <v>658</v>
      </c>
      <c r="O58" s="36" t="s">
        <v>704</v>
      </c>
      <c r="P58" s="1">
        <f t="shared" si="5"/>
        <v>18</v>
      </c>
      <c r="Q58" s="1">
        <f t="shared" si="6"/>
        <v>16</v>
      </c>
      <c r="R58" s="32" t="s">
        <v>687</v>
      </c>
      <c r="S58" t="str">
        <f t="shared" si="7"/>
        <v>00:01:18:16</v>
      </c>
      <c r="T58" s="25">
        <v>1</v>
      </c>
      <c r="U58" s="35">
        <v>18489</v>
      </c>
      <c r="V58">
        <f t="shared" si="8"/>
        <v>18</v>
      </c>
      <c r="W58">
        <f t="shared" si="9"/>
        <v>16</v>
      </c>
      <c r="X58" t="str">
        <f t="shared" si="10"/>
        <v>00:02:21:1</v>
      </c>
      <c r="Y58" s="25">
        <v>2</v>
      </c>
      <c r="Z58" s="35">
        <v>21028</v>
      </c>
      <c r="AA58">
        <f t="shared" si="11"/>
        <v>21</v>
      </c>
      <c r="AB58">
        <f t="shared" si="12"/>
        <v>1</v>
      </c>
      <c r="AC58" s="32" t="s">
        <v>637</v>
      </c>
      <c r="AD58" t="str">
        <f t="shared" si="13"/>
        <v>00:02:21:1</v>
      </c>
      <c r="AE58" s="25">
        <v>2</v>
      </c>
      <c r="AF58" s="35">
        <v>21029</v>
      </c>
      <c r="AG58">
        <f t="shared" si="14"/>
        <v>21</v>
      </c>
      <c r="AH58">
        <f t="shared" si="15"/>
        <v>1</v>
      </c>
      <c r="AI58" t="str">
        <f t="shared" si="16"/>
        <v>00:03:24:3</v>
      </c>
      <c r="AJ58" s="25">
        <v>3</v>
      </c>
      <c r="AK58" s="35">
        <v>24095</v>
      </c>
      <c r="AL58">
        <f t="shared" si="17"/>
        <v>24</v>
      </c>
      <c r="AM58">
        <f t="shared" si="18"/>
        <v>3</v>
      </c>
      <c r="AN58" s="32" t="s">
        <v>693</v>
      </c>
      <c r="AO58" t="str">
        <f t="shared" si="19"/>
        <v>00:03:24:3</v>
      </c>
      <c r="AP58" s="25">
        <v>3</v>
      </c>
      <c r="AQ58" s="35">
        <v>24096</v>
      </c>
      <c r="AR58">
        <f t="shared" si="20"/>
        <v>24</v>
      </c>
      <c r="AS58">
        <f t="shared" si="21"/>
        <v>3</v>
      </c>
      <c r="AT58" t="str">
        <f t="shared" si="22"/>
        <v>00:05:32:7</v>
      </c>
      <c r="AU58" s="25">
        <v>5</v>
      </c>
      <c r="AV58" s="35">
        <v>32223</v>
      </c>
      <c r="AW58">
        <f t="shared" si="23"/>
        <v>32</v>
      </c>
      <c r="AX58">
        <f t="shared" si="24"/>
        <v>7</v>
      </c>
      <c r="AY58" s="32" t="s">
        <v>685</v>
      </c>
      <c r="AZ58" t="str">
        <f t="shared" si="25"/>
        <v>00:05:38:7</v>
      </c>
      <c r="BA58" s="25">
        <v>5</v>
      </c>
      <c r="BB58" s="35">
        <v>38223</v>
      </c>
      <c r="BC58">
        <f t="shared" si="26"/>
        <v>38</v>
      </c>
      <c r="BD58">
        <f t="shared" si="27"/>
        <v>7</v>
      </c>
      <c r="BE58" t="str">
        <f t="shared" si="28"/>
        <v>00:06:52:11</v>
      </c>
      <c r="BF58" s="25">
        <v>6</v>
      </c>
      <c r="BG58" s="35">
        <v>52317</v>
      </c>
      <c r="BH58">
        <f t="shared" si="29"/>
        <v>52</v>
      </c>
      <c r="BI58">
        <f t="shared" si="30"/>
        <v>11</v>
      </c>
      <c r="BJ58" s="32" t="s">
        <v>680</v>
      </c>
      <c r="BK58" t="str">
        <f t="shared" si="31"/>
        <v>00:07:01:10</v>
      </c>
      <c r="BL58" s="25">
        <v>7</v>
      </c>
      <c r="BM58" s="35">
        <v>1308</v>
      </c>
      <c r="BN58">
        <f t="shared" si="32"/>
        <v>1</v>
      </c>
      <c r="BO58">
        <f t="shared" si="33"/>
        <v>10</v>
      </c>
      <c r="BP58" t="str">
        <f t="shared" si="34"/>
        <v>00:07:49:4</v>
      </c>
      <c r="BQ58" s="25">
        <v>7</v>
      </c>
      <c r="BR58" s="35">
        <v>49111</v>
      </c>
      <c r="BS58">
        <f t="shared" si="35"/>
        <v>49</v>
      </c>
      <c r="BT58">
        <f t="shared" si="36"/>
        <v>4</v>
      </c>
      <c r="BU58" s="32" t="s">
        <v>679</v>
      </c>
      <c r="BV58" t="str">
        <f t="shared" si="37"/>
        <v>00:07:49:4</v>
      </c>
      <c r="BW58" s="25">
        <v>7</v>
      </c>
      <c r="BX58" s="35">
        <v>49112</v>
      </c>
      <c r="BY58">
        <f t="shared" si="38"/>
        <v>49</v>
      </c>
      <c r="BZ58">
        <f t="shared" si="39"/>
        <v>4</v>
      </c>
      <c r="CA58" t="str">
        <f t="shared" si="40"/>
        <v>00:08:56:31</v>
      </c>
      <c r="CB58" s="25">
        <v>8</v>
      </c>
      <c r="CC58" s="35">
        <v>56926</v>
      </c>
      <c r="CD58">
        <f t="shared" si="41"/>
        <v>56</v>
      </c>
      <c r="CE58">
        <f t="shared" si="42"/>
        <v>31</v>
      </c>
      <c r="CF58" t="s">
        <v>30</v>
      </c>
    </row>
    <row r="59" spans="1:84">
      <c r="A59" t="str">
        <f t="shared" si="0"/>
        <v>R66S1.2.8T7C2</v>
      </c>
      <c r="B59" s="6">
        <v>66</v>
      </c>
      <c r="C59" s="7" t="s">
        <v>92</v>
      </c>
      <c r="D59" s="7">
        <v>7</v>
      </c>
      <c r="E59" s="10">
        <v>2</v>
      </c>
      <c r="F59">
        <v>7</v>
      </c>
      <c r="G59" s="32" t="s">
        <v>678</v>
      </c>
      <c r="H59" s="26" t="str">
        <f t="shared" si="1"/>
        <v>00:00:10:14</v>
      </c>
      <c r="I59" s="23">
        <v>0</v>
      </c>
      <c r="J59" s="37">
        <v>10405</v>
      </c>
      <c r="K59" s="29">
        <f t="shared" si="2"/>
        <v>10</v>
      </c>
      <c r="L59" s="30">
        <f t="shared" si="3"/>
        <v>14</v>
      </c>
      <c r="M59" s="27" t="str">
        <f t="shared" si="4"/>
        <v>00:01:18:16</v>
      </c>
      <c r="N59" s="31" t="s">
        <v>658</v>
      </c>
      <c r="O59" s="36" t="s">
        <v>704</v>
      </c>
      <c r="P59" s="1">
        <f t="shared" si="5"/>
        <v>18</v>
      </c>
      <c r="Q59" s="1">
        <f t="shared" si="6"/>
        <v>16</v>
      </c>
      <c r="R59" s="32" t="s">
        <v>687</v>
      </c>
      <c r="S59" t="str">
        <f t="shared" si="7"/>
        <v>00:01:18:16</v>
      </c>
      <c r="T59" s="25">
        <v>1</v>
      </c>
      <c r="U59" s="35">
        <v>18489</v>
      </c>
      <c r="V59">
        <f t="shared" si="8"/>
        <v>18</v>
      </c>
      <c r="W59">
        <f t="shared" si="9"/>
        <v>16</v>
      </c>
      <c r="X59" t="str">
        <f t="shared" si="10"/>
        <v>00:02:21:1</v>
      </c>
      <c r="Y59" s="25">
        <v>2</v>
      </c>
      <c r="Z59" s="35">
        <v>21028</v>
      </c>
      <c r="AA59">
        <f t="shared" si="11"/>
        <v>21</v>
      </c>
      <c r="AB59">
        <f t="shared" si="12"/>
        <v>1</v>
      </c>
      <c r="AC59" s="32" t="s">
        <v>637</v>
      </c>
      <c r="AD59" t="str">
        <f t="shared" si="13"/>
        <v>00:02:21:1</v>
      </c>
      <c r="AE59" s="25">
        <v>2</v>
      </c>
      <c r="AF59" s="35">
        <v>21029</v>
      </c>
      <c r="AG59">
        <f t="shared" si="14"/>
        <v>21</v>
      </c>
      <c r="AH59">
        <f t="shared" si="15"/>
        <v>1</v>
      </c>
      <c r="AI59" t="str">
        <f t="shared" si="16"/>
        <v>00:03:24:3</v>
      </c>
      <c r="AJ59" s="25">
        <v>3</v>
      </c>
      <c r="AK59" s="35">
        <v>24095</v>
      </c>
      <c r="AL59">
        <f t="shared" si="17"/>
        <v>24</v>
      </c>
      <c r="AM59">
        <f t="shared" si="18"/>
        <v>3</v>
      </c>
      <c r="AN59" s="32" t="s">
        <v>693</v>
      </c>
      <c r="AO59" t="str">
        <f t="shared" si="19"/>
        <v>00:03:24:3</v>
      </c>
      <c r="AP59" s="25">
        <v>3</v>
      </c>
      <c r="AQ59" s="35">
        <v>24096</v>
      </c>
      <c r="AR59">
        <f t="shared" si="20"/>
        <v>24</v>
      </c>
      <c r="AS59">
        <f t="shared" si="21"/>
        <v>3</v>
      </c>
      <c r="AT59" t="str">
        <f t="shared" si="22"/>
        <v>00:05:32:7</v>
      </c>
      <c r="AU59" s="25">
        <v>5</v>
      </c>
      <c r="AV59" s="35">
        <v>32223</v>
      </c>
      <c r="AW59">
        <f t="shared" si="23"/>
        <v>32</v>
      </c>
      <c r="AX59">
        <f t="shared" si="24"/>
        <v>7</v>
      </c>
      <c r="AY59" s="32" t="s">
        <v>685</v>
      </c>
      <c r="AZ59" t="str">
        <f t="shared" si="25"/>
        <v>00:05:38:7</v>
      </c>
      <c r="BA59" s="25">
        <v>5</v>
      </c>
      <c r="BB59" s="35">
        <v>38223</v>
      </c>
      <c r="BC59">
        <f t="shared" si="26"/>
        <v>38</v>
      </c>
      <c r="BD59">
        <f t="shared" si="27"/>
        <v>7</v>
      </c>
      <c r="BE59" t="str">
        <f t="shared" si="28"/>
        <v>00:06:52:11</v>
      </c>
      <c r="BF59" s="25">
        <v>6</v>
      </c>
      <c r="BG59" s="35">
        <v>52317</v>
      </c>
      <c r="BH59">
        <f t="shared" si="29"/>
        <v>52</v>
      </c>
      <c r="BI59">
        <f t="shared" si="30"/>
        <v>11</v>
      </c>
      <c r="BJ59" s="32" t="s">
        <v>680</v>
      </c>
      <c r="BK59" t="str">
        <f t="shared" si="31"/>
        <v>00:07:01:10</v>
      </c>
      <c r="BL59" s="25">
        <v>7</v>
      </c>
      <c r="BM59" s="35">
        <v>1308</v>
      </c>
      <c r="BN59">
        <f t="shared" si="32"/>
        <v>1</v>
      </c>
      <c r="BO59">
        <f t="shared" si="33"/>
        <v>10</v>
      </c>
      <c r="BP59" t="str">
        <f t="shared" si="34"/>
        <v>00:07:49:4</v>
      </c>
      <c r="BQ59" s="25">
        <v>7</v>
      </c>
      <c r="BR59" s="35">
        <v>49111</v>
      </c>
      <c r="BS59">
        <f t="shared" si="35"/>
        <v>49</v>
      </c>
      <c r="BT59">
        <f t="shared" si="36"/>
        <v>4</v>
      </c>
      <c r="BU59" s="32" t="s">
        <v>679</v>
      </c>
      <c r="BV59" t="str">
        <f t="shared" si="37"/>
        <v>00:07:49:4</v>
      </c>
      <c r="BW59" s="25">
        <v>7</v>
      </c>
      <c r="BX59" s="35">
        <v>49112</v>
      </c>
      <c r="BY59">
        <f t="shared" si="38"/>
        <v>49</v>
      </c>
      <c r="BZ59">
        <f t="shared" si="39"/>
        <v>4</v>
      </c>
      <c r="CA59" t="str">
        <f t="shared" si="40"/>
        <v>00:08:56:31</v>
      </c>
      <c r="CB59" s="25">
        <v>8</v>
      </c>
      <c r="CC59" s="35">
        <v>56926</v>
      </c>
      <c r="CD59">
        <f t="shared" si="41"/>
        <v>56</v>
      </c>
      <c r="CE59">
        <f t="shared" si="42"/>
        <v>31</v>
      </c>
      <c r="CF59" t="s">
        <v>30</v>
      </c>
    </row>
    <row r="60" spans="1:84">
      <c r="A60" t="str">
        <f t="shared" si="0"/>
        <v>R66S1.2.8T7Ckinect</v>
      </c>
      <c r="B60" s="7">
        <v>66</v>
      </c>
      <c r="C60" s="7" t="s">
        <v>92</v>
      </c>
      <c r="D60" s="7">
        <v>7</v>
      </c>
      <c r="E60" s="17" t="s">
        <v>34</v>
      </c>
      <c r="F60">
        <v>7</v>
      </c>
      <c r="G60" s="32" t="s">
        <v>678</v>
      </c>
      <c r="H60" s="27" t="str">
        <f t="shared" si="1"/>
        <v>00:00:10:14</v>
      </c>
      <c r="I60" s="24" t="s">
        <v>642</v>
      </c>
      <c r="J60" s="38" t="s">
        <v>703</v>
      </c>
      <c r="K60" s="27">
        <f t="shared" si="2"/>
        <v>10</v>
      </c>
      <c r="L60" s="27">
        <f t="shared" si="3"/>
        <v>14</v>
      </c>
      <c r="M60" s="27" t="str">
        <f t="shared" si="4"/>
        <v>00:01:18:16</v>
      </c>
      <c r="N60" s="31" t="s">
        <v>658</v>
      </c>
      <c r="O60" s="36" t="s">
        <v>704</v>
      </c>
      <c r="P60" s="1">
        <f t="shared" si="5"/>
        <v>18</v>
      </c>
      <c r="Q60" s="1">
        <f t="shared" si="6"/>
        <v>16</v>
      </c>
      <c r="R60" s="32" t="s">
        <v>687</v>
      </c>
      <c r="S60" t="str">
        <f t="shared" si="7"/>
        <v>00:01:18:16</v>
      </c>
      <c r="T60" s="25">
        <v>1</v>
      </c>
      <c r="U60" s="35">
        <v>18489</v>
      </c>
      <c r="V60">
        <f t="shared" si="8"/>
        <v>18</v>
      </c>
      <c r="W60">
        <f t="shared" si="9"/>
        <v>16</v>
      </c>
      <c r="X60" t="str">
        <f t="shared" si="10"/>
        <v>00:02:21:1</v>
      </c>
      <c r="Y60" s="25">
        <v>2</v>
      </c>
      <c r="Z60" s="35">
        <v>21028</v>
      </c>
      <c r="AA60">
        <f t="shared" si="11"/>
        <v>21</v>
      </c>
      <c r="AB60">
        <f t="shared" si="12"/>
        <v>1</v>
      </c>
      <c r="AC60" s="32" t="s">
        <v>637</v>
      </c>
      <c r="AD60" t="str">
        <f t="shared" si="13"/>
        <v>00:02:21:1</v>
      </c>
      <c r="AE60" s="25">
        <v>2</v>
      </c>
      <c r="AF60" s="35">
        <v>21029</v>
      </c>
      <c r="AG60">
        <f t="shared" si="14"/>
        <v>21</v>
      </c>
      <c r="AH60">
        <f t="shared" si="15"/>
        <v>1</v>
      </c>
      <c r="AI60" t="str">
        <f t="shared" si="16"/>
        <v>00:03:24:3</v>
      </c>
      <c r="AJ60" s="25">
        <v>3</v>
      </c>
      <c r="AK60" s="35">
        <v>24095</v>
      </c>
      <c r="AL60">
        <f t="shared" si="17"/>
        <v>24</v>
      </c>
      <c r="AM60">
        <f t="shared" si="18"/>
        <v>3</v>
      </c>
      <c r="AN60" s="32" t="s">
        <v>693</v>
      </c>
      <c r="AO60" t="str">
        <f t="shared" si="19"/>
        <v>00:03:24:3</v>
      </c>
      <c r="AP60" s="25">
        <v>3</v>
      </c>
      <c r="AQ60" s="35">
        <v>24096</v>
      </c>
      <c r="AR60">
        <f t="shared" si="20"/>
        <v>24</v>
      </c>
      <c r="AS60">
        <f t="shared" si="21"/>
        <v>3</v>
      </c>
      <c r="AT60" t="str">
        <f t="shared" si="22"/>
        <v>00:05:32:7</v>
      </c>
      <c r="AU60" s="25">
        <v>5</v>
      </c>
      <c r="AV60" s="35">
        <v>32223</v>
      </c>
      <c r="AW60">
        <f t="shared" si="23"/>
        <v>32</v>
      </c>
      <c r="AX60">
        <f t="shared" si="24"/>
        <v>7</v>
      </c>
      <c r="AY60" s="32" t="s">
        <v>685</v>
      </c>
      <c r="AZ60" t="str">
        <f t="shared" si="25"/>
        <v>00:05:38:7</v>
      </c>
      <c r="BA60" s="25">
        <v>5</v>
      </c>
      <c r="BB60" s="35">
        <v>38223</v>
      </c>
      <c r="BC60">
        <f t="shared" si="26"/>
        <v>38</v>
      </c>
      <c r="BD60">
        <f t="shared" si="27"/>
        <v>7</v>
      </c>
      <c r="BE60" t="str">
        <f t="shared" si="28"/>
        <v>00:06:52:11</v>
      </c>
      <c r="BF60" s="25">
        <v>6</v>
      </c>
      <c r="BG60" s="35">
        <v>52317</v>
      </c>
      <c r="BH60">
        <f t="shared" si="29"/>
        <v>52</v>
      </c>
      <c r="BI60">
        <f t="shared" si="30"/>
        <v>11</v>
      </c>
      <c r="BJ60" s="32" t="s">
        <v>680</v>
      </c>
      <c r="BK60" t="str">
        <f t="shared" si="31"/>
        <v>00:07:01:10</v>
      </c>
      <c r="BL60" s="25">
        <v>7</v>
      </c>
      <c r="BM60" s="35">
        <v>1308</v>
      </c>
      <c r="BN60">
        <f t="shared" si="32"/>
        <v>1</v>
      </c>
      <c r="BO60">
        <f t="shared" si="33"/>
        <v>10</v>
      </c>
      <c r="BP60" t="str">
        <f t="shared" si="34"/>
        <v>00:07:49:4</v>
      </c>
      <c r="BQ60" s="25">
        <v>7</v>
      </c>
      <c r="BR60" s="35">
        <v>49111</v>
      </c>
      <c r="BS60">
        <f t="shared" si="35"/>
        <v>49</v>
      </c>
      <c r="BT60">
        <f t="shared" si="36"/>
        <v>4</v>
      </c>
      <c r="BU60" s="32" t="s">
        <v>679</v>
      </c>
      <c r="BV60" t="str">
        <f t="shared" si="37"/>
        <v>00:07:49:4</v>
      </c>
      <c r="BW60" s="25">
        <v>7</v>
      </c>
      <c r="BX60" s="35">
        <v>49112</v>
      </c>
      <c r="BY60">
        <f t="shared" si="38"/>
        <v>49</v>
      </c>
      <c r="BZ60">
        <f t="shared" si="39"/>
        <v>4</v>
      </c>
      <c r="CA60" t="str">
        <f t="shared" si="40"/>
        <v>00:08:56:31</v>
      </c>
      <c r="CB60" s="25">
        <v>8</v>
      </c>
      <c r="CC60" s="35">
        <v>56926</v>
      </c>
      <c r="CD60">
        <f t="shared" si="41"/>
        <v>56</v>
      </c>
      <c r="CE60">
        <f t="shared" si="42"/>
        <v>31</v>
      </c>
      <c r="CF60" t="s">
        <v>30</v>
      </c>
    </row>
    <row r="61" spans="1:84">
      <c r="A61" t="str">
        <f t="shared" si="0"/>
        <v>R66S1.2.9T3C1</v>
      </c>
      <c r="B61" s="6">
        <v>66</v>
      </c>
      <c r="C61" s="7" t="s">
        <v>94</v>
      </c>
      <c r="D61" s="7">
        <v>3</v>
      </c>
      <c r="E61" s="9">
        <v>1</v>
      </c>
      <c r="F61">
        <v>7</v>
      </c>
      <c r="G61" s="32" t="s">
        <v>693</v>
      </c>
      <c r="H61" s="26" t="str">
        <f t="shared" si="1"/>
        <v>00:00:08:19</v>
      </c>
      <c r="I61" s="23">
        <v>0</v>
      </c>
      <c r="J61" s="37">
        <v>8577</v>
      </c>
      <c r="K61" s="29">
        <f t="shared" si="2"/>
        <v>8</v>
      </c>
      <c r="L61" s="30">
        <f t="shared" si="3"/>
        <v>19</v>
      </c>
      <c r="M61" s="27" t="str">
        <f t="shared" si="4"/>
        <v>00:02:34:33</v>
      </c>
      <c r="N61" s="31" t="s">
        <v>634</v>
      </c>
      <c r="O61" s="36" t="s">
        <v>705</v>
      </c>
      <c r="P61" s="1">
        <f t="shared" si="5"/>
        <v>34</v>
      </c>
      <c r="Q61" s="1">
        <f t="shared" si="6"/>
        <v>33</v>
      </c>
      <c r="R61" s="32" t="s">
        <v>685</v>
      </c>
      <c r="S61" t="str">
        <f t="shared" si="7"/>
        <v>00:02:34:33</v>
      </c>
      <c r="T61" s="25">
        <v>2</v>
      </c>
      <c r="U61" s="35">
        <v>34981</v>
      </c>
      <c r="V61">
        <f t="shared" si="8"/>
        <v>34</v>
      </c>
      <c r="W61">
        <f t="shared" si="9"/>
        <v>33</v>
      </c>
      <c r="X61" t="str">
        <f t="shared" si="10"/>
        <v>00:04:05:19</v>
      </c>
      <c r="Y61" s="25">
        <v>4</v>
      </c>
      <c r="Z61" s="35">
        <v>5560</v>
      </c>
      <c r="AA61">
        <f t="shared" si="11"/>
        <v>5</v>
      </c>
      <c r="AB61">
        <f t="shared" si="12"/>
        <v>19</v>
      </c>
      <c r="AC61" s="32" t="s">
        <v>654</v>
      </c>
      <c r="AD61" t="str">
        <f t="shared" si="13"/>
        <v>00:04:26:10</v>
      </c>
      <c r="AE61" s="25">
        <v>4</v>
      </c>
      <c r="AF61" s="35">
        <v>26307</v>
      </c>
      <c r="AG61">
        <f t="shared" si="14"/>
        <v>26</v>
      </c>
      <c r="AH61">
        <f t="shared" si="15"/>
        <v>10</v>
      </c>
      <c r="AI61" t="str">
        <f t="shared" si="16"/>
        <v>00:04:51:11</v>
      </c>
      <c r="AJ61" s="25">
        <v>4</v>
      </c>
      <c r="AK61" s="35">
        <v>51316</v>
      </c>
      <c r="AL61">
        <f t="shared" si="17"/>
        <v>51</v>
      </c>
      <c r="AM61">
        <f t="shared" si="18"/>
        <v>11</v>
      </c>
      <c r="AN61" s="32" t="s">
        <v>686</v>
      </c>
      <c r="AO61" t="str">
        <f t="shared" si="19"/>
        <v>00:05:03:29</v>
      </c>
      <c r="AP61" s="25">
        <v>5</v>
      </c>
      <c r="AQ61" s="35">
        <v>3870</v>
      </c>
      <c r="AR61">
        <f t="shared" si="20"/>
        <v>3</v>
      </c>
      <c r="AS61">
        <f t="shared" si="21"/>
        <v>29</v>
      </c>
      <c r="AT61" t="str">
        <f t="shared" si="22"/>
        <v>00:07:08:9</v>
      </c>
      <c r="AU61" s="25">
        <v>7</v>
      </c>
      <c r="AV61" s="35">
        <v>8264</v>
      </c>
      <c r="AW61">
        <f t="shared" si="23"/>
        <v>8</v>
      </c>
      <c r="AX61">
        <f t="shared" si="24"/>
        <v>9</v>
      </c>
      <c r="AY61" s="33" t="s">
        <v>675</v>
      </c>
      <c r="AZ61" t="str">
        <f t="shared" si="25"/>
        <v>00:07:11:33</v>
      </c>
      <c r="BA61" s="25">
        <v>7</v>
      </c>
      <c r="BB61" s="35">
        <v>11995</v>
      </c>
      <c r="BC61">
        <f t="shared" si="26"/>
        <v>11</v>
      </c>
      <c r="BD61">
        <f t="shared" si="27"/>
        <v>33</v>
      </c>
      <c r="BE61" t="str">
        <f t="shared" si="28"/>
        <v>00:09:30:4</v>
      </c>
      <c r="BF61" s="25">
        <v>9</v>
      </c>
      <c r="BG61" s="35">
        <v>30134</v>
      </c>
      <c r="BH61">
        <f t="shared" si="29"/>
        <v>30</v>
      </c>
      <c r="BI61">
        <f t="shared" si="30"/>
        <v>4</v>
      </c>
      <c r="BJ61" s="32" t="s">
        <v>680</v>
      </c>
      <c r="BK61" t="str">
        <f t="shared" si="31"/>
        <v>00:09:43:30</v>
      </c>
      <c r="BL61" s="25">
        <v>9</v>
      </c>
      <c r="BM61" s="35">
        <v>43893</v>
      </c>
      <c r="BN61">
        <f t="shared" si="32"/>
        <v>43</v>
      </c>
      <c r="BO61">
        <f t="shared" si="33"/>
        <v>30</v>
      </c>
      <c r="BP61" t="str">
        <f t="shared" si="34"/>
        <v>00:10:15:32</v>
      </c>
      <c r="BQ61" s="25">
        <v>10</v>
      </c>
      <c r="BR61" s="35">
        <v>15948</v>
      </c>
      <c r="BS61">
        <f t="shared" si="35"/>
        <v>15</v>
      </c>
      <c r="BT61">
        <f t="shared" si="36"/>
        <v>32</v>
      </c>
      <c r="BU61" s="32" t="s">
        <v>679</v>
      </c>
      <c r="BV61" t="str">
        <f t="shared" si="37"/>
        <v>00:10:19:18</v>
      </c>
      <c r="BW61" s="25">
        <v>10</v>
      </c>
      <c r="BX61" s="35">
        <v>19549</v>
      </c>
      <c r="BY61">
        <f t="shared" si="38"/>
        <v>19</v>
      </c>
      <c r="BZ61">
        <f t="shared" si="39"/>
        <v>18</v>
      </c>
      <c r="CA61" t="str">
        <f t="shared" si="40"/>
        <v>00:11:14:8</v>
      </c>
      <c r="CB61" s="25">
        <v>11</v>
      </c>
      <c r="CC61" s="35">
        <v>14239</v>
      </c>
      <c r="CD61">
        <f t="shared" si="41"/>
        <v>14</v>
      </c>
      <c r="CE61">
        <f t="shared" si="42"/>
        <v>8</v>
      </c>
      <c r="CF61" t="s">
        <v>30</v>
      </c>
    </row>
    <row r="62" spans="1:84">
      <c r="A62" t="str">
        <f t="shared" si="0"/>
        <v>R66S1.2.9T3C2</v>
      </c>
      <c r="B62" s="6">
        <v>66</v>
      </c>
      <c r="C62" s="7" t="s">
        <v>94</v>
      </c>
      <c r="D62" s="7">
        <v>3</v>
      </c>
      <c r="E62" s="10">
        <v>2</v>
      </c>
      <c r="F62">
        <v>7</v>
      </c>
      <c r="G62" s="32" t="s">
        <v>693</v>
      </c>
      <c r="H62" s="27" t="str">
        <f t="shared" si="1"/>
        <v>00:00:08:19</v>
      </c>
      <c r="I62" s="24" t="s">
        <v>642</v>
      </c>
      <c r="J62" s="37">
        <v>8577</v>
      </c>
      <c r="K62" s="27">
        <f t="shared" si="2"/>
        <v>8</v>
      </c>
      <c r="L62" s="27">
        <f t="shared" si="3"/>
        <v>19</v>
      </c>
      <c r="M62" s="27" t="str">
        <f t="shared" si="4"/>
        <v>00:02:34:33</v>
      </c>
      <c r="N62" s="31" t="s">
        <v>634</v>
      </c>
      <c r="O62" s="36" t="s">
        <v>705</v>
      </c>
      <c r="P62" s="1">
        <f t="shared" si="5"/>
        <v>34</v>
      </c>
      <c r="Q62" s="1">
        <f t="shared" si="6"/>
        <v>33</v>
      </c>
      <c r="R62" s="32" t="s">
        <v>685</v>
      </c>
      <c r="S62" t="str">
        <f t="shared" si="7"/>
        <v>00:02:34:33</v>
      </c>
      <c r="T62" s="25">
        <v>2</v>
      </c>
      <c r="U62" s="35">
        <v>34981</v>
      </c>
      <c r="V62">
        <f t="shared" si="8"/>
        <v>34</v>
      </c>
      <c r="W62">
        <f t="shared" si="9"/>
        <v>33</v>
      </c>
      <c r="X62" t="str">
        <f t="shared" si="10"/>
        <v>00:04:05:19</v>
      </c>
      <c r="Y62" s="25">
        <v>4</v>
      </c>
      <c r="Z62" s="35">
        <v>5560</v>
      </c>
      <c r="AA62">
        <f t="shared" si="11"/>
        <v>5</v>
      </c>
      <c r="AB62">
        <f t="shared" si="12"/>
        <v>19</v>
      </c>
      <c r="AC62" s="32" t="s">
        <v>654</v>
      </c>
      <c r="AD62" t="str">
        <f t="shared" si="13"/>
        <v>00:04:26:10</v>
      </c>
      <c r="AE62" s="25">
        <v>4</v>
      </c>
      <c r="AF62" s="35">
        <v>26307</v>
      </c>
      <c r="AG62">
        <f t="shared" si="14"/>
        <v>26</v>
      </c>
      <c r="AH62">
        <f t="shared" si="15"/>
        <v>10</v>
      </c>
      <c r="AI62" t="str">
        <f t="shared" si="16"/>
        <v>00:04:51:11</v>
      </c>
      <c r="AJ62" s="25">
        <v>4</v>
      </c>
      <c r="AK62" s="35">
        <v>51316</v>
      </c>
      <c r="AL62">
        <f t="shared" si="17"/>
        <v>51</v>
      </c>
      <c r="AM62">
        <f t="shared" si="18"/>
        <v>11</v>
      </c>
      <c r="AN62" s="32" t="s">
        <v>686</v>
      </c>
      <c r="AO62" t="str">
        <f t="shared" si="19"/>
        <v>00:05:03:29</v>
      </c>
      <c r="AP62" s="25">
        <v>5</v>
      </c>
      <c r="AQ62" s="35">
        <v>3870</v>
      </c>
      <c r="AR62">
        <f t="shared" si="20"/>
        <v>3</v>
      </c>
      <c r="AS62">
        <f t="shared" si="21"/>
        <v>29</v>
      </c>
      <c r="AT62" t="str">
        <f t="shared" si="22"/>
        <v>00:07:08:9</v>
      </c>
      <c r="AU62" s="25">
        <v>7</v>
      </c>
      <c r="AV62" s="35">
        <v>8264</v>
      </c>
      <c r="AW62">
        <f t="shared" si="23"/>
        <v>8</v>
      </c>
      <c r="AX62">
        <f t="shared" si="24"/>
        <v>9</v>
      </c>
      <c r="AY62" s="33" t="s">
        <v>675</v>
      </c>
      <c r="AZ62" t="str">
        <f t="shared" si="25"/>
        <v>00:07:11:33</v>
      </c>
      <c r="BA62" s="25">
        <v>7</v>
      </c>
      <c r="BB62" s="35">
        <v>11995</v>
      </c>
      <c r="BC62">
        <f t="shared" si="26"/>
        <v>11</v>
      </c>
      <c r="BD62">
        <f t="shared" si="27"/>
        <v>33</v>
      </c>
      <c r="BE62" t="str">
        <f t="shared" si="28"/>
        <v>00:09:30:4</v>
      </c>
      <c r="BF62" s="25">
        <v>9</v>
      </c>
      <c r="BG62" s="35">
        <v>30134</v>
      </c>
      <c r="BH62">
        <f t="shared" si="29"/>
        <v>30</v>
      </c>
      <c r="BI62">
        <f t="shared" si="30"/>
        <v>4</v>
      </c>
      <c r="BJ62" s="32" t="s">
        <v>680</v>
      </c>
      <c r="BK62" t="str">
        <f t="shared" si="31"/>
        <v>00:09:43:30</v>
      </c>
      <c r="BL62" s="25">
        <v>9</v>
      </c>
      <c r="BM62" s="35">
        <v>43893</v>
      </c>
      <c r="BN62">
        <f t="shared" si="32"/>
        <v>43</v>
      </c>
      <c r="BO62">
        <f t="shared" si="33"/>
        <v>30</v>
      </c>
      <c r="BP62" t="str">
        <f t="shared" si="34"/>
        <v>00:10:15:32</v>
      </c>
      <c r="BQ62" s="25">
        <v>10</v>
      </c>
      <c r="BR62" s="35">
        <v>15948</v>
      </c>
      <c r="BS62">
        <f t="shared" si="35"/>
        <v>15</v>
      </c>
      <c r="BT62">
        <f t="shared" si="36"/>
        <v>32</v>
      </c>
      <c r="BU62" s="32" t="s">
        <v>679</v>
      </c>
      <c r="BV62" t="str">
        <f t="shared" si="37"/>
        <v>00:10:19:18</v>
      </c>
      <c r="BW62" s="25">
        <v>10</v>
      </c>
      <c r="BX62" s="35">
        <v>19549</v>
      </c>
      <c r="BY62">
        <f t="shared" si="38"/>
        <v>19</v>
      </c>
      <c r="BZ62">
        <f t="shared" si="39"/>
        <v>18</v>
      </c>
      <c r="CA62" t="str">
        <f t="shared" si="40"/>
        <v>00:11:14:8</v>
      </c>
      <c r="CB62" s="25">
        <v>11</v>
      </c>
      <c r="CC62" s="35">
        <v>14239</v>
      </c>
      <c r="CD62">
        <f t="shared" si="41"/>
        <v>14</v>
      </c>
      <c r="CE62">
        <f t="shared" si="42"/>
        <v>8</v>
      </c>
      <c r="CF62" t="s">
        <v>30</v>
      </c>
    </row>
    <row r="63" spans="1:84">
      <c r="A63" t="str">
        <f t="shared" si="0"/>
        <v>R66S1.2.9T3Ckinect</v>
      </c>
      <c r="B63" s="7">
        <v>66</v>
      </c>
      <c r="C63" s="7" t="s">
        <v>94</v>
      </c>
      <c r="D63" s="7">
        <v>3</v>
      </c>
      <c r="E63" s="17" t="s">
        <v>34</v>
      </c>
      <c r="F63">
        <v>7</v>
      </c>
      <c r="G63" s="32" t="s">
        <v>693</v>
      </c>
      <c r="H63" s="26" t="str">
        <f t="shared" si="1"/>
        <v>00:00:08:19</v>
      </c>
      <c r="I63" s="23">
        <v>0</v>
      </c>
      <c r="J63" s="37">
        <v>8577</v>
      </c>
      <c r="K63" s="29">
        <f t="shared" si="2"/>
        <v>8</v>
      </c>
      <c r="L63" s="30">
        <f t="shared" si="3"/>
        <v>19</v>
      </c>
      <c r="M63" s="27" t="str">
        <f t="shared" si="4"/>
        <v>00:02:34:33</v>
      </c>
      <c r="N63" s="31" t="s">
        <v>634</v>
      </c>
      <c r="O63" s="36" t="s">
        <v>705</v>
      </c>
      <c r="P63" s="1">
        <f t="shared" si="5"/>
        <v>34</v>
      </c>
      <c r="Q63" s="1">
        <f t="shared" si="6"/>
        <v>33</v>
      </c>
      <c r="R63" s="32" t="s">
        <v>685</v>
      </c>
      <c r="S63" t="str">
        <f t="shared" si="7"/>
        <v>00:02:34:33</v>
      </c>
      <c r="T63" s="25">
        <v>2</v>
      </c>
      <c r="U63" s="35">
        <v>34981</v>
      </c>
      <c r="V63">
        <f t="shared" si="8"/>
        <v>34</v>
      </c>
      <c r="W63">
        <f t="shared" si="9"/>
        <v>33</v>
      </c>
      <c r="X63" t="str">
        <f t="shared" si="10"/>
        <v>00:04:05:19</v>
      </c>
      <c r="Y63" s="25">
        <v>4</v>
      </c>
      <c r="Z63" s="35">
        <v>5560</v>
      </c>
      <c r="AA63">
        <f t="shared" si="11"/>
        <v>5</v>
      </c>
      <c r="AB63">
        <f t="shared" si="12"/>
        <v>19</v>
      </c>
      <c r="AC63" s="32" t="s">
        <v>654</v>
      </c>
      <c r="AD63" t="str">
        <f t="shared" si="13"/>
        <v>00:04:26:10</v>
      </c>
      <c r="AE63" s="25">
        <v>4</v>
      </c>
      <c r="AF63" s="35">
        <v>26307</v>
      </c>
      <c r="AG63">
        <f t="shared" si="14"/>
        <v>26</v>
      </c>
      <c r="AH63">
        <f t="shared" si="15"/>
        <v>10</v>
      </c>
      <c r="AI63" t="str">
        <f t="shared" si="16"/>
        <v>00:04:51:11</v>
      </c>
      <c r="AJ63" s="25">
        <v>4</v>
      </c>
      <c r="AK63" s="35">
        <v>51316</v>
      </c>
      <c r="AL63">
        <f t="shared" si="17"/>
        <v>51</v>
      </c>
      <c r="AM63">
        <f t="shared" si="18"/>
        <v>11</v>
      </c>
      <c r="AN63" s="32" t="s">
        <v>686</v>
      </c>
      <c r="AO63" t="str">
        <f t="shared" si="19"/>
        <v>00:05:03:29</v>
      </c>
      <c r="AP63" s="25">
        <v>5</v>
      </c>
      <c r="AQ63" s="35">
        <v>3870</v>
      </c>
      <c r="AR63">
        <f t="shared" si="20"/>
        <v>3</v>
      </c>
      <c r="AS63">
        <f t="shared" si="21"/>
        <v>29</v>
      </c>
      <c r="AT63" t="str">
        <f t="shared" si="22"/>
        <v>00:07:08:9</v>
      </c>
      <c r="AU63" s="25">
        <v>7</v>
      </c>
      <c r="AV63" s="35">
        <v>8264</v>
      </c>
      <c r="AW63">
        <f t="shared" si="23"/>
        <v>8</v>
      </c>
      <c r="AX63">
        <f t="shared" si="24"/>
        <v>9</v>
      </c>
      <c r="AY63" s="33" t="s">
        <v>675</v>
      </c>
      <c r="AZ63" t="str">
        <f t="shared" si="25"/>
        <v>00:07:11:33</v>
      </c>
      <c r="BA63" s="25">
        <v>7</v>
      </c>
      <c r="BB63" s="35">
        <v>11995</v>
      </c>
      <c r="BC63">
        <f t="shared" si="26"/>
        <v>11</v>
      </c>
      <c r="BD63">
        <f t="shared" si="27"/>
        <v>33</v>
      </c>
      <c r="BE63" t="str">
        <f t="shared" si="28"/>
        <v>00:09:30:4</v>
      </c>
      <c r="BF63" s="25">
        <v>9</v>
      </c>
      <c r="BG63" s="35">
        <v>30134</v>
      </c>
      <c r="BH63">
        <f t="shared" si="29"/>
        <v>30</v>
      </c>
      <c r="BI63">
        <f t="shared" si="30"/>
        <v>4</v>
      </c>
      <c r="BJ63" s="32" t="s">
        <v>680</v>
      </c>
      <c r="BK63" t="str">
        <f t="shared" si="31"/>
        <v>00:09:43:30</v>
      </c>
      <c r="BL63" s="25">
        <v>9</v>
      </c>
      <c r="BM63" s="35">
        <v>43893</v>
      </c>
      <c r="BN63">
        <f t="shared" si="32"/>
        <v>43</v>
      </c>
      <c r="BO63">
        <f t="shared" si="33"/>
        <v>30</v>
      </c>
      <c r="BP63" t="str">
        <f t="shared" si="34"/>
        <v>00:10:15:32</v>
      </c>
      <c r="BQ63" s="25">
        <v>10</v>
      </c>
      <c r="BR63" s="35">
        <v>15948</v>
      </c>
      <c r="BS63">
        <f t="shared" si="35"/>
        <v>15</v>
      </c>
      <c r="BT63">
        <f t="shared" si="36"/>
        <v>32</v>
      </c>
      <c r="BU63" s="32" t="s">
        <v>679</v>
      </c>
      <c r="BV63" t="str">
        <f t="shared" si="37"/>
        <v>00:10:19:18</v>
      </c>
      <c r="BW63" s="25">
        <v>10</v>
      </c>
      <c r="BX63" s="35">
        <v>19549</v>
      </c>
      <c r="BY63">
        <f t="shared" si="38"/>
        <v>19</v>
      </c>
      <c r="BZ63">
        <f t="shared" si="39"/>
        <v>18</v>
      </c>
      <c r="CA63" t="str">
        <f t="shared" si="40"/>
        <v>00:11:14:8</v>
      </c>
      <c r="CB63" s="25">
        <v>11</v>
      </c>
      <c r="CC63" s="35">
        <v>14239</v>
      </c>
      <c r="CD63">
        <f t="shared" si="41"/>
        <v>14</v>
      </c>
      <c r="CE63">
        <f t="shared" si="42"/>
        <v>8</v>
      </c>
      <c r="CF63" t="s">
        <v>30</v>
      </c>
    </row>
    <row r="64" spans="1:84" s="47" customFormat="1">
      <c r="B64" s="61" t="s">
        <v>27</v>
      </c>
      <c r="C64" s="62" t="s">
        <v>96</v>
      </c>
      <c r="D64" s="62" t="s">
        <v>27</v>
      </c>
      <c r="E64" s="61" t="s">
        <v>69</v>
      </c>
      <c r="G64" s="63"/>
      <c r="H64" s="69"/>
      <c r="I64" s="70"/>
      <c r="J64" s="75"/>
      <c r="K64" s="69"/>
      <c r="L64" s="69"/>
      <c r="M64" s="69"/>
      <c r="N64" s="70"/>
      <c r="O64" s="71"/>
      <c r="P64" s="72"/>
      <c r="Q64" s="72"/>
      <c r="R64" s="73"/>
      <c r="T64" s="65"/>
      <c r="U64" s="74"/>
      <c r="Y64" s="65"/>
      <c r="Z64" s="74"/>
      <c r="AC64" s="73"/>
      <c r="AE64" s="65"/>
      <c r="AF64" s="74"/>
      <c r="AJ64" s="65"/>
      <c r="AK64" s="74"/>
      <c r="AN64" s="73"/>
      <c r="AP64" s="65"/>
      <c r="AQ64" s="74"/>
      <c r="AU64" s="65"/>
      <c r="AV64" s="74"/>
      <c r="AY64" s="73"/>
      <c r="BA64" s="65"/>
      <c r="BB64" s="74"/>
      <c r="BF64" s="65"/>
      <c r="BG64" s="74"/>
      <c r="BJ64" s="73"/>
      <c r="BL64" s="65"/>
      <c r="BM64" s="74"/>
      <c r="BQ64" s="65"/>
      <c r="BR64" s="74"/>
      <c r="BU64" s="73"/>
      <c r="BW64" s="65"/>
      <c r="BX64" s="74"/>
      <c r="CB64" s="65"/>
      <c r="CC64" s="74"/>
      <c r="CF64"/>
    </row>
    <row r="65" spans="1:85">
      <c r="A65" t="str">
        <f t="shared" si="0"/>
        <v>R71S1.3.1T1C1</v>
      </c>
      <c r="B65" s="6">
        <v>71</v>
      </c>
      <c r="C65" s="7" t="s">
        <v>97</v>
      </c>
      <c r="D65" s="7">
        <v>1</v>
      </c>
      <c r="E65" s="9">
        <v>1</v>
      </c>
      <c r="F65">
        <v>7</v>
      </c>
      <c r="G65" s="33" t="s">
        <v>706</v>
      </c>
      <c r="H65" s="26" t="str">
        <f t="shared" si="1"/>
        <v>00:00:03:14</v>
      </c>
      <c r="I65" s="23">
        <v>0</v>
      </c>
      <c r="J65" s="37">
        <v>3410</v>
      </c>
      <c r="K65" s="29">
        <f t="shared" si="2"/>
        <v>3</v>
      </c>
      <c r="L65" s="30">
        <f t="shared" si="3"/>
        <v>14</v>
      </c>
      <c r="M65" s="27" t="str">
        <f t="shared" si="4"/>
        <v>00:01:20:0</v>
      </c>
      <c r="N65" s="31" t="s">
        <v>658</v>
      </c>
      <c r="O65" s="36" t="s">
        <v>707</v>
      </c>
      <c r="P65" s="1">
        <f t="shared" si="5"/>
        <v>20</v>
      </c>
      <c r="Q65" s="1">
        <f t="shared" si="6"/>
        <v>0</v>
      </c>
      <c r="R65" s="32" t="s">
        <v>708</v>
      </c>
      <c r="S65" t="str">
        <f t="shared" si="7"/>
        <v>00:01:20:0</v>
      </c>
      <c r="T65" s="25">
        <v>1</v>
      </c>
      <c r="U65" s="35">
        <v>20010</v>
      </c>
      <c r="V65">
        <f t="shared" si="8"/>
        <v>20</v>
      </c>
      <c r="W65">
        <f t="shared" si="9"/>
        <v>0</v>
      </c>
      <c r="X65" t="str">
        <f t="shared" si="10"/>
        <v>00:02:11:18</v>
      </c>
      <c r="Y65" s="25">
        <v>2</v>
      </c>
      <c r="Z65" s="35">
        <v>11538</v>
      </c>
      <c r="AA65">
        <f t="shared" si="11"/>
        <v>11</v>
      </c>
      <c r="AB65">
        <f t="shared" si="12"/>
        <v>18</v>
      </c>
      <c r="AC65" s="32" t="s">
        <v>652</v>
      </c>
      <c r="AD65" t="str">
        <f t="shared" si="13"/>
        <v>00:02:11:18</v>
      </c>
      <c r="AE65" s="25">
        <v>2</v>
      </c>
      <c r="AF65" s="35">
        <v>11539</v>
      </c>
      <c r="AG65">
        <f t="shared" si="14"/>
        <v>11</v>
      </c>
      <c r="AH65">
        <f t="shared" si="15"/>
        <v>18</v>
      </c>
      <c r="AI65" t="str">
        <f t="shared" si="16"/>
        <v>00:02:33:2</v>
      </c>
      <c r="AJ65" s="25">
        <v>2</v>
      </c>
      <c r="AK65" s="35">
        <v>33055</v>
      </c>
      <c r="AL65">
        <f t="shared" si="17"/>
        <v>33</v>
      </c>
      <c r="AM65">
        <f t="shared" si="18"/>
        <v>2</v>
      </c>
      <c r="AN65" s="32" t="s">
        <v>709</v>
      </c>
      <c r="AO65" t="str">
        <f t="shared" si="19"/>
        <v>00:02:39:2</v>
      </c>
      <c r="AP65" s="25">
        <v>2</v>
      </c>
      <c r="AQ65" s="35">
        <v>39054</v>
      </c>
      <c r="AR65">
        <f t="shared" si="20"/>
        <v>39</v>
      </c>
      <c r="AS65">
        <f t="shared" si="21"/>
        <v>2</v>
      </c>
      <c r="AT65" t="str">
        <f t="shared" si="22"/>
        <v>00:04:36:14</v>
      </c>
      <c r="AU65" s="25">
        <v>4</v>
      </c>
      <c r="AV65" s="35">
        <v>36427</v>
      </c>
      <c r="AW65">
        <f t="shared" si="23"/>
        <v>36</v>
      </c>
      <c r="AX65">
        <f t="shared" si="24"/>
        <v>14</v>
      </c>
      <c r="AY65" s="32" t="s">
        <v>710</v>
      </c>
      <c r="AZ65" t="str">
        <f t="shared" si="25"/>
        <v>00:04:36:14</v>
      </c>
      <c r="BA65" s="25">
        <v>4</v>
      </c>
      <c r="BB65" s="35">
        <v>36428</v>
      </c>
      <c r="BC65">
        <f t="shared" si="26"/>
        <v>36</v>
      </c>
      <c r="BD65">
        <f t="shared" si="27"/>
        <v>14</v>
      </c>
      <c r="BE65" t="str">
        <f t="shared" si="28"/>
        <v>00:05:42:0</v>
      </c>
      <c r="BF65" s="25">
        <v>5</v>
      </c>
      <c r="BG65" s="35">
        <v>42004</v>
      </c>
      <c r="BH65">
        <f t="shared" si="29"/>
        <v>42</v>
      </c>
      <c r="BI65">
        <f t="shared" si="30"/>
        <v>0</v>
      </c>
      <c r="BJ65" s="32" t="s">
        <v>711</v>
      </c>
      <c r="BK65" t="str">
        <f t="shared" si="31"/>
        <v>00:05:42:0</v>
      </c>
      <c r="BL65" s="25">
        <v>5</v>
      </c>
      <c r="BM65" s="35">
        <v>42005</v>
      </c>
      <c r="BN65">
        <f t="shared" si="32"/>
        <v>42</v>
      </c>
      <c r="BO65">
        <f t="shared" si="33"/>
        <v>0</v>
      </c>
      <c r="BP65" t="str">
        <f t="shared" si="34"/>
        <v>00:08:01:0</v>
      </c>
      <c r="BQ65" s="25">
        <v>8</v>
      </c>
      <c r="BR65" s="35">
        <v>1000</v>
      </c>
      <c r="BS65">
        <f t="shared" si="35"/>
        <v>1</v>
      </c>
      <c r="BT65">
        <f t="shared" si="36"/>
        <v>0</v>
      </c>
      <c r="BU65" s="32" t="s">
        <v>712</v>
      </c>
      <c r="BV65" t="str">
        <f t="shared" si="37"/>
        <v>00:08:01:0</v>
      </c>
      <c r="BW65" s="25">
        <v>8</v>
      </c>
      <c r="BX65" s="35">
        <v>1001</v>
      </c>
      <c r="BY65">
        <f t="shared" si="38"/>
        <v>1</v>
      </c>
      <c r="BZ65">
        <f t="shared" si="39"/>
        <v>0</v>
      </c>
      <c r="CA65" t="str">
        <f t="shared" si="40"/>
        <v>00:08:56:31</v>
      </c>
      <c r="CB65" s="25">
        <v>8</v>
      </c>
      <c r="CC65" s="35">
        <v>56935</v>
      </c>
      <c r="CD65">
        <f t="shared" si="41"/>
        <v>56</v>
      </c>
      <c r="CE65">
        <f t="shared" si="42"/>
        <v>31</v>
      </c>
      <c r="CF65" t="s">
        <v>30</v>
      </c>
    </row>
    <row r="66" spans="1:85">
      <c r="A66" t="str">
        <f t="shared" si="0"/>
        <v>R71S1.3.1T1C2</v>
      </c>
      <c r="B66" s="6">
        <v>71</v>
      </c>
      <c r="C66" s="7" t="s">
        <v>97</v>
      </c>
      <c r="D66" s="7">
        <v>1</v>
      </c>
      <c r="E66" s="10">
        <v>2</v>
      </c>
      <c r="F66">
        <v>7</v>
      </c>
      <c r="G66" s="33" t="s">
        <v>706</v>
      </c>
      <c r="H66" s="27" t="str">
        <f t="shared" si="1"/>
        <v>00:00:03:14</v>
      </c>
      <c r="I66" s="24" t="s">
        <v>642</v>
      </c>
      <c r="J66" s="38" t="s">
        <v>672</v>
      </c>
      <c r="K66" s="27">
        <f t="shared" si="2"/>
        <v>3</v>
      </c>
      <c r="L66" s="27">
        <f t="shared" si="3"/>
        <v>14</v>
      </c>
      <c r="M66" s="27" t="str">
        <f t="shared" si="4"/>
        <v>00:01:20:0</v>
      </c>
      <c r="N66" s="31" t="s">
        <v>658</v>
      </c>
      <c r="O66" s="36" t="s">
        <v>707</v>
      </c>
      <c r="P66" s="1">
        <f t="shared" si="5"/>
        <v>20</v>
      </c>
      <c r="Q66" s="1">
        <f t="shared" si="6"/>
        <v>0</v>
      </c>
      <c r="R66" s="32" t="s">
        <v>708</v>
      </c>
      <c r="S66" t="str">
        <f t="shared" si="7"/>
        <v>00:01:20:0</v>
      </c>
      <c r="T66" s="25">
        <v>1</v>
      </c>
      <c r="U66" s="35">
        <v>20010</v>
      </c>
      <c r="V66">
        <f t="shared" si="8"/>
        <v>20</v>
      </c>
      <c r="W66">
        <f t="shared" si="9"/>
        <v>0</v>
      </c>
      <c r="X66" t="str">
        <f t="shared" si="10"/>
        <v>00:02:11:18</v>
      </c>
      <c r="Y66" s="25">
        <v>2</v>
      </c>
      <c r="Z66" s="35">
        <v>11538</v>
      </c>
      <c r="AA66">
        <f t="shared" si="11"/>
        <v>11</v>
      </c>
      <c r="AB66">
        <f t="shared" si="12"/>
        <v>18</v>
      </c>
      <c r="AC66" s="32" t="s">
        <v>652</v>
      </c>
      <c r="AD66" t="str">
        <f t="shared" si="13"/>
        <v>00:02:11:18</v>
      </c>
      <c r="AE66" s="25">
        <v>2</v>
      </c>
      <c r="AF66" s="35">
        <v>11539</v>
      </c>
      <c r="AG66">
        <f t="shared" si="14"/>
        <v>11</v>
      </c>
      <c r="AH66">
        <f t="shared" si="15"/>
        <v>18</v>
      </c>
      <c r="AI66" t="str">
        <f t="shared" si="16"/>
        <v>00:02:33:2</v>
      </c>
      <c r="AJ66" s="25">
        <v>2</v>
      </c>
      <c r="AK66" s="35">
        <v>33055</v>
      </c>
      <c r="AL66">
        <f t="shared" si="17"/>
        <v>33</v>
      </c>
      <c r="AM66">
        <f t="shared" si="18"/>
        <v>2</v>
      </c>
      <c r="AN66" s="32" t="s">
        <v>709</v>
      </c>
      <c r="AO66" t="str">
        <f t="shared" si="19"/>
        <v>00:02:39:2</v>
      </c>
      <c r="AP66" s="25">
        <v>2</v>
      </c>
      <c r="AQ66" s="35">
        <v>39054</v>
      </c>
      <c r="AR66">
        <f t="shared" si="20"/>
        <v>39</v>
      </c>
      <c r="AS66">
        <f t="shared" si="21"/>
        <v>2</v>
      </c>
      <c r="AT66" t="str">
        <f t="shared" si="22"/>
        <v>00:04:36:14</v>
      </c>
      <c r="AU66" s="25">
        <v>4</v>
      </c>
      <c r="AV66" s="35">
        <v>36427</v>
      </c>
      <c r="AW66">
        <f t="shared" si="23"/>
        <v>36</v>
      </c>
      <c r="AX66">
        <f t="shared" si="24"/>
        <v>14</v>
      </c>
      <c r="AY66" s="32" t="s">
        <v>710</v>
      </c>
      <c r="AZ66" t="str">
        <f t="shared" si="25"/>
        <v>00:04:36:14</v>
      </c>
      <c r="BA66" s="25">
        <v>4</v>
      </c>
      <c r="BB66" s="35">
        <v>36428</v>
      </c>
      <c r="BC66">
        <f t="shared" si="26"/>
        <v>36</v>
      </c>
      <c r="BD66">
        <f t="shared" si="27"/>
        <v>14</v>
      </c>
      <c r="BE66" t="str">
        <f t="shared" si="28"/>
        <v>00:05:42:0</v>
      </c>
      <c r="BF66" s="25">
        <v>5</v>
      </c>
      <c r="BG66" s="35">
        <v>42004</v>
      </c>
      <c r="BH66">
        <f t="shared" si="29"/>
        <v>42</v>
      </c>
      <c r="BI66">
        <f t="shared" si="30"/>
        <v>0</v>
      </c>
      <c r="BJ66" s="32" t="s">
        <v>711</v>
      </c>
      <c r="BK66" t="str">
        <f t="shared" si="31"/>
        <v>00:05:42:0</v>
      </c>
      <c r="BL66" s="25">
        <v>5</v>
      </c>
      <c r="BM66" s="35">
        <v>42005</v>
      </c>
      <c r="BN66">
        <f t="shared" si="32"/>
        <v>42</v>
      </c>
      <c r="BO66">
        <f t="shared" si="33"/>
        <v>0</v>
      </c>
      <c r="BP66" t="str">
        <f t="shared" si="34"/>
        <v>00:08:01:0</v>
      </c>
      <c r="BQ66" s="25">
        <v>8</v>
      </c>
      <c r="BR66" s="35">
        <v>1000</v>
      </c>
      <c r="BS66">
        <f t="shared" si="35"/>
        <v>1</v>
      </c>
      <c r="BT66">
        <f t="shared" si="36"/>
        <v>0</v>
      </c>
      <c r="BU66" s="32" t="s">
        <v>712</v>
      </c>
      <c r="BV66" t="str">
        <f t="shared" si="37"/>
        <v>00:08:01:0</v>
      </c>
      <c r="BW66" s="25">
        <v>8</v>
      </c>
      <c r="BX66" s="35">
        <v>1001</v>
      </c>
      <c r="BY66">
        <f t="shared" si="38"/>
        <v>1</v>
      </c>
      <c r="BZ66">
        <f t="shared" si="39"/>
        <v>0</v>
      </c>
      <c r="CA66" t="str">
        <f t="shared" si="40"/>
        <v>00:08:56:31</v>
      </c>
      <c r="CB66" s="25">
        <v>8</v>
      </c>
      <c r="CC66" s="35">
        <v>56935</v>
      </c>
      <c r="CD66">
        <f t="shared" si="41"/>
        <v>56</v>
      </c>
      <c r="CE66">
        <f t="shared" si="42"/>
        <v>31</v>
      </c>
      <c r="CF66" t="s">
        <v>30</v>
      </c>
    </row>
    <row r="67" spans="1:85">
      <c r="A67" t="str">
        <f t="shared" si="0"/>
        <v>R71S1.3.1T1Ckinect</v>
      </c>
      <c r="B67" s="7">
        <v>71</v>
      </c>
      <c r="C67" s="7" t="s">
        <v>97</v>
      </c>
      <c r="D67" s="7">
        <v>1</v>
      </c>
      <c r="E67" s="16" t="s">
        <v>34</v>
      </c>
      <c r="F67">
        <v>7</v>
      </c>
      <c r="G67" s="33" t="s">
        <v>706</v>
      </c>
      <c r="H67" s="26" t="str">
        <f t="shared" si="1"/>
        <v>00:00:03:14</v>
      </c>
      <c r="I67" s="23">
        <v>0</v>
      </c>
      <c r="J67" s="37">
        <v>3410</v>
      </c>
      <c r="K67" s="29">
        <f t="shared" si="2"/>
        <v>3</v>
      </c>
      <c r="L67" s="30">
        <f t="shared" si="3"/>
        <v>14</v>
      </c>
      <c r="M67" s="27" t="str">
        <f t="shared" si="4"/>
        <v>00:01:20:0</v>
      </c>
      <c r="N67" s="31" t="s">
        <v>658</v>
      </c>
      <c r="O67" s="36" t="s">
        <v>707</v>
      </c>
      <c r="P67" s="1">
        <f t="shared" si="5"/>
        <v>20</v>
      </c>
      <c r="Q67" s="1">
        <f t="shared" si="6"/>
        <v>0</v>
      </c>
      <c r="R67" s="32" t="s">
        <v>708</v>
      </c>
      <c r="S67" t="str">
        <f t="shared" si="7"/>
        <v>00:01:20:0</v>
      </c>
      <c r="T67" s="25">
        <v>1</v>
      </c>
      <c r="U67" s="35">
        <v>20010</v>
      </c>
      <c r="V67">
        <f t="shared" si="8"/>
        <v>20</v>
      </c>
      <c r="W67">
        <f t="shared" si="9"/>
        <v>0</v>
      </c>
      <c r="X67" t="str">
        <f t="shared" si="10"/>
        <v>00:02:11:18</v>
      </c>
      <c r="Y67" s="25">
        <v>2</v>
      </c>
      <c r="Z67" s="35">
        <v>11538</v>
      </c>
      <c r="AA67">
        <f t="shared" si="11"/>
        <v>11</v>
      </c>
      <c r="AB67">
        <f t="shared" si="12"/>
        <v>18</v>
      </c>
      <c r="AC67" s="32" t="s">
        <v>652</v>
      </c>
      <c r="AD67" t="str">
        <f t="shared" si="13"/>
        <v>00:02:11:18</v>
      </c>
      <c r="AE67" s="25">
        <v>2</v>
      </c>
      <c r="AF67" s="35">
        <v>11539</v>
      </c>
      <c r="AG67">
        <f t="shared" si="14"/>
        <v>11</v>
      </c>
      <c r="AH67">
        <f t="shared" si="15"/>
        <v>18</v>
      </c>
      <c r="AI67" t="str">
        <f t="shared" si="16"/>
        <v>00:02:33:2</v>
      </c>
      <c r="AJ67" s="25">
        <v>2</v>
      </c>
      <c r="AK67" s="35">
        <v>33055</v>
      </c>
      <c r="AL67">
        <f t="shared" si="17"/>
        <v>33</v>
      </c>
      <c r="AM67">
        <f t="shared" si="18"/>
        <v>2</v>
      </c>
      <c r="AN67" s="32" t="s">
        <v>709</v>
      </c>
      <c r="AO67" t="str">
        <f t="shared" si="19"/>
        <v>00:02:39:2</v>
      </c>
      <c r="AP67" s="25">
        <v>2</v>
      </c>
      <c r="AQ67" s="35">
        <v>39054</v>
      </c>
      <c r="AR67">
        <f t="shared" si="20"/>
        <v>39</v>
      </c>
      <c r="AS67">
        <f t="shared" si="21"/>
        <v>2</v>
      </c>
      <c r="AT67" t="str">
        <f t="shared" si="22"/>
        <v>00:04:36:14</v>
      </c>
      <c r="AU67" s="25">
        <v>4</v>
      </c>
      <c r="AV67" s="35">
        <v>36427</v>
      </c>
      <c r="AW67">
        <f t="shared" si="23"/>
        <v>36</v>
      </c>
      <c r="AX67">
        <f t="shared" si="24"/>
        <v>14</v>
      </c>
      <c r="AY67" s="32" t="s">
        <v>710</v>
      </c>
      <c r="AZ67" t="str">
        <f t="shared" si="25"/>
        <v>00:04:36:14</v>
      </c>
      <c r="BA67" s="25">
        <v>4</v>
      </c>
      <c r="BB67" s="35">
        <v>36428</v>
      </c>
      <c r="BC67">
        <f t="shared" si="26"/>
        <v>36</v>
      </c>
      <c r="BD67">
        <f t="shared" si="27"/>
        <v>14</v>
      </c>
      <c r="BE67" t="str">
        <f t="shared" si="28"/>
        <v>00:05:42:0</v>
      </c>
      <c r="BF67" s="25">
        <v>5</v>
      </c>
      <c r="BG67" s="35">
        <v>42004</v>
      </c>
      <c r="BH67">
        <f t="shared" si="29"/>
        <v>42</v>
      </c>
      <c r="BI67">
        <f t="shared" si="30"/>
        <v>0</v>
      </c>
      <c r="BJ67" s="32" t="s">
        <v>711</v>
      </c>
      <c r="BK67" t="str">
        <f t="shared" si="31"/>
        <v>00:05:42:0</v>
      </c>
      <c r="BL67" s="25">
        <v>5</v>
      </c>
      <c r="BM67" s="35">
        <v>42005</v>
      </c>
      <c r="BN67">
        <f t="shared" si="32"/>
        <v>42</v>
      </c>
      <c r="BO67">
        <f t="shared" si="33"/>
        <v>0</v>
      </c>
      <c r="BP67" t="str">
        <f t="shared" si="34"/>
        <v>00:08:01:0</v>
      </c>
      <c r="BQ67" s="25">
        <v>8</v>
      </c>
      <c r="BR67" s="35">
        <v>1000</v>
      </c>
      <c r="BS67">
        <f t="shared" si="35"/>
        <v>1</v>
      </c>
      <c r="BT67">
        <f t="shared" si="36"/>
        <v>0</v>
      </c>
      <c r="BU67" s="32" t="s">
        <v>712</v>
      </c>
      <c r="BV67" t="str">
        <f t="shared" si="37"/>
        <v>00:08:01:0</v>
      </c>
      <c r="BW67" s="25">
        <v>8</v>
      </c>
      <c r="BX67" s="35">
        <v>1001</v>
      </c>
      <c r="BY67">
        <f t="shared" si="38"/>
        <v>1</v>
      </c>
      <c r="BZ67">
        <f t="shared" si="39"/>
        <v>0</v>
      </c>
      <c r="CA67" t="str">
        <f t="shared" si="40"/>
        <v>00:08:56:31</v>
      </c>
      <c r="CB67" s="25">
        <v>8</v>
      </c>
      <c r="CC67" s="35">
        <v>56935</v>
      </c>
      <c r="CD67">
        <f t="shared" si="41"/>
        <v>56</v>
      </c>
      <c r="CE67">
        <f t="shared" si="42"/>
        <v>31</v>
      </c>
      <c r="CF67" t="s">
        <v>30</v>
      </c>
    </row>
    <row r="68" spans="1:85">
      <c r="A68" t="str">
        <f t="shared" ref="A68:A131" si="43">_xlfn.CONCAT("R",B68,"S",C68,"T",D68,"C",E68)</f>
        <v>R74S1.3.10T1C1</v>
      </c>
      <c r="B68" s="6">
        <v>74</v>
      </c>
      <c r="C68" s="7" t="s">
        <v>102</v>
      </c>
      <c r="D68" s="7">
        <v>1</v>
      </c>
      <c r="E68" s="9">
        <v>1</v>
      </c>
      <c r="F68">
        <v>7</v>
      </c>
      <c r="G68" s="33" t="s">
        <v>713</v>
      </c>
      <c r="H68" s="27" t="str">
        <f t="shared" si="1"/>
        <v>00:00:08:1</v>
      </c>
      <c r="I68" s="24" t="s">
        <v>642</v>
      </c>
      <c r="J68" s="38" t="s">
        <v>714</v>
      </c>
      <c r="K68" s="27">
        <f t="shared" si="2"/>
        <v>8</v>
      </c>
      <c r="L68" s="27">
        <f t="shared" si="3"/>
        <v>1</v>
      </c>
      <c r="M68" s="27" t="str">
        <f t="shared" si="4"/>
        <v>00:01:16:28</v>
      </c>
      <c r="N68" s="31" t="s">
        <v>658</v>
      </c>
      <c r="O68" s="36" t="s">
        <v>715</v>
      </c>
      <c r="P68" s="1">
        <f t="shared" si="5"/>
        <v>16</v>
      </c>
      <c r="Q68" s="1">
        <f t="shared" si="6"/>
        <v>28</v>
      </c>
      <c r="R68" s="32" t="s">
        <v>716</v>
      </c>
      <c r="S68" t="str">
        <f t="shared" si="7"/>
        <v>00:01:16:28</v>
      </c>
      <c r="T68" s="25">
        <v>1</v>
      </c>
      <c r="U68" s="35">
        <v>16834</v>
      </c>
      <c r="V68">
        <f t="shared" si="8"/>
        <v>16</v>
      </c>
      <c r="W68">
        <f t="shared" si="9"/>
        <v>28</v>
      </c>
      <c r="X68" t="str">
        <f t="shared" si="10"/>
        <v>00:03:02:6</v>
      </c>
      <c r="Y68" s="25">
        <v>3</v>
      </c>
      <c r="Z68" s="35">
        <v>2190</v>
      </c>
      <c r="AA68">
        <f t="shared" si="11"/>
        <v>2</v>
      </c>
      <c r="AB68">
        <f t="shared" si="12"/>
        <v>6</v>
      </c>
      <c r="AC68" s="32" t="s">
        <v>652</v>
      </c>
      <c r="AD68" t="str">
        <f t="shared" si="13"/>
        <v>00:03:17:32</v>
      </c>
      <c r="AE68" s="25">
        <v>3</v>
      </c>
      <c r="AF68" s="35">
        <v>17951</v>
      </c>
      <c r="AG68">
        <f t="shared" si="14"/>
        <v>17</v>
      </c>
      <c r="AH68">
        <f t="shared" si="15"/>
        <v>32</v>
      </c>
      <c r="AI68" t="str">
        <f t="shared" si="16"/>
        <v>00:03:47:24</v>
      </c>
      <c r="AJ68" s="25">
        <v>3</v>
      </c>
      <c r="AK68" s="35">
        <v>47732</v>
      </c>
      <c r="AL68">
        <f t="shared" si="17"/>
        <v>47</v>
      </c>
      <c r="AM68">
        <f t="shared" si="18"/>
        <v>24</v>
      </c>
      <c r="AN68" s="32" t="s">
        <v>711</v>
      </c>
      <c r="AO68" t="str">
        <f t="shared" si="19"/>
        <v>00:03:47:24</v>
      </c>
      <c r="AP68" s="25">
        <v>3</v>
      </c>
      <c r="AQ68" s="35">
        <v>47733</v>
      </c>
      <c r="AR68">
        <f t="shared" si="20"/>
        <v>47</v>
      </c>
      <c r="AS68">
        <f t="shared" si="21"/>
        <v>24</v>
      </c>
      <c r="AT68" t="str">
        <f t="shared" si="22"/>
        <v>00:06:10:21</v>
      </c>
      <c r="AU68" s="25">
        <v>6</v>
      </c>
      <c r="AV68" s="35">
        <v>10630</v>
      </c>
      <c r="AW68">
        <f t="shared" si="23"/>
        <v>10</v>
      </c>
      <c r="AX68">
        <f t="shared" si="24"/>
        <v>21</v>
      </c>
      <c r="AY68" s="32" t="s">
        <v>717</v>
      </c>
      <c r="AZ68" t="str">
        <f t="shared" si="25"/>
        <v>00:06:10:21</v>
      </c>
      <c r="BA68" s="25">
        <v>6</v>
      </c>
      <c r="BB68" s="35">
        <v>10631</v>
      </c>
      <c r="BC68">
        <f t="shared" si="26"/>
        <v>10</v>
      </c>
      <c r="BD68">
        <f t="shared" si="27"/>
        <v>21</v>
      </c>
      <c r="BE68" t="str">
        <f t="shared" si="28"/>
        <v>00:07:38:32</v>
      </c>
      <c r="BF68" s="25">
        <v>7</v>
      </c>
      <c r="BG68" s="35">
        <v>38962</v>
      </c>
      <c r="BH68">
        <f t="shared" si="29"/>
        <v>38</v>
      </c>
      <c r="BI68">
        <f t="shared" si="30"/>
        <v>32</v>
      </c>
      <c r="BJ68" s="32" t="s">
        <v>710</v>
      </c>
      <c r="BK68" t="str">
        <f t="shared" si="31"/>
        <v>00:07:38:32</v>
      </c>
      <c r="BL68" s="25">
        <v>7</v>
      </c>
      <c r="BM68" s="35">
        <v>38963</v>
      </c>
      <c r="BN68">
        <f t="shared" si="32"/>
        <v>38</v>
      </c>
      <c r="BO68">
        <f t="shared" si="33"/>
        <v>32</v>
      </c>
      <c r="BP68" t="str">
        <f t="shared" si="34"/>
        <v>00:08:38:17</v>
      </c>
      <c r="BQ68" s="25">
        <v>8</v>
      </c>
      <c r="BR68" s="35">
        <v>38520</v>
      </c>
      <c r="BS68">
        <f t="shared" si="35"/>
        <v>38</v>
      </c>
      <c r="BT68">
        <f t="shared" si="36"/>
        <v>17</v>
      </c>
      <c r="BU68" s="32" t="s">
        <v>709</v>
      </c>
      <c r="BV68" t="str">
        <f t="shared" si="37"/>
        <v>00:08:38:17</v>
      </c>
      <c r="BW68" s="25">
        <v>8</v>
      </c>
      <c r="BX68" s="35">
        <v>38521</v>
      </c>
      <c r="BY68">
        <f t="shared" si="38"/>
        <v>38</v>
      </c>
      <c r="BZ68">
        <f t="shared" si="39"/>
        <v>17</v>
      </c>
      <c r="CA68" t="str">
        <f t="shared" si="40"/>
        <v>00:09:35:28</v>
      </c>
      <c r="CB68" s="25">
        <v>9</v>
      </c>
      <c r="CC68" s="35">
        <v>35831</v>
      </c>
      <c r="CD68">
        <f t="shared" si="41"/>
        <v>35</v>
      </c>
      <c r="CE68">
        <f t="shared" si="42"/>
        <v>28</v>
      </c>
      <c r="CF68" t="s">
        <v>30</v>
      </c>
      <c r="CG68" t="s">
        <v>718</v>
      </c>
    </row>
    <row r="69" spans="1:85">
      <c r="A69" t="str">
        <f t="shared" si="43"/>
        <v>R74S1.3.10T1C2</v>
      </c>
      <c r="B69" s="6">
        <v>74</v>
      </c>
      <c r="C69" s="7" t="s">
        <v>102</v>
      </c>
      <c r="D69" s="7">
        <v>1</v>
      </c>
      <c r="E69" s="10">
        <v>2</v>
      </c>
      <c r="F69">
        <v>7</v>
      </c>
      <c r="G69" s="33" t="s">
        <v>713</v>
      </c>
      <c r="H69" s="26" t="str">
        <f t="shared" ref="H69:H132" si="44">_xlfn.CONCAT("00",":", TEXT(I69,"00"),":",TEXT(K69,"00"),":",L69)</f>
        <v>00:00:08:1</v>
      </c>
      <c r="I69" s="23">
        <v>0</v>
      </c>
      <c r="J69" s="37">
        <v>8017</v>
      </c>
      <c r="K69" s="29">
        <f t="shared" ref="K69:K132" si="45">_xlfn.FLOOR.MATH(J69*0.001)</f>
        <v>8</v>
      </c>
      <c r="L69" s="30">
        <f t="shared" ref="L69:L132" si="46">ROUND(((MOD(J69,K69*1000))/29.97),0)</f>
        <v>1</v>
      </c>
      <c r="M69" s="27" t="str">
        <f t="shared" ref="M69:M132" si="47">_xlfn.CONCAT("00",":", TEXT(N69,"00"),":",TEXT(P69,"00"),":",Q69)</f>
        <v>00:01:16:28</v>
      </c>
      <c r="N69" s="31" t="s">
        <v>658</v>
      </c>
      <c r="O69" s="36" t="s">
        <v>715</v>
      </c>
      <c r="P69" s="1">
        <f t="shared" ref="P69:P132" si="48">_xlfn.FLOOR.MATH(O69*0.001)</f>
        <v>16</v>
      </c>
      <c r="Q69" s="1">
        <f t="shared" ref="Q69:Q132" si="49">ROUND(((MOD(O69,P69*1000))/29.97),0)</f>
        <v>28</v>
      </c>
      <c r="R69" s="32" t="s">
        <v>716</v>
      </c>
      <c r="S69" t="str">
        <f t="shared" ref="S69:S132" si="50">_xlfn.CONCAT("00",":", TEXT(T69,"00"),":",TEXT(V69,"00"),":",W69)</f>
        <v>00:01:16:28</v>
      </c>
      <c r="T69" s="25">
        <v>1</v>
      </c>
      <c r="U69" s="35">
        <v>16834</v>
      </c>
      <c r="V69">
        <f t="shared" ref="V69:V132" si="51">_xlfn.FLOOR.MATH(U69*0.001)</f>
        <v>16</v>
      </c>
      <c r="W69">
        <f t="shared" ref="W69:W132" si="52">ROUND(((MOD(U69,V69*1000))/29.97),0)</f>
        <v>28</v>
      </c>
      <c r="X69" t="str">
        <f t="shared" ref="X69:X132" si="53">_xlfn.CONCAT("00",":", TEXT(Y69,"00"),":",TEXT(AA69,"00"),":",AB69)</f>
        <v>00:03:02:6</v>
      </c>
      <c r="Y69" s="25">
        <v>3</v>
      </c>
      <c r="Z69" s="35">
        <v>2190</v>
      </c>
      <c r="AA69">
        <f t="shared" ref="AA69:AA132" si="54">_xlfn.FLOOR.MATH(Z69*0.001)</f>
        <v>2</v>
      </c>
      <c r="AB69">
        <f t="shared" ref="AB69:AB132" si="55">ROUND(((MOD(Z69,AA69*1000))/29.97),0)</f>
        <v>6</v>
      </c>
      <c r="AC69" s="32" t="s">
        <v>652</v>
      </c>
      <c r="AD69" t="str">
        <f t="shared" ref="AD69:AD132" si="56">_xlfn.CONCAT("00",":", TEXT(AE69,"00"),":",TEXT(AG69,"00"),":",AH69)</f>
        <v>00:03:17:32</v>
      </c>
      <c r="AE69" s="25">
        <v>3</v>
      </c>
      <c r="AF69" s="35">
        <v>17951</v>
      </c>
      <c r="AG69">
        <f t="shared" ref="AG69:AG132" si="57">_xlfn.FLOOR.MATH(AF69*0.001)</f>
        <v>17</v>
      </c>
      <c r="AH69">
        <f t="shared" ref="AH69:AH132" si="58">ROUND(((MOD(AF69,AG69*1000))/29.97),0)</f>
        <v>32</v>
      </c>
      <c r="AI69" t="str">
        <f t="shared" ref="AI69:AI132" si="59">_xlfn.CONCAT("00",":", TEXT(AJ69,"00"),":",TEXT(AL69,"00"),":",AM69)</f>
        <v>00:03:47:24</v>
      </c>
      <c r="AJ69" s="25">
        <v>3</v>
      </c>
      <c r="AK69" s="35">
        <v>47732</v>
      </c>
      <c r="AL69">
        <f t="shared" ref="AL69:AL132" si="60">_xlfn.FLOOR.MATH(AK69*0.001)</f>
        <v>47</v>
      </c>
      <c r="AM69">
        <f t="shared" ref="AM69:AM132" si="61">ROUND(((MOD(AK69,AL69*1000))/29.97),0)</f>
        <v>24</v>
      </c>
      <c r="AN69" s="32" t="s">
        <v>711</v>
      </c>
      <c r="AO69" t="str">
        <f t="shared" ref="AO69:AO132" si="62">_xlfn.CONCAT("00",":", TEXT(AP69,"00"),":",TEXT(AR69,"00"),":",AS69)</f>
        <v>00:03:47:24</v>
      </c>
      <c r="AP69" s="25">
        <v>3</v>
      </c>
      <c r="AQ69" s="35">
        <v>47733</v>
      </c>
      <c r="AR69">
        <f t="shared" ref="AR69:AR129" si="63">_xlfn.FLOOR.MATH(AQ69*0.001)</f>
        <v>47</v>
      </c>
      <c r="AS69">
        <f t="shared" ref="AS69:AS132" si="64">ROUND(((MOD(AQ69,AR69*1000))/29.97),0)</f>
        <v>24</v>
      </c>
      <c r="AT69" t="str">
        <f t="shared" ref="AT69:AT132" si="65">_xlfn.CONCAT("00",":", TEXT(AU69,"00"),":",TEXT(AW69,"00"),":",AX69)</f>
        <v>00:06:10:21</v>
      </c>
      <c r="AU69" s="25">
        <v>6</v>
      </c>
      <c r="AV69" s="35">
        <v>10630</v>
      </c>
      <c r="AW69">
        <f t="shared" ref="AW69:AW132" si="66">_xlfn.FLOOR.MATH(AV69*0.001)</f>
        <v>10</v>
      </c>
      <c r="AX69">
        <f t="shared" ref="AX69:AX132" si="67">ROUND(((MOD(AV69,AW69*1000))/29.97),0)</f>
        <v>21</v>
      </c>
      <c r="AY69" s="32" t="s">
        <v>717</v>
      </c>
      <c r="AZ69" t="str">
        <f t="shared" ref="AZ69:AZ132" si="68">_xlfn.CONCAT("00",":", TEXT(BA69,"00"),":",TEXT(BC69,"00"),":",BD69)</f>
        <v>00:06:10:21</v>
      </c>
      <c r="BA69" s="25">
        <v>6</v>
      </c>
      <c r="BB69" s="35">
        <v>10631</v>
      </c>
      <c r="BC69">
        <f t="shared" ref="BC69:BC132" si="69">_xlfn.FLOOR.MATH(BB69*0.001)</f>
        <v>10</v>
      </c>
      <c r="BD69">
        <f t="shared" ref="BD69:BD132" si="70">ROUND(((MOD(BB69,BC69*1000))/29.97),0)</f>
        <v>21</v>
      </c>
      <c r="BE69" t="str">
        <f t="shared" ref="BE69:BE132" si="71">_xlfn.CONCAT("00",":", TEXT(BF69,"00"),":",TEXT(BH69,"00"),":",BI69)</f>
        <v>00:07:38:32</v>
      </c>
      <c r="BF69" s="25">
        <v>7</v>
      </c>
      <c r="BG69" s="35">
        <v>38962</v>
      </c>
      <c r="BH69">
        <f t="shared" ref="BH69:BH132" si="72">_xlfn.FLOOR.MATH(BG69*0.001)</f>
        <v>38</v>
      </c>
      <c r="BI69">
        <f t="shared" ref="BI69:BI132" si="73">ROUND(((MOD(BG69,BH69*1000))/29.97),0)</f>
        <v>32</v>
      </c>
      <c r="BJ69" s="32" t="s">
        <v>710</v>
      </c>
      <c r="BK69" t="str">
        <f t="shared" ref="BK69:BK132" si="74">_xlfn.CONCAT("00",":", TEXT(BL69,"00"),":",TEXT(BN69,"00"),":",BO69)</f>
        <v>00:07:38:32</v>
      </c>
      <c r="BL69" s="25">
        <v>7</v>
      </c>
      <c r="BM69" s="35">
        <v>38963</v>
      </c>
      <c r="BN69">
        <f t="shared" ref="BN69:BN132" si="75">_xlfn.FLOOR.MATH(BM69*0.001)</f>
        <v>38</v>
      </c>
      <c r="BO69">
        <f t="shared" ref="BO69:BO132" si="76">ROUND(((MOD(BM69,BN69*1000))/29.97),0)</f>
        <v>32</v>
      </c>
      <c r="BP69" t="str">
        <f t="shared" ref="BP69:BP132" si="77">_xlfn.CONCAT("00",":", TEXT(BQ69,"00"),":",TEXT(BS69,"00"),":",BT69)</f>
        <v>00:08:38:17</v>
      </c>
      <c r="BQ69" s="25">
        <v>8</v>
      </c>
      <c r="BR69" s="35">
        <v>38520</v>
      </c>
      <c r="BS69">
        <f t="shared" ref="BS69:BS132" si="78">_xlfn.FLOOR.MATH(BR69*0.001)</f>
        <v>38</v>
      </c>
      <c r="BT69">
        <f t="shared" ref="BT69:BT132" si="79">ROUND(((MOD(BR69,BS69*1000))/29.97),0)</f>
        <v>17</v>
      </c>
      <c r="BU69" s="32" t="s">
        <v>709</v>
      </c>
      <c r="BV69" t="str">
        <f t="shared" ref="BV69:BV132" si="80">_xlfn.CONCAT("00",":", TEXT(BW69,"00"),":",TEXT(BY69,"00"),":",BZ69)</f>
        <v>00:08:38:17</v>
      </c>
      <c r="BW69" s="25">
        <v>8</v>
      </c>
      <c r="BX69" s="35">
        <v>38521</v>
      </c>
      <c r="BY69">
        <f t="shared" ref="BY69:BY132" si="81">_xlfn.FLOOR.MATH(BX69*0.001)</f>
        <v>38</v>
      </c>
      <c r="BZ69">
        <f t="shared" ref="BZ69:BZ132" si="82">ROUND(((MOD(BX69,BY69*1000))/29.97),0)</f>
        <v>17</v>
      </c>
      <c r="CA69" t="str">
        <f t="shared" ref="CA69:CA132" si="83">_xlfn.CONCAT("00",":", TEXT(CB69,"00"),":",TEXT(CD69,"00"),":",CE69)</f>
        <v>00:09:35:28</v>
      </c>
      <c r="CB69" s="25">
        <v>9</v>
      </c>
      <c r="CC69" s="35">
        <v>35831</v>
      </c>
      <c r="CD69">
        <f t="shared" ref="CD69:CD132" si="84">_xlfn.FLOOR.MATH(CC69*0.001)</f>
        <v>35</v>
      </c>
      <c r="CE69">
        <f t="shared" ref="CE69:CE132" si="85">ROUND(((MOD(CC69,CD69*1000))/29.97),0)</f>
        <v>28</v>
      </c>
      <c r="CF69" t="s">
        <v>30</v>
      </c>
    </row>
    <row r="70" spans="1:85">
      <c r="A70" t="str">
        <f t="shared" si="43"/>
        <v>R74S1.3.10T1Ckinect</v>
      </c>
      <c r="B70" s="7">
        <v>74</v>
      </c>
      <c r="C70" s="7" t="s">
        <v>102</v>
      </c>
      <c r="D70" s="7">
        <v>1</v>
      </c>
      <c r="E70" s="16" t="s">
        <v>34</v>
      </c>
      <c r="F70">
        <v>7</v>
      </c>
      <c r="G70" s="33" t="s">
        <v>713</v>
      </c>
      <c r="H70" s="27" t="str">
        <f t="shared" si="44"/>
        <v>00:00:08:1</v>
      </c>
      <c r="I70" s="24" t="s">
        <v>642</v>
      </c>
      <c r="J70" s="38" t="s">
        <v>714</v>
      </c>
      <c r="K70" s="27">
        <f t="shared" si="45"/>
        <v>8</v>
      </c>
      <c r="L70" s="27">
        <f t="shared" si="46"/>
        <v>1</v>
      </c>
      <c r="M70" s="27" t="str">
        <f t="shared" si="47"/>
        <v>00:01:16:28</v>
      </c>
      <c r="N70" s="31" t="s">
        <v>658</v>
      </c>
      <c r="O70" s="36" t="s">
        <v>715</v>
      </c>
      <c r="P70" s="1">
        <f t="shared" si="48"/>
        <v>16</v>
      </c>
      <c r="Q70" s="1">
        <f t="shared" si="49"/>
        <v>28</v>
      </c>
      <c r="R70" s="32" t="s">
        <v>716</v>
      </c>
      <c r="S70" t="str">
        <f t="shared" si="50"/>
        <v>00:01:16:28</v>
      </c>
      <c r="T70" s="25">
        <v>1</v>
      </c>
      <c r="U70" s="35">
        <v>16834</v>
      </c>
      <c r="V70">
        <f t="shared" si="51"/>
        <v>16</v>
      </c>
      <c r="W70">
        <f t="shared" si="52"/>
        <v>28</v>
      </c>
      <c r="X70" t="str">
        <f t="shared" si="53"/>
        <v>00:03:02:6</v>
      </c>
      <c r="Y70" s="25">
        <v>3</v>
      </c>
      <c r="Z70" s="35">
        <v>2190</v>
      </c>
      <c r="AA70">
        <f t="shared" si="54"/>
        <v>2</v>
      </c>
      <c r="AB70">
        <f t="shared" si="55"/>
        <v>6</v>
      </c>
      <c r="AC70" s="32" t="s">
        <v>652</v>
      </c>
      <c r="AD70" t="str">
        <f t="shared" si="56"/>
        <v>00:03:17:32</v>
      </c>
      <c r="AE70" s="25">
        <v>3</v>
      </c>
      <c r="AF70" s="35">
        <v>17951</v>
      </c>
      <c r="AG70">
        <f t="shared" si="57"/>
        <v>17</v>
      </c>
      <c r="AH70">
        <f t="shared" si="58"/>
        <v>32</v>
      </c>
      <c r="AI70" t="str">
        <f t="shared" si="59"/>
        <v>00:03:47:24</v>
      </c>
      <c r="AJ70" s="25">
        <v>3</v>
      </c>
      <c r="AK70" s="35">
        <v>47732</v>
      </c>
      <c r="AL70">
        <f t="shared" si="60"/>
        <v>47</v>
      </c>
      <c r="AM70">
        <f t="shared" si="61"/>
        <v>24</v>
      </c>
      <c r="AN70" s="32" t="s">
        <v>711</v>
      </c>
      <c r="AO70" t="str">
        <f t="shared" si="62"/>
        <v>00:03:47:24</v>
      </c>
      <c r="AP70" s="25">
        <v>3</v>
      </c>
      <c r="AQ70" s="35">
        <v>47733</v>
      </c>
      <c r="AR70">
        <f t="shared" si="63"/>
        <v>47</v>
      </c>
      <c r="AS70">
        <f t="shared" si="64"/>
        <v>24</v>
      </c>
      <c r="AT70" t="str">
        <f t="shared" si="65"/>
        <v>00:06:10:21</v>
      </c>
      <c r="AU70" s="25">
        <v>6</v>
      </c>
      <c r="AV70" s="35">
        <v>10630</v>
      </c>
      <c r="AW70">
        <f t="shared" si="66"/>
        <v>10</v>
      </c>
      <c r="AX70">
        <f t="shared" si="67"/>
        <v>21</v>
      </c>
      <c r="AY70" s="32" t="s">
        <v>717</v>
      </c>
      <c r="AZ70" t="str">
        <f t="shared" si="68"/>
        <v>00:06:10:21</v>
      </c>
      <c r="BA70" s="25">
        <v>6</v>
      </c>
      <c r="BB70" s="35">
        <v>10631</v>
      </c>
      <c r="BC70">
        <f t="shared" si="69"/>
        <v>10</v>
      </c>
      <c r="BD70">
        <f t="shared" si="70"/>
        <v>21</v>
      </c>
      <c r="BE70" t="str">
        <f t="shared" si="71"/>
        <v>00:07:38:32</v>
      </c>
      <c r="BF70" s="25">
        <v>7</v>
      </c>
      <c r="BG70" s="35">
        <v>38962</v>
      </c>
      <c r="BH70">
        <f t="shared" si="72"/>
        <v>38</v>
      </c>
      <c r="BI70">
        <f t="shared" si="73"/>
        <v>32</v>
      </c>
      <c r="BJ70" s="32" t="s">
        <v>710</v>
      </c>
      <c r="BK70" t="str">
        <f t="shared" si="74"/>
        <v>00:07:38:32</v>
      </c>
      <c r="BL70" s="25">
        <v>7</v>
      </c>
      <c r="BM70" s="35">
        <v>38963</v>
      </c>
      <c r="BN70">
        <f t="shared" si="75"/>
        <v>38</v>
      </c>
      <c r="BO70">
        <f t="shared" si="76"/>
        <v>32</v>
      </c>
      <c r="BP70" t="str">
        <f t="shared" si="77"/>
        <v>00:08:38:17</v>
      </c>
      <c r="BQ70" s="25">
        <v>8</v>
      </c>
      <c r="BR70" s="35">
        <v>38520</v>
      </c>
      <c r="BS70">
        <f t="shared" si="78"/>
        <v>38</v>
      </c>
      <c r="BT70">
        <f t="shared" si="79"/>
        <v>17</v>
      </c>
      <c r="BU70" s="32" t="s">
        <v>709</v>
      </c>
      <c r="BV70" t="str">
        <f t="shared" si="80"/>
        <v>00:08:38:17</v>
      </c>
      <c r="BW70" s="25">
        <v>8</v>
      </c>
      <c r="BX70" s="35">
        <v>38521</v>
      </c>
      <c r="BY70">
        <f t="shared" si="81"/>
        <v>38</v>
      </c>
      <c r="BZ70">
        <f t="shared" si="82"/>
        <v>17</v>
      </c>
      <c r="CA70" t="str">
        <f t="shared" si="83"/>
        <v>00:09:35:28</v>
      </c>
      <c r="CB70" s="25">
        <v>9</v>
      </c>
      <c r="CC70" s="35">
        <v>35831</v>
      </c>
      <c r="CD70">
        <f t="shared" si="84"/>
        <v>35</v>
      </c>
      <c r="CE70">
        <f t="shared" si="85"/>
        <v>28</v>
      </c>
      <c r="CF70" t="s">
        <v>30</v>
      </c>
    </row>
    <row r="71" spans="1:85">
      <c r="A71" t="str">
        <f t="shared" si="43"/>
        <v>R74S1.3.2T3C1</v>
      </c>
      <c r="B71" s="6">
        <v>74</v>
      </c>
      <c r="C71" s="7" t="s">
        <v>106</v>
      </c>
      <c r="D71" s="7">
        <v>3</v>
      </c>
      <c r="E71" s="9">
        <v>1</v>
      </c>
      <c r="F71">
        <v>7</v>
      </c>
      <c r="G71" s="32" t="s">
        <v>710</v>
      </c>
      <c r="H71" s="26" t="str">
        <f t="shared" si="44"/>
        <v>00:00:08:23</v>
      </c>
      <c r="I71" s="23">
        <v>0</v>
      </c>
      <c r="J71" s="37">
        <v>8675</v>
      </c>
      <c r="K71" s="29">
        <f t="shared" si="45"/>
        <v>8</v>
      </c>
      <c r="L71" s="30">
        <f t="shared" si="46"/>
        <v>23</v>
      </c>
      <c r="M71" s="27" t="str">
        <f t="shared" si="47"/>
        <v>00:01:08:20</v>
      </c>
      <c r="N71" s="31" t="s">
        <v>658</v>
      </c>
      <c r="O71" s="36" t="s">
        <v>719</v>
      </c>
      <c r="P71" s="1">
        <f t="shared" si="48"/>
        <v>8</v>
      </c>
      <c r="Q71" s="1">
        <f t="shared" si="49"/>
        <v>20</v>
      </c>
      <c r="R71" s="32" t="s">
        <v>720</v>
      </c>
      <c r="S71" t="str">
        <f t="shared" si="50"/>
        <v>00:01:08:20</v>
      </c>
      <c r="T71" s="25">
        <v>1</v>
      </c>
      <c r="U71" s="35">
        <v>8611</v>
      </c>
      <c r="V71">
        <f t="shared" si="51"/>
        <v>8</v>
      </c>
      <c r="W71">
        <f t="shared" si="52"/>
        <v>20</v>
      </c>
      <c r="X71" t="str">
        <f t="shared" si="53"/>
        <v>00:02:45:15</v>
      </c>
      <c r="Y71" s="25">
        <v>2</v>
      </c>
      <c r="Z71" s="35">
        <v>45455</v>
      </c>
      <c r="AA71">
        <f t="shared" si="54"/>
        <v>45</v>
      </c>
      <c r="AB71">
        <f t="shared" si="55"/>
        <v>15</v>
      </c>
      <c r="AC71" s="32" t="s">
        <v>637</v>
      </c>
      <c r="AD71" t="str">
        <f t="shared" si="56"/>
        <v>00:02:45:15</v>
      </c>
      <c r="AE71" s="25">
        <v>2</v>
      </c>
      <c r="AF71" s="35">
        <v>45456</v>
      </c>
      <c r="AG71">
        <f t="shared" si="57"/>
        <v>45</v>
      </c>
      <c r="AH71">
        <f t="shared" si="58"/>
        <v>15</v>
      </c>
      <c r="AI71" t="str">
        <f t="shared" si="59"/>
        <v>00:04:57:3</v>
      </c>
      <c r="AJ71" s="25">
        <v>4</v>
      </c>
      <c r="AK71" s="35">
        <v>57087</v>
      </c>
      <c r="AL71">
        <f t="shared" si="60"/>
        <v>57</v>
      </c>
      <c r="AM71">
        <f t="shared" si="61"/>
        <v>3</v>
      </c>
      <c r="AN71" s="32" t="s">
        <v>716</v>
      </c>
      <c r="AO71" t="str">
        <f t="shared" si="62"/>
        <v>00:04:57:3</v>
      </c>
      <c r="AP71" s="25">
        <v>4</v>
      </c>
      <c r="AQ71" s="35">
        <v>57088</v>
      </c>
      <c r="AR71">
        <f t="shared" si="63"/>
        <v>57</v>
      </c>
      <c r="AS71">
        <f t="shared" si="64"/>
        <v>3</v>
      </c>
      <c r="AT71" t="str">
        <f t="shared" si="65"/>
        <v>00:06:48:7</v>
      </c>
      <c r="AU71" s="25">
        <v>6</v>
      </c>
      <c r="AV71" s="35">
        <v>48221</v>
      </c>
      <c r="AW71">
        <f t="shared" si="66"/>
        <v>48</v>
      </c>
      <c r="AX71">
        <f t="shared" si="67"/>
        <v>7</v>
      </c>
      <c r="AY71" s="32" t="s">
        <v>708</v>
      </c>
      <c r="AZ71" t="str">
        <f t="shared" si="68"/>
        <v>00:06:48:7</v>
      </c>
      <c r="BA71" s="25">
        <v>6</v>
      </c>
      <c r="BB71" s="35">
        <v>48222</v>
      </c>
      <c r="BC71">
        <f t="shared" si="69"/>
        <v>48</v>
      </c>
      <c r="BD71">
        <f t="shared" si="70"/>
        <v>7</v>
      </c>
      <c r="BE71" t="str">
        <f t="shared" si="71"/>
        <v>00:08:05:18</v>
      </c>
      <c r="BF71" s="25">
        <v>8</v>
      </c>
      <c r="BG71" s="35">
        <v>5526</v>
      </c>
      <c r="BH71">
        <f t="shared" si="72"/>
        <v>5</v>
      </c>
      <c r="BI71">
        <f t="shared" si="73"/>
        <v>18</v>
      </c>
      <c r="BJ71" s="32" t="s">
        <v>712</v>
      </c>
      <c r="BK71" t="str">
        <f t="shared" si="74"/>
        <v>00:08:05:18</v>
      </c>
      <c r="BL71" s="25">
        <v>8</v>
      </c>
      <c r="BM71" s="35">
        <v>5527</v>
      </c>
      <c r="BN71">
        <f t="shared" si="75"/>
        <v>5</v>
      </c>
      <c r="BO71">
        <f t="shared" si="76"/>
        <v>18</v>
      </c>
      <c r="BP71" t="str">
        <f t="shared" si="77"/>
        <v>00:09:43:12</v>
      </c>
      <c r="BQ71" s="25">
        <v>9</v>
      </c>
      <c r="BR71" s="35">
        <v>43370</v>
      </c>
      <c r="BS71">
        <f t="shared" si="78"/>
        <v>43</v>
      </c>
      <c r="BT71">
        <f t="shared" si="79"/>
        <v>12</v>
      </c>
      <c r="BU71" s="32" t="s">
        <v>711</v>
      </c>
      <c r="BV71" t="str">
        <f t="shared" si="80"/>
        <v>00:09:43:12</v>
      </c>
      <c r="BW71" s="25">
        <v>9</v>
      </c>
      <c r="BX71" s="35">
        <v>43371</v>
      </c>
      <c r="BY71">
        <f t="shared" si="81"/>
        <v>43</v>
      </c>
      <c r="BZ71">
        <f t="shared" si="82"/>
        <v>12</v>
      </c>
      <c r="CA71" t="str">
        <f t="shared" si="83"/>
        <v>00:11:01:0</v>
      </c>
      <c r="CB71" s="25">
        <v>11</v>
      </c>
      <c r="CC71" s="35">
        <v>1000</v>
      </c>
      <c r="CD71">
        <f t="shared" si="84"/>
        <v>1</v>
      </c>
      <c r="CE71">
        <f t="shared" si="85"/>
        <v>0</v>
      </c>
      <c r="CF71" t="s">
        <v>30</v>
      </c>
    </row>
    <row r="72" spans="1:85">
      <c r="A72" t="str">
        <f t="shared" si="43"/>
        <v>R74S1.3.2T3C2</v>
      </c>
      <c r="B72" s="6">
        <v>74</v>
      </c>
      <c r="C72" s="7" t="s">
        <v>106</v>
      </c>
      <c r="D72" s="7">
        <v>3</v>
      </c>
      <c r="E72" s="10">
        <v>2</v>
      </c>
      <c r="F72">
        <v>7</v>
      </c>
      <c r="G72" s="32" t="s">
        <v>710</v>
      </c>
      <c r="H72" s="27" t="str">
        <f t="shared" si="44"/>
        <v>00:00:08:23</v>
      </c>
      <c r="I72" s="24" t="s">
        <v>642</v>
      </c>
      <c r="J72" s="38" t="s">
        <v>721</v>
      </c>
      <c r="K72" s="27">
        <f t="shared" si="45"/>
        <v>8</v>
      </c>
      <c r="L72" s="27">
        <f t="shared" si="46"/>
        <v>23</v>
      </c>
      <c r="M72" s="27" t="str">
        <f t="shared" si="47"/>
        <v>00:01:08:20</v>
      </c>
      <c r="N72" s="31" t="s">
        <v>658</v>
      </c>
      <c r="O72" s="36" t="s">
        <v>719</v>
      </c>
      <c r="P72" s="1">
        <f t="shared" si="48"/>
        <v>8</v>
      </c>
      <c r="Q72" s="1">
        <f t="shared" si="49"/>
        <v>20</v>
      </c>
      <c r="R72" s="32" t="s">
        <v>720</v>
      </c>
      <c r="S72" t="str">
        <f t="shared" si="50"/>
        <v>00:01:08:20</v>
      </c>
      <c r="T72" s="25">
        <v>1</v>
      </c>
      <c r="U72" s="35">
        <v>8611</v>
      </c>
      <c r="V72">
        <f t="shared" si="51"/>
        <v>8</v>
      </c>
      <c r="W72">
        <f t="shared" si="52"/>
        <v>20</v>
      </c>
      <c r="X72" t="str">
        <f t="shared" si="53"/>
        <v>00:02:45:15</v>
      </c>
      <c r="Y72" s="25">
        <v>2</v>
      </c>
      <c r="Z72" s="35">
        <v>45455</v>
      </c>
      <c r="AA72">
        <f t="shared" si="54"/>
        <v>45</v>
      </c>
      <c r="AB72">
        <f t="shared" si="55"/>
        <v>15</v>
      </c>
      <c r="AC72" s="32" t="s">
        <v>637</v>
      </c>
      <c r="AD72" t="str">
        <f t="shared" si="56"/>
        <v>00:02:45:15</v>
      </c>
      <c r="AE72" s="25">
        <v>2</v>
      </c>
      <c r="AF72" s="35">
        <v>45456</v>
      </c>
      <c r="AG72">
        <f t="shared" si="57"/>
        <v>45</v>
      </c>
      <c r="AH72">
        <f t="shared" si="58"/>
        <v>15</v>
      </c>
      <c r="AI72" t="str">
        <f t="shared" si="59"/>
        <v>00:04:57:3</v>
      </c>
      <c r="AJ72" s="25">
        <v>4</v>
      </c>
      <c r="AK72" s="35">
        <v>57087</v>
      </c>
      <c r="AL72">
        <f t="shared" si="60"/>
        <v>57</v>
      </c>
      <c r="AM72">
        <f t="shared" si="61"/>
        <v>3</v>
      </c>
      <c r="AN72" s="32" t="s">
        <v>716</v>
      </c>
      <c r="AO72" t="str">
        <f t="shared" si="62"/>
        <v>00:04:57:3</v>
      </c>
      <c r="AP72" s="25">
        <v>4</v>
      </c>
      <c r="AQ72" s="35">
        <v>57088</v>
      </c>
      <c r="AR72">
        <f t="shared" si="63"/>
        <v>57</v>
      </c>
      <c r="AS72">
        <f t="shared" si="64"/>
        <v>3</v>
      </c>
      <c r="AT72" t="str">
        <f t="shared" si="65"/>
        <v>00:06:48:7</v>
      </c>
      <c r="AU72" s="25">
        <v>6</v>
      </c>
      <c r="AV72" s="35">
        <v>48221</v>
      </c>
      <c r="AW72">
        <f t="shared" si="66"/>
        <v>48</v>
      </c>
      <c r="AX72">
        <f t="shared" si="67"/>
        <v>7</v>
      </c>
      <c r="AY72" s="32" t="s">
        <v>708</v>
      </c>
      <c r="AZ72" t="str">
        <f t="shared" si="68"/>
        <v>00:06:48:7</v>
      </c>
      <c r="BA72" s="25">
        <v>6</v>
      </c>
      <c r="BB72" s="35">
        <v>48222</v>
      </c>
      <c r="BC72">
        <f t="shared" si="69"/>
        <v>48</v>
      </c>
      <c r="BD72">
        <f t="shared" si="70"/>
        <v>7</v>
      </c>
      <c r="BE72" t="str">
        <f t="shared" si="71"/>
        <v>00:08:05:18</v>
      </c>
      <c r="BF72" s="25">
        <v>8</v>
      </c>
      <c r="BG72" s="35">
        <v>5526</v>
      </c>
      <c r="BH72">
        <f t="shared" si="72"/>
        <v>5</v>
      </c>
      <c r="BI72">
        <f t="shared" si="73"/>
        <v>18</v>
      </c>
      <c r="BJ72" s="32" t="s">
        <v>712</v>
      </c>
      <c r="BK72" t="str">
        <f t="shared" si="74"/>
        <v>00:08:05:18</v>
      </c>
      <c r="BL72" s="25">
        <v>8</v>
      </c>
      <c r="BM72" s="35">
        <v>5527</v>
      </c>
      <c r="BN72">
        <f t="shared" si="75"/>
        <v>5</v>
      </c>
      <c r="BO72">
        <f t="shared" si="76"/>
        <v>18</v>
      </c>
      <c r="BP72" t="str">
        <f t="shared" si="77"/>
        <v>00:09:43:12</v>
      </c>
      <c r="BQ72" s="25">
        <v>9</v>
      </c>
      <c r="BR72" s="35">
        <v>43370</v>
      </c>
      <c r="BS72">
        <f t="shared" si="78"/>
        <v>43</v>
      </c>
      <c r="BT72">
        <f t="shared" si="79"/>
        <v>12</v>
      </c>
      <c r="BU72" s="32" t="s">
        <v>711</v>
      </c>
      <c r="BV72" t="str">
        <f t="shared" si="80"/>
        <v>00:09:43:12</v>
      </c>
      <c r="BW72" s="25">
        <v>9</v>
      </c>
      <c r="BX72" s="35">
        <v>43371</v>
      </c>
      <c r="BY72">
        <f t="shared" si="81"/>
        <v>43</v>
      </c>
      <c r="BZ72">
        <f t="shared" si="82"/>
        <v>12</v>
      </c>
      <c r="CA72" t="str">
        <f t="shared" si="83"/>
        <v>00:11:01:0</v>
      </c>
      <c r="CB72" s="25">
        <v>11</v>
      </c>
      <c r="CC72" s="35">
        <v>1000</v>
      </c>
      <c r="CD72">
        <f t="shared" si="84"/>
        <v>1</v>
      </c>
      <c r="CE72">
        <f t="shared" si="85"/>
        <v>0</v>
      </c>
      <c r="CF72" t="s">
        <v>30</v>
      </c>
    </row>
    <row r="73" spans="1:85">
      <c r="A73" t="str">
        <f t="shared" si="43"/>
        <v>R74S1.3.2T3Ckinect</v>
      </c>
      <c r="B73" s="7">
        <v>74</v>
      </c>
      <c r="C73" s="7" t="s">
        <v>106</v>
      </c>
      <c r="D73" s="7">
        <v>3</v>
      </c>
      <c r="E73" s="16" t="s">
        <v>34</v>
      </c>
      <c r="F73">
        <v>7</v>
      </c>
      <c r="G73" s="32" t="s">
        <v>710</v>
      </c>
      <c r="H73" s="26" t="str">
        <f t="shared" si="44"/>
        <v>00:00:08:23</v>
      </c>
      <c r="I73" s="23">
        <v>0</v>
      </c>
      <c r="J73" s="37">
        <v>8675</v>
      </c>
      <c r="K73" s="29">
        <f t="shared" si="45"/>
        <v>8</v>
      </c>
      <c r="L73" s="30">
        <f t="shared" si="46"/>
        <v>23</v>
      </c>
      <c r="M73" s="27" t="str">
        <f t="shared" si="47"/>
        <v>00:01:08:20</v>
      </c>
      <c r="N73" s="31" t="s">
        <v>658</v>
      </c>
      <c r="O73" s="36" t="s">
        <v>719</v>
      </c>
      <c r="P73" s="1">
        <f t="shared" si="48"/>
        <v>8</v>
      </c>
      <c r="Q73" s="1">
        <f t="shared" si="49"/>
        <v>20</v>
      </c>
      <c r="R73" s="32" t="s">
        <v>720</v>
      </c>
      <c r="S73" t="str">
        <f t="shared" si="50"/>
        <v>00:01:08:20</v>
      </c>
      <c r="T73" s="25">
        <v>1</v>
      </c>
      <c r="U73" s="35">
        <v>8611</v>
      </c>
      <c r="V73">
        <f t="shared" si="51"/>
        <v>8</v>
      </c>
      <c r="W73">
        <f t="shared" si="52"/>
        <v>20</v>
      </c>
      <c r="X73" t="str">
        <f t="shared" si="53"/>
        <v>00:02:45:15</v>
      </c>
      <c r="Y73" s="25">
        <v>2</v>
      </c>
      <c r="Z73" s="35">
        <v>45455</v>
      </c>
      <c r="AA73">
        <f t="shared" si="54"/>
        <v>45</v>
      </c>
      <c r="AB73">
        <f t="shared" si="55"/>
        <v>15</v>
      </c>
      <c r="AC73" s="32" t="s">
        <v>637</v>
      </c>
      <c r="AD73" t="str">
        <f t="shared" si="56"/>
        <v>00:02:45:15</v>
      </c>
      <c r="AE73" s="25">
        <v>2</v>
      </c>
      <c r="AF73" s="35">
        <v>45456</v>
      </c>
      <c r="AG73">
        <f t="shared" si="57"/>
        <v>45</v>
      </c>
      <c r="AH73">
        <f t="shared" si="58"/>
        <v>15</v>
      </c>
      <c r="AI73" t="str">
        <f t="shared" si="59"/>
        <v>00:04:57:3</v>
      </c>
      <c r="AJ73" s="25">
        <v>4</v>
      </c>
      <c r="AK73" s="35">
        <v>57087</v>
      </c>
      <c r="AL73">
        <f t="shared" si="60"/>
        <v>57</v>
      </c>
      <c r="AM73">
        <f t="shared" si="61"/>
        <v>3</v>
      </c>
      <c r="AN73" s="32" t="s">
        <v>716</v>
      </c>
      <c r="AO73" t="str">
        <f t="shared" si="62"/>
        <v>00:04:57:3</v>
      </c>
      <c r="AP73" s="25">
        <v>4</v>
      </c>
      <c r="AQ73" s="35">
        <v>57088</v>
      </c>
      <c r="AR73">
        <f t="shared" si="63"/>
        <v>57</v>
      </c>
      <c r="AS73">
        <f t="shared" si="64"/>
        <v>3</v>
      </c>
      <c r="AT73" t="str">
        <f t="shared" si="65"/>
        <v>00:06:48:7</v>
      </c>
      <c r="AU73" s="25">
        <v>6</v>
      </c>
      <c r="AV73" s="35">
        <v>48221</v>
      </c>
      <c r="AW73">
        <f t="shared" si="66"/>
        <v>48</v>
      </c>
      <c r="AX73">
        <f t="shared" si="67"/>
        <v>7</v>
      </c>
      <c r="AY73" s="32" t="s">
        <v>708</v>
      </c>
      <c r="AZ73" t="str">
        <f t="shared" si="68"/>
        <v>00:06:48:7</v>
      </c>
      <c r="BA73" s="25">
        <v>6</v>
      </c>
      <c r="BB73" s="35">
        <v>48222</v>
      </c>
      <c r="BC73">
        <f t="shared" si="69"/>
        <v>48</v>
      </c>
      <c r="BD73">
        <f t="shared" si="70"/>
        <v>7</v>
      </c>
      <c r="BE73" t="str">
        <f t="shared" si="71"/>
        <v>00:08:05:18</v>
      </c>
      <c r="BF73" s="25">
        <v>8</v>
      </c>
      <c r="BG73" s="35">
        <v>5526</v>
      </c>
      <c r="BH73">
        <f t="shared" si="72"/>
        <v>5</v>
      </c>
      <c r="BI73">
        <f t="shared" si="73"/>
        <v>18</v>
      </c>
      <c r="BJ73" s="32" t="s">
        <v>712</v>
      </c>
      <c r="BK73" t="str">
        <f t="shared" si="74"/>
        <v>00:08:05:18</v>
      </c>
      <c r="BL73" s="25">
        <v>8</v>
      </c>
      <c r="BM73" s="35">
        <v>5527</v>
      </c>
      <c r="BN73">
        <f t="shared" si="75"/>
        <v>5</v>
      </c>
      <c r="BO73">
        <f t="shared" si="76"/>
        <v>18</v>
      </c>
      <c r="BP73" t="str">
        <f t="shared" si="77"/>
        <v>00:09:43:12</v>
      </c>
      <c r="BQ73" s="25">
        <v>9</v>
      </c>
      <c r="BR73" s="35">
        <v>43370</v>
      </c>
      <c r="BS73">
        <f t="shared" si="78"/>
        <v>43</v>
      </c>
      <c r="BT73">
        <f t="shared" si="79"/>
        <v>12</v>
      </c>
      <c r="BU73" s="32" t="s">
        <v>711</v>
      </c>
      <c r="BV73" t="str">
        <f t="shared" si="80"/>
        <v>00:09:43:12</v>
      </c>
      <c r="BW73" s="25">
        <v>9</v>
      </c>
      <c r="BX73" s="35">
        <v>43371</v>
      </c>
      <c r="BY73">
        <f t="shared" si="81"/>
        <v>43</v>
      </c>
      <c r="BZ73">
        <f t="shared" si="82"/>
        <v>12</v>
      </c>
      <c r="CA73" t="str">
        <f t="shared" si="83"/>
        <v>00:11:01:0</v>
      </c>
      <c r="CB73" s="25">
        <v>11</v>
      </c>
      <c r="CC73" s="35">
        <v>1000</v>
      </c>
      <c r="CD73">
        <f t="shared" si="84"/>
        <v>1</v>
      </c>
      <c r="CE73">
        <f t="shared" si="85"/>
        <v>0</v>
      </c>
      <c r="CF73" t="s">
        <v>30</v>
      </c>
    </row>
    <row r="74" spans="1:85">
      <c r="A74" t="str">
        <f t="shared" si="43"/>
        <v>R71S1.3.3T1C1</v>
      </c>
      <c r="B74" s="6">
        <v>71</v>
      </c>
      <c r="C74" s="7" t="s">
        <v>109</v>
      </c>
      <c r="D74" s="7">
        <v>1</v>
      </c>
      <c r="E74" s="9">
        <v>1</v>
      </c>
      <c r="F74">
        <v>7</v>
      </c>
      <c r="G74" s="33" t="s">
        <v>722</v>
      </c>
      <c r="H74" s="27" t="str">
        <f t="shared" si="44"/>
        <v>00:00:05:6</v>
      </c>
      <c r="I74" s="24" t="s">
        <v>642</v>
      </c>
      <c r="J74" s="38" t="s">
        <v>723</v>
      </c>
      <c r="K74" s="27">
        <f t="shared" si="45"/>
        <v>5</v>
      </c>
      <c r="L74" s="27">
        <f t="shared" si="46"/>
        <v>6</v>
      </c>
      <c r="M74" s="27" t="str">
        <f t="shared" si="47"/>
        <v>00:00:55:16</v>
      </c>
      <c r="N74" s="31" t="s">
        <v>642</v>
      </c>
      <c r="O74" s="36" t="s">
        <v>724</v>
      </c>
      <c r="P74" s="1">
        <f t="shared" si="48"/>
        <v>55</v>
      </c>
      <c r="Q74" s="1">
        <f t="shared" si="49"/>
        <v>16</v>
      </c>
      <c r="R74" s="32" t="s">
        <v>716</v>
      </c>
      <c r="S74" t="str">
        <f t="shared" si="50"/>
        <v>00:00:55:16</v>
      </c>
      <c r="T74" s="25">
        <v>0</v>
      </c>
      <c r="U74" s="35">
        <v>55467</v>
      </c>
      <c r="V74">
        <f t="shared" si="51"/>
        <v>55</v>
      </c>
      <c r="W74">
        <f t="shared" si="52"/>
        <v>16</v>
      </c>
      <c r="X74" t="str">
        <f t="shared" si="53"/>
        <v>00:02:36:3</v>
      </c>
      <c r="Y74" s="25">
        <v>2</v>
      </c>
      <c r="Z74" s="35">
        <v>36076</v>
      </c>
      <c r="AA74">
        <f t="shared" si="54"/>
        <v>36</v>
      </c>
      <c r="AB74">
        <f t="shared" si="55"/>
        <v>3</v>
      </c>
      <c r="AC74" s="32" t="s">
        <v>720</v>
      </c>
      <c r="AD74" t="str">
        <f t="shared" si="56"/>
        <v>00:02:36:3</v>
      </c>
      <c r="AE74" s="25">
        <v>2</v>
      </c>
      <c r="AF74" s="35">
        <v>36077</v>
      </c>
      <c r="AG74">
        <f t="shared" si="57"/>
        <v>36</v>
      </c>
      <c r="AH74">
        <f t="shared" si="58"/>
        <v>3</v>
      </c>
      <c r="AI74" t="str">
        <f t="shared" si="59"/>
        <v>00:04:37:16</v>
      </c>
      <c r="AJ74" s="25">
        <v>4</v>
      </c>
      <c r="AK74" s="35">
        <v>37466</v>
      </c>
      <c r="AL74">
        <f t="shared" si="60"/>
        <v>37</v>
      </c>
      <c r="AM74">
        <f t="shared" si="61"/>
        <v>16</v>
      </c>
      <c r="AN74" s="32" t="s">
        <v>710</v>
      </c>
      <c r="AO74" t="str">
        <f t="shared" si="62"/>
        <v>00:04:37:16</v>
      </c>
      <c r="AP74" s="25">
        <v>4</v>
      </c>
      <c r="AQ74" s="35">
        <v>37466</v>
      </c>
      <c r="AR74">
        <f t="shared" si="63"/>
        <v>37</v>
      </c>
      <c r="AS74">
        <f t="shared" si="64"/>
        <v>16</v>
      </c>
      <c r="AT74" t="str">
        <f t="shared" si="65"/>
        <v>00:05:33:25</v>
      </c>
      <c r="AU74" s="25">
        <v>5</v>
      </c>
      <c r="AV74" s="35">
        <v>33756</v>
      </c>
      <c r="AW74">
        <f t="shared" si="66"/>
        <v>33</v>
      </c>
      <c r="AX74">
        <f t="shared" si="67"/>
        <v>25</v>
      </c>
      <c r="AY74" s="32" t="s">
        <v>637</v>
      </c>
      <c r="AZ74" t="str">
        <f t="shared" si="68"/>
        <v>00:05:33:25</v>
      </c>
      <c r="BA74" s="25">
        <v>5</v>
      </c>
      <c r="BB74" s="35">
        <v>33757</v>
      </c>
      <c r="BC74">
        <f t="shared" si="69"/>
        <v>33</v>
      </c>
      <c r="BD74">
        <f t="shared" si="70"/>
        <v>25</v>
      </c>
      <c r="BE74" t="str">
        <f t="shared" si="71"/>
        <v>00:06:40:27</v>
      </c>
      <c r="BF74" s="25">
        <v>6</v>
      </c>
      <c r="BG74" s="35">
        <v>40804</v>
      </c>
      <c r="BH74">
        <f t="shared" si="72"/>
        <v>40</v>
      </c>
      <c r="BI74">
        <f t="shared" si="73"/>
        <v>27</v>
      </c>
      <c r="BJ74" s="32" t="s">
        <v>712</v>
      </c>
      <c r="BK74" t="str">
        <f t="shared" si="74"/>
        <v>00:06:40:27</v>
      </c>
      <c r="BL74" s="25">
        <v>6</v>
      </c>
      <c r="BM74" s="35">
        <v>40805</v>
      </c>
      <c r="BN74">
        <f t="shared" si="75"/>
        <v>40</v>
      </c>
      <c r="BO74">
        <f t="shared" si="76"/>
        <v>27</v>
      </c>
      <c r="BP74" t="str">
        <f t="shared" si="77"/>
        <v>00:07:54:30</v>
      </c>
      <c r="BQ74" s="25">
        <v>7</v>
      </c>
      <c r="BR74" s="35">
        <v>54901</v>
      </c>
      <c r="BS74">
        <f t="shared" si="78"/>
        <v>54</v>
      </c>
      <c r="BT74">
        <f t="shared" si="79"/>
        <v>30</v>
      </c>
      <c r="BU74" s="32" t="s">
        <v>711</v>
      </c>
      <c r="BV74" t="str">
        <f t="shared" si="80"/>
        <v>00:07:54:30</v>
      </c>
      <c r="BW74" s="25">
        <v>7</v>
      </c>
      <c r="BX74" s="35">
        <v>54902</v>
      </c>
      <c r="BY74">
        <f t="shared" si="81"/>
        <v>54</v>
      </c>
      <c r="BZ74">
        <f t="shared" si="82"/>
        <v>30</v>
      </c>
      <c r="CA74" t="str">
        <f t="shared" si="83"/>
        <v>00:09:26:32</v>
      </c>
      <c r="CB74" s="25">
        <v>9</v>
      </c>
      <c r="CC74" s="35">
        <v>26963</v>
      </c>
      <c r="CD74">
        <f t="shared" si="84"/>
        <v>26</v>
      </c>
      <c r="CE74">
        <f t="shared" si="85"/>
        <v>32</v>
      </c>
      <c r="CF74" t="s">
        <v>30</v>
      </c>
    </row>
    <row r="75" spans="1:85">
      <c r="A75" t="str">
        <f t="shared" si="43"/>
        <v>R71S1.3.3T1C2</v>
      </c>
      <c r="B75" s="6">
        <v>71</v>
      </c>
      <c r="C75" s="7" t="s">
        <v>109</v>
      </c>
      <c r="D75" s="7">
        <v>1</v>
      </c>
      <c r="E75" s="10">
        <v>2</v>
      </c>
      <c r="F75">
        <v>7</v>
      </c>
      <c r="G75" s="33" t="s">
        <v>722</v>
      </c>
      <c r="H75" s="26" t="str">
        <f t="shared" si="44"/>
        <v>00:00:05:6</v>
      </c>
      <c r="I75" s="23">
        <v>0</v>
      </c>
      <c r="J75" s="37">
        <v>5189</v>
      </c>
      <c r="K75" s="29">
        <f t="shared" si="45"/>
        <v>5</v>
      </c>
      <c r="L75" s="30">
        <f t="shared" si="46"/>
        <v>6</v>
      </c>
      <c r="M75" s="27" t="str">
        <f t="shared" si="47"/>
        <v>00:00:55:16</v>
      </c>
      <c r="N75" s="31" t="s">
        <v>642</v>
      </c>
      <c r="O75" s="36" t="s">
        <v>724</v>
      </c>
      <c r="P75" s="1">
        <f t="shared" si="48"/>
        <v>55</v>
      </c>
      <c r="Q75" s="1">
        <f t="shared" si="49"/>
        <v>16</v>
      </c>
      <c r="R75" s="32" t="s">
        <v>716</v>
      </c>
      <c r="S75" t="str">
        <f t="shared" si="50"/>
        <v>00:00:55:16</v>
      </c>
      <c r="T75" s="25">
        <v>0</v>
      </c>
      <c r="U75" s="35">
        <v>55467</v>
      </c>
      <c r="V75">
        <f t="shared" si="51"/>
        <v>55</v>
      </c>
      <c r="W75">
        <f t="shared" si="52"/>
        <v>16</v>
      </c>
      <c r="X75" t="str">
        <f t="shared" si="53"/>
        <v>00:02:36:3</v>
      </c>
      <c r="Y75" s="25">
        <v>2</v>
      </c>
      <c r="Z75" s="35">
        <v>36076</v>
      </c>
      <c r="AA75">
        <f t="shared" si="54"/>
        <v>36</v>
      </c>
      <c r="AB75">
        <f t="shared" si="55"/>
        <v>3</v>
      </c>
      <c r="AC75" s="32" t="s">
        <v>720</v>
      </c>
      <c r="AD75" t="str">
        <f t="shared" si="56"/>
        <v>00:02:36:3</v>
      </c>
      <c r="AE75" s="25">
        <v>2</v>
      </c>
      <c r="AF75" s="35">
        <v>36077</v>
      </c>
      <c r="AG75">
        <f t="shared" si="57"/>
        <v>36</v>
      </c>
      <c r="AH75">
        <f t="shared" si="58"/>
        <v>3</v>
      </c>
      <c r="AI75" t="str">
        <f t="shared" si="59"/>
        <v>00:04:37:16</v>
      </c>
      <c r="AJ75" s="25">
        <v>4</v>
      </c>
      <c r="AK75" s="35">
        <v>37466</v>
      </c>
      <c r="AL75">
        <f t="shared" si="60"/>
        <v>37</v>
      </c>
      <c r="AM75">
        <f t="shared" si="61"/>
        <v>16</v>
      </c>
      <c r="AN75" s="32" t="s">
        <v>710</v>
      </c>
      <c r="AO75" t="str">
        <f t="shared" si="62"/>
        <v>00:04:37:16</v>
      </c>
      <c r="AP75" s="25">
        <v>4</v>
      </c>
      <c r="AQ75" s="35">
        <v>37466</v>
      </c>
      <c r="AR75">
        <f t="shared" si="63"/>
        <v>37</v>
      </c>
      <c r="AS75">
        <f t="shared" si="64"/>
        <v>16</v>
      </c>
      <c r="AT75" t="str">
        <f t="shared" si="65"/>
        <v>00:05:33:25</v>
      </c>
      <c r="AU75" s="25">
        <v>5</v>
      </c>
      <c r="AV75" s="35">
        <v>33756</v>
      </c>
      <c r="AW75">
        <f t="shared" si="66"/>
        <v>33</v>
      </c>
      <c r="AX75">
        <f t="shared" si="67"/>
        <v>25</v>
      </c>
      <c r="AY75" s="32" t="s">
        <v>637</v>
      </c>
      <c r="AZ75" t="str">
        <f t="shared" si="68"/>
        <v>00:05:33:25</v>
      </c>
      <c r="BA75" s="25">
        <v>5</v>
      </c>
      <c r="BB75" s="35">
        <v>33757</v>
      </c>
      <c r="BC75">
        <f t="shared" si="69"/>
        <v>33</v>
      </c>
      <c r="BD75">
        <f t="shared" si="70"/>
        <v>25</v>
      </c>
      <c r="BE75" t="str">
        <f t="shared" si="71"/>
        <v>00:06:40:27</v>
      </c>
      <c r="BF75" s="25">
        <v>6</v>
      </c>
      <c r="BG75" s="35">
        <v>40804</v>
      </c>
      <c r="BH75">
        <f t="shared" si="72"/>
        <v>40</v>
      </c>
      <c r="BI75">
        <f t="shared" si="73"/>
        <v>27</v>
      </c>
      <c r="BJ75" s="32" t="s">
        <v>712</v>
      </c>
      <c r="BK75" t="str">
        <f t="shared" si="74"/>
        <v>00:06:40:27</v>
      </c>
      <c r="BL75" s="25">
        <v>6</v>
      </c>
      <c r="BM75" s="35">
        <v>40805</v>
      </c>
      <c r="BN75">
        <f t="shared" si="75"/>
        <v>40</v>
      </c>
      <c r="BO75">
        <f t="shared" si="76"/>
        <v>27</v>
      </c>
      <c r="BP75" t="str">
        <f t="shared" si="77"/>
        <v>00:07:54:30</v>
      </c>
      <c r="BQ75" s="25">
        <v>7</v>
      </c>
      <c r="BR75" s="35">
        <v>54901</v>
      </c>
      <c r="BS75">
        <f t="shared" si="78"/>
        <v>54</v>
      </c>
      <c r="BT75">
        <f t="shared" si="79"/>
        <v>30</v>
      </c>
      <c r="BU75" s="32" t="s">
        <v>711</v>
      </c>
      <c r="BV75" t="str">
        <f t="shared" si="80"/>
        <v>00:07:54:30</v>
      </c>
      <c r="BW75" s="25">
        <v>7</v>
      </c>
      <c r="BX75" s="35">
        <v>54902</v>
      </c>
      <c r="BY75">
        <f t="shared" si="81"/>
        <v>54</v>
      </c>
      <c r="BZ75">
        <f t="shared" si="82"/>
        <v>30</v>
      </c>
      <c r="CA75" t="str">
        <f t="shared" si="83"/>
        <v>00:09:26:32</v>
      </c>
      <c r="CB75" s="25">
        <v>9</v>
      </c>
      <c r="CC75" s="35">
        <v>26963</v>
      </c>
      <c r="CD75">
        <f t="shared" si="84"/>
        <v>26</v>
      </c>
      <c r="CE75">
        <f t="shared" si="85"/>
        <v>32</v>
      </c>
      <c r="CF75" t="s">
        <v>30</v>
      </c>
    </row>
    <row r="76" spans="1:85">
      <c r="A76" t="str">
        <f t="shared" si="43"/>
        <v>R71S1.3.3T1Ckinect</v>
      </c>
      <c r="B76" s="7">
        <v>71</v>
      </c>
      <c r="C76" s="7" t="s">
        <v>109</v>
      </c>
      <c r="D76" s="7">
        <v>1</v>
      </c>
      <c r="E76" s="16" t="s">
        <v>34</v>
      </c>
      <c r="F76">
        <v>7</v>
      </c>
      <c r="G76" s="33" t="s">
        <v>722</v>
      </c>
      <c r="H76" s="27" t="str">
        <f t="shared" si="44"/>
        <v>00:00:05:6</v>
      </c>
      <c r="I76" s="24" t="s">
        <v>642</v>
      </c>
      <c r="J76" s="38" t="s">
        <v>723</v>
      </c>
      <c r="K76" s="27">
        <f t="shared" si="45"/>
        <v>5</v>
      </c>
      <c r="L76" s="27">
        <f t="shared" si="46"/>
        <v>6</v>
      </c>
      <c r="M76" s="27" t="str">
        <f t="shared" si="47"/>
        <v>00:00:55:16</v>
      </c>
      <c r="N76" s="31" t="s">
        <v>642</v>
      </c>
      <c r="O76" s="36" t="s">
        <v>724</v>
      </c>
      <c r="P76" s="1">
        <f t="shared" si="48"/>
        <v>55</v>
      </c>
      <c r="Q76" s="1">
        <f t="shared" si="49"/>
        <v>16</v>
      </c>
      <c r="R76" s="32" t="s">
        <v>716</v>
      </c>
      <c r="S76" t="str">
        <f t="shared" si="50"/>
        <v>00:00:55:16</v>
      </c>
      <c r="T76" s="25">
        <v>0</v>
      </c>
      <c r="U76" s="35">
        <v>55467</v>
      </c>
      <c r="V76">
        <f t="shared" si="51"/>
        <v>55</v>
      </c>
      <c r="W76">
        <f t="shared" si="52"/>
        <v>16</v>
      </c>
      <c r="X76" t="str">
        <f t="shared" si="53"/>
        <v>00:02:36:3</v>
      </c>
      <c r="Y76" s="25">
        <v>2</v>
      </c>
      <c r="Z76" s="35">
        <v>36076</v>
      </c>
      <c r="AA76">
        <f t="shared" si="54"/>
        <v>36</v>
      </c>
      <c r="AB76">
        <f t="shared" si="55"/>
        <v>3</v>
      </c>
      <c r="AC76" s="32" t="s">
        <v>720</v>
      </c>
      <c r="AD76" t="str">
        <f t="shared" si="56"/>
        <v>00:02:36:3</v>
      </c>
      <c r="AE76" s="25">
        <v>2</v>
      </c>
      <c r="AF76" s="35">
        <v>36077</v>
      </c>
      <c r="AG76">
        <f t="shared" si="57"/>
        <v>36</v>
      </c>
      <c r="AH76">
        <f t="shared" si="58"/>
        <v>3</v>
      </c>
      <c r="AI76" t="str">
        <f t="shared" si="59"/>
        <v>00:04:37:16</v>
      </c>
      <c r="AJ76" s="25">
        <v>4</v>
      </c>
      <c r="AK76" s="35">
        <v>37466</v>
      </c>
      <c r="AL76">
        <f t="shared" si="60"/>
        <v>37</v>
      </c>
      <c r="AM76">
        <f t="shared" si="61"/>
        <v>16</v>
      </c>
      <c r="AN76" s="32" t="s">
        <v>710</v>
      </c>
      <c r="AO76" t="str">
        <f t="shared" si="62"/>
        <v>00:04:37:16</v>
      </c>
      <c r="AP76" s="25">
        <v>4</v>
      </c>
      <c r="AQ76" s="35">
        <v>37466</v>
      </c>
      <c r="AR76">
        <f t="shared" si="63"/>
        <v>37</v>
      </c>
      <c r="AS76">
        <f t="shared" si="64"/>
        <v>16</v>
      </c>
      <c r="AT76" t="str">
        <f t="shared" si="65"/>
        <v>00:05:33:25</v>
      </c>
      <c r="AU76" s="25">
        <v>5</v>
      </c>
      <c r="AV76" s="35">
        <v>33756</v>
      </c>
      <c r="AW76">
        <f t="shared" si="66"/>
        <v>33</v>
      </c>
      <c r="AX76">
        <f t="shared" si="67"/>
        <v>25</v>
      </c>
      <c r="AY76" s="32" t="s">
        <v>637</v>
      </c>
      <c r="AZ76" t="str">
        <f t="shared" si="68"/>
        <v>00:05:33:25</v>
      </c>
      <c r="BA76" s="25">
        <v>5</v>
      </c>
      <c r="BB76" s="35">
        <v>33757</v>
      </c>
      <c r="BC76">
        <f t="shared" si="69"/>
        <v>33</v>
      </c>
      <c r="BD76">
        <f t="shared" si="70"/>
        <v>25</v>
      </c>
      <c r="BE76" t="str">
        <f t="shared" si="71"/>
        <v>00:06:40:27</v>
      </c>
      <c r="BF76" s="25">
        <v>6</v>
      </c>
      <c r="BG76" s="35">
        <v>40804</v>
      </c>
      <c r="BH76">
        <f t="shared" si="72"/>
        <v>40</v>
      </c>
      <c r="BI76">
        <f t="shared" si="73"/>
        <v>27</v>
      </c>
      <c r="BJ76" s="32" t="s">
        <v>712</v>
      </c>
      <c r="BK76" t="str">
        <f t="shared" si="74"/>
        <v>00:06:40:27</v>
      </c>
      <c r="BL76" s="25">
        <v>6</v>
      </c>
      <c r="BM76" s="35">
        <v>40805</v>
      </c>
      <c r="BN76">
        <f t="shared" si="75"/>
        <v>40</v>
      </c>
      <c r="BO76">
        <f t="shared" si="76"/>
        <v>27</v>
      </c>
      <c r="BP76" t="str">
        <f t="shared" si="77"/>
        <v>00:07:54:30</v>
      </c>
      <c r="BQ76" s="25">
        <v>7</v>
      </c>
      <c r="BR76" s="35">
        <v>54901</v>
      </c>
      <c r="BS76">
        <f t="shared" si="78"/>
        <v>54</v>
      </c>
      <c r="BT76">
        <f t="shared" si="79"/>
        <v>30</v>
      </c>
      <c r="BU76" s="32" t="s">
        <v>711</v>
      </c>
      <c r="BV76" t="str">
        <f t="shared" si="80"/>
        <v>00:07:54:30</v>
      </c>
      <c r="BW76" s="25">
        <v>7</v>
      </c>
      <c r="BX76" s="35">
        <v>54902</v>
      </c>
      <c r="BY76">
        <f t="shared" si="81"/>
        <v>54</v>
      </c>
      <c r="BZ76">
        <f t="shared" si="82"/>
        <v>30</v>
      </c>
      <c r="CA76" t="str">
        <f t="shared" si="83"/>
        <v>00:09:26:32</v>
      </c>
      <c r="CB76" s="25">
        <v>9</v>
      </c>
      <c r="CC76" s="35">
        <v>26963</v>
      </c>
      <c r="CD76">
        <f t="shared" si="84"/>
        <v>26</v>
      </c>
      <c r="CE76">
        <f t="shared" si="85"/>
        <v>32</v>
      </c>
      <c r="CF76" t="s">
        <v>30</v>
      </c>
    </row>
    <row r="77" spans="1:85">
      <c r="A77" t="str">
        <f t="shared" si="43"/>
        <v>R71S1.3.4T1C1</v>
      </c>
      <c r="B77" s="6">
        <v>71</v>
      </c>
      <c r="C77" s="7" t="s">
        <v>113</v>
      </c>
      <c r="D77" s="7">
        <v>1</v>
      </c>
      <c r="E77" s="9">
        <v>1</v>
      </c>
      <c r="F77">
        <v>7</v>
      </c>
      <c r="G77" s="33" t="s">
        <v>710</v>
      </c>
      <c r="H77" s="26" t="str">
        <f t="shared" si="44"/>
        <v>00:00:08:22</v>
      </c>
      <c r="I77" s="23">
        <v>0</v>
      </c>
      <c r="J77" s="37">
        <v>8665</v>
      </c>
      <c r="K77" s="29">
        <f t="shared" si="45"/>
        <v>8</v>
      </c>
      <c r="L77" s="30">
        <f t="shared" si="46"/>
        <v>22</v>
      </c>
      <c r="M77" s="27" t="str">
        <f t="shared" si="47"/>
        <v>00:00:58:30</v>
      </c>
      <c r="N77" s="31" t="s">
        <v>642</v>
      </c>
      <c r="O77" s="36" t="s">
        <v>725</v>
      </c>
      <c r="P77" s="1">
        <f t="shared" si="48"/>
        <v>58</v>
      </c>
      <c r="Q77" s="1">
        <f t="shared" si="49"/>
        <v>30</v>
      </c>
      <c r="R77" s="32" t="s">
        <v>709</v>
      </c>
      <c r="S77" t="str">
        <f t="shared" si="50"/>
        <v>00:00:58:30</v>
      </c>
      <c r="T77" s="25">
        <v>0</v>
      </c>
      <c r="U77" s="35">
        <v>58900</v>
      </c>
      <c r="V77">
        <f t="shared" si="51"/>
        <v>58</v>
      </c>
      <c r="W77">
        <f t="shared" si="52"/>
        <v>30</v>
      </c>
      <c r="X77" t="str">
        <f t="shared" si="53"/>
        <v>00:02:45:8</v>
      </c>
      <c r="Y77" s="25">
        <v>2</v>
      </c>
      <c r="Z77" s="35">
        <v>45250</v>
      </c>
      <c r="AA77">
        <f t="shared" si="54"/>
        <v>45</v>
      </c>
      <c r="AB77">
        <f t="shared" si="55"/>
        <v>8</v>
      </c>
      <c r="AC77" s="32" t="s">
        <v>716</v>
      </c>
      <c r="AD77" t="str">
        <f t="shared" si="56"/>
        <v>00:02:45:8</v>
      </c>
      <c r="AE77" s="25">
        <v>2</v>
      </c>
      <c r="AF77" s="35">
        <v>45251</v>
      </c>
      <c r="AG77">
        <f t="shared" si="57"/>
        <v>45</v>
      </c>
      <c r="AH77">
        <f t="shared" si="58"/>
        <v>8</v>
      </c>
      <c r="AI77" t="str">
        <f t="shared" si="59"/>
        <v>00:04:13:3</v>
      </c>
      <c r="AJ77" s="25">
        <v>4</v>
      </c>
      <c r="AK77" s="35">
        <v>13089</v>
      </c>
      <c r="AL77">
        <f t="shared" si="60"/>
        <v>13</v>
      </c>
      <c r="AM77">
        <f t="shared" si="61"/>
        <v>3</v>
      </c>
      <c r="AN77" s="32" t="s">
        <v>708</v>
      </c>
      <c r="AO77" t="str">
        <f t="shared" si="62"/>
        <v>00:04:13:3</v>
      </c>
      <c r="AP77" s="25">
        <v>4</v>
      </c>
      <c r="AQ77" s="35">
        <v>13090</v>
      </c>
      <c r="AR77">
        <f t="shared" si="63"/>
        <v>13</v>
      </c>
      <c r="AS77">
        <f t="shared" si="64"/>
        <v>3</v>
      </c>
      <c r="AT77" t="str">
        <f t="shared" si="65"/>
        <v>00:05:03:5</v>
      </c>
      <c r="AU77" s="25">
        <v>5</v>
      </c>
      <c r="AV77" s="35">
        <v>3139</v>
      </c>
      <c r="AW77">
        <f t="shared" si="66"/>
        <v>3</v>
      </c>
      <c r="AX77">
        <f t="shared" si="67"/>
        <v>5</v>
      </c>
      <c r="AY77" s="32" t="s">
        <v>712</v>
      </c>
      <c r="AZ77" t="str">
        <f t="shared" si="68"/>
        <v>00:05:03:5</v>
      </c>
      <c r="BA77" s="25">
        <v>5</v>
      </c>
      <c r="BB77" s="35">
        <v>3140</v>
      </c>
      <c r="BC77">
        <f t="shared" si="69"/>
        <v>3</v>
      </c>
      <c r="BD77">
        <f t="shared" si="70"/>
        <v>5</v>
      </c>
      <c r="BE77" t="str">
        <f t="shared" si="71"/>
        <v>00:06:24:7</v>
      </c>
      <c r="BF77" s="25">
        <v>6</v>
      </c>
      <c r="BG77" s="35">
        <v>24215</v>
      </c>
      <c r="BH77">
        <f t="shared" si="72"/>
        <v>24</v>
      </c>
      <c r="BI77">
        <f t="shared" si="73"/>
        <v>7</v>
      </c>
      <c r="BJ77" s="32" t="s">
        <v>711</v>
      </c>
      <c r="BK77" t="str">
        <f t="shared" si="74"/>
        <v>00:06:24:7</v>
      </c>
      <c r="BL77" s="25">
        <v>6</v>
      </c>
      <c r="BM77" s="35">
        <v>24216</v>
      </c>
      <c r="BN77">
        <f t="shared" si="75"/>
        <v>24</v>
      </c>
      <c r="BO77">
        <f t="shared" si="76"/>
        <v>7</v>
      </c>
      <c r="BP77" t="str">
        <f t="shared" si="77"/>
        <v>00:08:21:26</v>
      </c>
      <c r="BQ77" s="25">
        <v>8</v>
      </c>
      <c r="BR77" s="35">
        <v>21789</v>
      </c>
      <c r="BS77">
        <f t="shared" si="78"/>
        <v>21</v>
      </c>
      <c r="BT77">
        <f t="shared" si="79"/>
        <v>26</v>
      </c>
      <c r="BU77" s="32" t="s">
        <v>637</v>
      </c>
      <c r="BV77" t="str">
        <f t="shared" si="80"/>
        <v>00:08:21:26</v>
      </c>
      <c r="BW77" s="25">
        <v>8</v>
      </c>
      <c r="BX77" s="35">
        <v>21790</v>
      </c>
      <c r="BY77">
        <f t="shared" si="81"/>
        <v>21</v>
      </c>
      <c r="BZ77">
        <f t="shared" si="82"/>
        <v>26</v>
      </c>
      <c r="CA77" t="str">
        <f t="shared" si="83"/>
        <v>00:09:36:30</v>
      </c>
      <c r="CB77" s="25">
        <v>9</v>
      </c>
      <c r="CC77" s="35">
        <v>36902</v>
      </c>
      <c r="CD77">
        <f t="shared" si="84"/>
        <v>36</v>
      </c>
      <c r="CE77">
        <f t="shared" si="85"/>
        <v>30</v>
      </c>
      <c r="CF77" t="s">
        <v>30</v>
      </c>
    </row>
    <row r="78" spans="1:85">
      <c r="A78" t="str">
        <f t="shared" si="43"/>
        <v>R71S1.3.4T1C2</v>
      </c>
      <c r="B78" s="6">
        <v>71</v>
      </c>
      <c r="C78" s="7" t="s">
        <v>113</v>
      </c>
      <c r="D78" s="7">
        <v>1</v>
      </c>
      <c r="E78" s="10">
        <v>2</v>
      </c>
      <c r="F78">
        <v>7</v>
      </c>
      <c r="G78" s="33" t="s">
        <v>710</v>
      </c>
      <c r="H78" s="27" t="str">
        <f t="shared" si="44"/>
        <v>00:00:08:22</v>
      </c>
      <c r="I78" s="24" t="s">
        <v>642</v>
      </c>
      <c r="J78" s="38" t="s">
        <v>726</v>
      </c>
      <c r="K78" s="27">
        <f t="shared" si="45"/>
        <v>8</v>
      </c>
      <c r="L78" s="27">
        <f t="shared" si="46"/>
        <v>22</v>
      </c>
      <c r="M78" s="27" t="str">
        <f t="shared" si="47"/>
        <v>00:00:58:30</v>
      </c>
      <c r="N78" s="31" t="s">
        <v>642</v>
      </c>
      <c r="O78" s="36" t="s">
        <v>725</v>
      </c>
      <c r="P78" s="1">
        <f t="shared" si="48"/>
        <v>58</v>
      </c>
      <c r="Q78" s="1">
        <f t="shared" si="49"/>
        <v>30</v>
      </c>
      <c r="R78" s="32" t="s">
        <v>709</v>
      </c>
      <c r="S78" t="str">
        <f t="shared" si="50"/>
        <v>00:00:58:30</v>
      </c>
      <c r="T78" s="25">
        <v>0</v>
      </c>
      <c r="U78" s="35">
        <v>58900</v>
      </c>
      <c r="V78">
        <f t="shared" si="51"/>
        <v>58</v>
      </c>
      <c r="W78">
        <f t="shared" si="52"/>
        <v>30</v>
      </c>
      <c r="X78" t="str">
        <f t="shared" si="53"/>
        <v>00:02:45:8</v>
      </c>
      <c r="Y78" s="25">
        <v>2</v>
      </c>
      <c r="Z78" s="35">
        <v>45250</v>
      </c>
      <c r="AA78">
        <f t="shared" si="54"/>
        <v>45</v>
      </c>
      <c r="AB78">
        <f t="shared" si="55"/>
        <v>8</v>
      </c>
      <c r="AC78" s="32" t="s">
        <v>716</v>
      </c>
      <c r="AD78" t="str">
        <f t="shared" si="56"/>
        <v>00:02:45:8</v>
      </c>
      <c r="AE78" s="25">
        <v>2</v>
      </c>
      <c r="AF78" s="35">
        <v>45251</v>
      </c>
      <c r="AG78">
        <f t="shared" si="57"/>
        <v>45</v>
      </c>
      <c r="AH78">
        <f t="shared" si="58"/>
        <v>8</v>
      </c>
      <c r="AI78" t="str">
        <f t="shared" si="59"/>
        <v>00:04:13:3</v>
      </c>
      <c r="AJ78" s="25">
        <v>4</v>
      </c>
      <c r="AK78" s="35">
        <v>13089</v>
      </c>
      <c r="AL78">
        <f t="shared" si="60"/>
        <v>13</v>
      </c>
      <c r="AM78">
        <f t="shared" si="61"/>
        <v>3</v>
      </c>
      <c r="AN78" s="32" t="s">
        <v>708</v>
      </c>
      <c r="AO78" t="str">
        <f t="shared" si="62"/>
        <v>00:04:13:3</v>
      </c>
      <c r="AP78" s="25">
        <v>4</v>
      </c>
      <c r="AQ78" s="35">
        <v>13090</v>
      </c>
      <c r="AR78">
        <f t="shared" si="63"/>
        <v>13</v>
      </c>
      <c r="AS78">
        <f t="shared" si="64"/>
        <v>3</v>
      </c>
      <c r="AT78" t="str">
        <f t="shared" si="65"/>
        <v>00:05:03:5</v>
      </c>
      <c r="AU78" s="25">
        <v>5</v>
      </c>
      <c r="AV78" s="35">
        <v>3139</v>
      </c>
      <c r="AW78">
        <f t="shared" si="66"/>
        <v>3</v>
      </c>
      <c r="AX78">
        <f t="shared" si="67"/>
        <v>5</v>
      </c>
      <c r="AY78" s="32" t="s">
        <v>712</v>
      </c>
      <c r="AZ78" t="str">
        <f t="shared" si="68"/>
        <v>00:05:03:5</v>
      </c>
      <c r="BA78" s="25">
        <v>5</v>
      </c>
      <c r="BB78" s="35">
        <v>3140</v>
      </c>
      <c r="BC78">
        <f t="shared" si="69"/>
        <v>3</v>
      </c>
      <c r="BD78">
        <f t="shared" si="70"/>
        <v>5</v>
      </c>
      <c r="BE78" t="str">
        <f t="shared" si="71"/>
        <v>00:06:24:7</v>
      </c>
      <c r="BF78" s="25">
        <v>6</v>
      </c>
      <c r="BG78" s="35">
        <v>24215</v>
      </c>
      <c r="BH78">
        <f t="shared" si="72"/>
        <v>24</v>
      </c>
      <c r="BI78">
        <f t="shared" si="73"/>
        <v>7</v>
      </c>
      <c r="BJ78" s="32" t="s">
        <v>711</v>
      </c>
      <c r="BK78" t="str">
        <f t="shared" si="74"/>
        <v>00:06:24:7</v>
      </c>
      <c r="BL78" s="25">
        <v>6</v>
      </c>
      <c r="BM78" s="35">
        <v>24216</v>
      </c>
      <c r="BN78">
        <f t="shared" si="75"/>
        <v>24</v>
      </c>
      <c r="BO78">
        <f t="shared" si="76"/>
        <v>7</v>
      </c>
      <c r="BP78" t="str">
        <f t="shared" si="77"/>
        <v>00:08:21:26</v>
      </c>
      <c r="BQ78" s="25">
        <v>8</v>
      </c>
      <c r="BR78" s="35">
        <v>21789</v>
      </c>
      <c r="BS78">
        <f t="shared" si="78"/>
        <v>21</v>
      </c>
      <c r="BT78">
        <f t="shared" si="79"/>
        <v>26</v>
      </c>
      <c r="BU78" s="32" t="s">
        <v>637</v>
      </c>
      <c r="BV78" t="str">
        <f t="shared" si="80"/>
        <v>00:08:21:26</v>
      </c>
      <c r="BW78" s="25">
        <v>8</v>
      </c>
      <c r="BX78" s="35">
        <v>21790</v>
      </c>
      <c r="BY78">
        <f t="shared" si="81"/>
        <v>21</v>
      </c>
      <c r="BZ78">
        <f t="shared" si="82"/>
        <v>26</v>
      </c>
      <c r="CA78" t="str">
        <f t="shared" si="83"/>
        <v>00:09:36:30</v>
      </c>
      <c r="CB78" s="25">
        <v>9</v>
      </c>
      <c r="CC78" s="35">
        <v>36902</v>
      </c>
      <c r="CD78">
        <f t="shared" si="84"/>
        <v>36</v>
      </c>
      <c r="CE78">
        <f t="shared" si="85"/>
        <v>30</v>
      </c>
      <c r="CF78" t="s">
        <v>30</v>
      </c>
    </row>
    <row r="79" spans="1:85">
      <c r="A79" t="str">
        <f t="shared" si="43"/>
        <v>R71S1.3.4T1Ckinect</v>
      </c>
      <c r="B79" s="7">
        <v>71</v>
      </c>
      <c r="C79" s="7" t="s">
        <v>113</v>
      </c>
      <c r="D79" s="7">
        <v>1</v>
      </c>
      <c r="E79" s="16" t="s">
        <v>34</v>
      </c>
      <c r="F79">
        <v>7</v>
      </c>
      <c r="G79" s="33" t="s">
        <v>710</v>
      </c>
      <c r="H79" s="26" t="str">
        <f t="shared" si="44"/>
        <v>00:00:08:22</v>
      </c>
      <c r="I79" s="23">
        <v>0</v>
      </c>
      <c r="J79" s="37">
        <v>8665</v>
      </c>
      <c r="K79" s="29">
        <f t="shared" si="45"/>
        <v>8</v>
      </c>
      <c r="L79" s="30">
        <f t="shared" si="46"/>
        <v>22</v>
      </c>
      <c r="M79" s="27" t="str">
        <f t="shared" si="47"/>
        <v>00:00:58:30</v>
      </c>
      <c r="N79" s="31" t="s">
        <v>642</v>
      </c>
      <c r="O79" s="36" t="s">
        <v>725</v>
      </c>
      <c r="P79" s="1">
        <f t="shared" si="48"/>
        <v>58</v>
      </c>
      <c r="Q79" s="1">
        <f t="shared" si="49"/>
        <v>30</v>
      </c>
      <c r="R79" s="32" t="s">
        <v>709</v>
      </c>
      <c r="S79" t="str">
        <f t="shared" si="50"/>
        <v>00:00:58:30</v>
      </c>
      <c r="T79" s="25">
        <v>0</v>
      </c>
      <c r="U79" s="35">
        <v>58900</v>
      </c>
      <c r="V79">
        <f t="shared" si="51"/>
        <v>58</v>
      </c>
      <c r="W79">
        <f t="shared" si="52"/>
        <v>30</v>
      </c>
      <c r="X79" t="str">
        <f t="shared" si="53"/>
        <v>00:02:45:8</v>
      </c>
      <c r="Y79" s="25">
        <v>2</v>
      </c>
      <c r="Z79" s="35">
        <v>45250</v>
      </c>
      <c r="AA79">
        <f t="shared" si="54"/>
        <v>45</v>
      </c>
      <c r="AB79">
        <f t="shared" si="55"/>
        <v>8</v>
      </c>
      <c r="AC79" s="32" t="s">
        <v>716</v>
      </c>
      <c r="AD79" t="str">
        <f t="shared" si="56"/>
        <v>00:02:45:8</v>
      </c>
      <c r="AE79" s="25">
        <v>2</v>
      </c>
      <c r="AF79" s="35">
        <v>45251</v>
      </c>
      <c r="AG79">
        <f t="shared" si="57"/>
        <v>45</v>
      </c>
      <c r="AH79">
        <f t="shared" si="58"/>
        <v>8</v>
      </c>
      <c r="AI79" t="str">
        <f t="shared" si="59"/>
        <v>00:04:13:3</v>
      </c>
      <c r="AJ79" s="25">
        <v>4</v>
      </c>
      <c r="AK79" s="35">
        <v>13089</v>
      </c>
      <c r="AL79">
        <f t="shared" si="60"/>
        <v>13</v>
      </c>
      <c r="AM79">
        <f t="shared" si="61"/>
        <v>3</v>
      </c>
      <c r="AN79" s="32" t="s">
        <v>708</v>
      </c>
      <c r="AO79" t="str">
        <f t="shared" si="62"/>
        <v>00:04:13:3</v>
      </c>
      <c r="AP79" s="25">
        <v>4</v>
      </c>
      <c r="AQ79" s="35">
        <v>13090</v>
      </c>
      <c r="AR79">
        <f t="shared" si="63"/>
        <v>13</v>
      </c>
      <c r="AS79">
        <f t="shared" si="64"/>
        <v>3</v>
      </c>
      <c r="AT79" t="str">
        <f t="shared" si="65"/>
        <v>00:05:03:5</v>
      </c>
      <c r="AU79" s="25">
        <v>5</v>
      </c>
      <c r="AV79" s="35">
        <v>3139</v>
      </c>
      <c r="AW79">
        <f t="shared" si="66"/>
        <v>3</v>
      </c>
      <c r="AX79">
        <f t="shared" si="67"/>
        <v>5</v>
      </c>
      <c r="AY79" s="32" t="s">
        <v>712</v>
      </c>
      <c r="AZ79" t="str">
        <f t="shared" si="68"/>
        <v>00:05:03:5</v>
      </c>
      <c r="BA79" s="25">
        <v>5</v>
      </c>
      <c r="BB79" s="35">
        <v>3140</v>
      </c>
      <c r="BC79">
        <f t="shared" si="69"/>
        <v>3</v>
      </c>
      <c r="BD79">
        <f t="shared" si="70"/>
        <v>5</v>
      </c>
      <c r="BE79" t="str">
        <f t="shared" si="71"/>
        <v>00:06:24:7</v>
      </c>
      <c r="BF79" s="25">
        <v>6</v>
      </c>
      <c r="BG79" s="35">
        <v>24215</v>
      </c>
      <c r="BH79">
        <f t="shared" si="72"/>
        <v>24</v>
      </c>
      <c r="BI79">
        <f t="shared" si="73"/>
        <v>7</v>
      </c>
      <c r="BJ79" s="32" t="s">
        <v>711</v>
      </c>
      <c r="BK79" t="str">
        <f t="shared" si="74"/>
        <v>00:06:24:7</v>
      </c>
      <c r="BL79" s="25">
        <v>6</v>
      </c>
      <c r="BM79" s="35">
        <v>24216</v>
      </c>
      <c r="BN79">
        <f t="shared" si="75"/>
        <v>24</v>
      </c>
      <c r="BO79">
        <f t="shared" si="76"/>
        <v>7</v>
      </c>
      <c r="BP79" t="str">
        <f t="shared" si="77"/>
        <v>00:08:21:26</v>
      </c>
      <c r="BQ79" s="25">
        <v>8</v>
      </c>
      <c r="BR79" s="35">
        <v>21789</v>
      </c>
      <c r="BS79">
        <f t="shared" si="78"/>
        <v>21</v>
      </c>
      <c r="BT79">
        <f t="shared" si="79"/>
        <v>26</v>
      </c>
      <c r="BU79" s="32" t="s">
        <v>637</v>
      </c>
      <c r="BV79" t="str">
        <f t="shared" si="80"/>
        <v>00:08:21:26</v>
      </c>
      <c r="BW79" s="25">
        <v>8</v>
      </c>
      <c r="BX79" s="35">
        <v>21790</v>
      </c>
      <c r="BY79">
        <f t="shared" si="81"/>
        <v>21</v>
      </c>
      <c r="BZ79">
        <f t="shared" si="82"/>
        <v>26</v>
      </c>
      <c r="CA79" t="str">
        <f t="shared" si="83"/>
        <v>00:09:36:30</v>
      </c>
      <c r="CB79" s="25">
        <v>9</v>
      </c>
      <c r="CC79" s="35">
        <v>36902</v>
      </c>
      <c r="CD79">
        <f t="shared" si="84"/>
        <v>36</v>
      </c>
      <c r="CE79">
        <f t="shared" si="85"/>
        <v>30</v>
      </c>
      <c r="CF79" t="s">
        <v>30</v>
      </c>
    </row>
    <row r="80" spans="1:85">
      <c r="A80" t="str">
        <f t="shared" si="43"/>
        <v>R71S1.3.5T1C1</v>
      </c>
      <c r="B80" s="6">
        <v>71</v>
      </c>
      <c r="C80" s="7" t="s">
        <v>116</v>
      </c>
      <c r="D80" s="7">
        <v>1</v>
      </c>
      <c r="E80" s="9">
        <v>1</v>
      </c>
      <c r="F80">
        <v>7</v>
      </c>
      <c r="G80" s="33" t="s">
        <v>711</v>
      </c>
      <c r="H80" s="27" t="str">
        <f t="shared" si="44"/>
        <v>00:00:07:31</v>
      </c>
      <c r="I80" s="24" t="s">
        <v>642</v>
      </c>
      <c r="J80" s="38" t="s">
        <v>727</v>
      </c>
      <c r="K80" s="27">
        <f t="shared" si="45"/>
        <v>7</v>
      </c>
      <c r="L80" s="27">
        <f t="shared" si="46"/>
        <v>31</v>
      </c>
      <c r="M80" s="27" t="str">
        <f t="shared" si="47"/>
        <v>00:02:01:24</v>
      </c>
      <c r="N80" s="31" t="s">
        <v>634</v>
      </c>
      <c r="O80" s="36" t="s">
        <v>728</v>
      </c>
      <c r="P80" s="1">
        <f t="shared" si="48"/>
        <v>1</v>
      </c>
      <c r="Q80" s="1">
        <f t="shared" si="49"/>
        <v>24</v>
      </c>
      <c r="R80" s="32" t="s">
        <v>712</v>
      </c>
      <c r="S80" t="str">
        <f t="shared" si="50"/>
        <v>00:02:01:24</v>
      </c>
      <c r="T80" s="25">
        <v>2</v>
      </c>
      <c r="U80" s="35">
        <v>1719</v>
      </c>
      <c r="V80">
        <f t="shared" si="51"/>
        <v>1</v>
      </c>
      <c r="W80">
        <f t="shared" si="52"/>
        <v>24</v>
      </c>
      <c r="X80" t="str">
        <f t="shared" si="53"/>
        <v>00:03:21:27</v>
      </c>
      <c r="Y80" s="25">
        <v>3</v>
      </c>
      <c r="Z80" s="35">
        <v>21817</v>
      </c>
      <c r="AA80">
        <f t="shared" si="54"/>
        <v>21</v>
      </c>
      <c r="AB80">
        <f t="shared" si="55"/>
        <v>27</v>
      </c>
      <c r="AC80" s="32" t="s">
        <v>720</v>
      </c>
      <c r="AD80" t="str">
        <f t="shared" si="56"/>
        <v>00:03:21:27</v>
      </c>
      <c r="AE80" s="25">
        <v>3</v>
      </c>
      <c r="AF80" s="35">
        <v>21818</v>
      </c>
      <c r="AG80">
        <f t="shared" si="57"/>
        <v>21</v>
      </c>
      <c r="AH80">
        <f t="shared" si="58"/>
        <v>27</v>
      </c>
      <c r="AI80" t="str">
        <f t="shared" si="59"/>
        <v>00:05:31:31</v>
      </c>
      <c r="AJ80" s="25">
        <v>5</v>
      </c>
      <c r="AK80" s="35">
        <v>31917</v>
      </c>
      <c r="AL80">
        <f t="shared" si="60"/>
        <v>31</v>
      </c>
      <c r="AM80">
        <f t="shared" si="61"/>
        <v>31</v>
      </c>
      <c r="AN80" s="32" t="s">
        <v>710</v>
      </c>
      <c r="AO80" t="str">
        <f t="shared" si="62"/>
        <v>00:05:31:31</v>
      </c>
      <c r="AP80" s="25">
        <v>5</v>
      </c>
      <c r="AQ80" s="35">
        <v>31918</v>
      </c>
      <c r="AR80">
        <f t="shared" si="63"/>
        <v>31</v>
      </c>
      <c r="AS80">
        <f t="shared" si="64"/>
        <v>31</v>
      </c>
      <c r="AT80" t="str">
        <f t="shared" si="65"/>
        <v>00:06:30:33</v>
      </c>
      <c r="AU80" s="25">
        <v>6</v>
      </c>
      <c r="AV80" s="35">
        <v>30985</v>
      </c>
      <c r="AW80">
        <f t="shared" si="66"/>
        <v>30</v>
      </c>
      <c r="AX80">
        <f t="shared" si="67"/>
        <v>33</v>
      </c>
      <c r="AY80" s="32" t="s">
        <v>708</v>
      </c>
      <c r="AZ80" t="str">
        <f t="shared" si="68"/>
        <v>00:06:30:33</v>
      </c>
      <c r="BA80" s="25">
        <v>6</v>
      </c>
      <c r="BB80" s="35">
        <v>30986</v>
      </c>
      <c r="BC80">
        <f t="shared" si="69"/>
        <v>30</v>
      </c>
      <c r="BD80">
        <f t="shared" si="70"/>
        <v>33</v>
      </c>
      <c r="BE80" t="str">
        <f t="shared" si="71"/>
        <v>00:07:45:2</v>
      </c>
      <c r="BF80" s="25">
        <v>7</v>
      </c>
      <c r="BG80" s="35">
        <v>45052</v>
      </c>
      <c r="BH80">
        <f t="shared" si="72"/>
        <v>45</v>
      </c>
      <c r="BI80">
        <f t="shared" si="73"/>
        <v>2</v>
      </c>
      <c r="BJ80" s="33" t="s">
        <v>706</v>
      </c>
      <c r="BK80" t="str">
        <f t="shared" si="74"/>
        <v>00:07:45:2</v>
      </c>
      <c r="BL80" s="25">
        <v>7</v>
      </c>
      <c r="BM80" s="35">
        <v>45053</v>
      </c>
      <c r="BN80">
        <f t="shared" si="75"/>
        <v>45</v>
      </c>
      <c r="BO80">
        <f t="shared" si="76"/>
        <v>2</v>
      </c>
      <c r="BP80" t="str">
        <f t="shared" si="77"/>
        <v>00:10:16:15</v>
      </c>
      <c r="BQ80" s="25">
        <v>10</v>
      </c>
      <c r="BR80" s="35">
        <v>16452</v>
      </c>
      <c r="BS80">
        <f t="shared" si="78"/>
        <v>16</v>
      </c>
      <c r="BT80">
        <f t="shared" si="79"/>
        <v>15</v>
      </c>
      <c r="BU80" s="32" t="s">
        <v>648</v>
      </c>
      <c r="BV80" t="str">
        <f t="shared" si="80"/>
        <v>00:10:16:15</v>
      </c>
      <c r="BW80" s="25">
        <v>10</v>
      </c>
      <c r="BX80" s="35">
        <v>16453</v>
      </c>
      <c r="BY80">
        <f t="shared" si="81"/>
        <v>16</v>
      </c>
      <c r="BZ80">
        <f t="shared" si="82"/>
        <v>15</v>
      </c>
      <c r="CA80" t="str">
        <f t="shared" si="83"/>
        <v>00:11:47:1</v>
      </c>
      <c r="CB80" s="25">
        <v>11</v>
      </c>
      <c r="CC80" s="35">
        <v>47020</v>
      </c>
      <c r="CD80">
        <f t="shared" si="84"/>
        <v>47</v>
      </c>
      <c r="CE80">
        <f t="shared" si="85"/>
        <v>1</v>
      </c>
      <c r="CF80" t="s">
        <v>30</v>
      </c>
    </row>
    <row r="81" spans="1:84">
      <c r="A81" t="str">
        <f t="shared" si="43"/>
        <v>R71S1.3.5T1C2</v>
      </c>
      <c r="B81" s="6">
        <v>71</v>
      </c>
      <c r="C81" s="7" t="s">
        <v>116</v>
      </c>
      <c r="D81" s="7">
        <v>1</v>
      </c>
      <c r="E81" s="10">
        <v>2</v>
      </c>
      <c r="F81">
        <v>7</v>
      </c>
      <c r="G81" s="33" t="s">
        <v>711</v>
      </c>
      <c r="H81" s="26" t="str">
        <f t="shared" si="44"/>
        <v>00:00:07:31</v>
      </c>
      <c r="I81" s="23">
        <v>0</v>
      </c>
      <c r="J81" s="37">
        <v>7916</v>
      </c>
      <c r="K81" s="29">
        <f t="shared" si="45"/>
        <v>7</v>
      </c>
      <c r="L81" s="30">
        <f t="shared" si="46"/>
        <v>31</v>
      </c>
      <c r="M81" s="27" t="str">
        <f t="shared" si="47"/>
        <v>00:02:01:24</v>
      </c>
      <c r="N81" s="31" t="s">
        <v>634</v>
      </c>
      <c r="O81" s="36" t="s">
        <v>728</v>
      </c>
      <c r="P81" s="1">
        <f t="shared" si="48"/>
        <v>1</v>
      </c>
      <c r="Q81" s="1">
        <f t="shared" si="49"/>
        <v>24</v>
      </c>
      <c r="R81" s="32" t="s">
        <v>712</v>
      </c>
      <c r="S81" t="str">
        <f t="shared" si="50"/>
        <v>00:02:01:24</v>
      </c>
      <c r="T81" s="25">
        <v>2</v>
      </c>
      <c r="U81" s="35">
        <v>1719</v>
      </c>
      <c r="V81">
        <f t="shared" si="51"/>
        <v>1</v>
      </c>
      <c r="W81">
        <f t="shared" si="52"/>
        <v>24</v>
      </c>
      <c r="X81" t="str">
        <f t="shared" si="53"/>
        <v>00:03:21:27</v>
      </c>
      <c r="Y81" s="25">
        <v>3</v>
      </c>
      <c r="Z81" s="35">
        <v>21817</v>
      </c>
      <c r="AA81">
        <f t="shared" si="54"/>
        <v>21</v>
      </c>
      <c r="AB81">
        <f t="shared" si="55"/>
        <v>27</v>
      </c>
      <c r="AC81" s="32" t="s">
        <v>720</v>
      </c>
      <c r="AD81" t="str">
        <f t="shared" si="56"/>
        <v>00:03:21:27</v>
      </c>
      <c r="AE81" s="25">
        <v>3</v>
      </c>
      <c r="AF81" s="35">
        <v>21818</v>
      </c>
      <c r="AG81">
        <f t="shared" si="57"/>
        <v>21</v>
      </c>
      <c r="AH81">
        <f t="shared" si="58"/>
        <v>27</v>
      </c>
      <c r="AI81" t="str">
        <f t="shared" si="59"/>
        <v>00:05:31:31</v>
      </c>
      <c r="AJ81" s="25">
        <v>5</v>
      </c>
      <c r="AK81" s="35">
        <v>31917</v>
      </c>
      <c r="AL81">
        <f t="shared" si="60"/>
        <v>31</v>
      </c>
      <c r="AM81">
        <f t="shared" si="61"/>
        <v>31</v>
      </c>
      <c r="AN81" s="32" t="s">
        <v>710</v>
      </c>
      <c r="AO81" t="str">
        <f t="shared" si="62"/>
        <v>00:05:31:31</v>
      </c>
      <c r="AP81" s="25">
        <v>5</v>
      </c>
      <c r="AQ81" s="35">
        <v>31918</v>
      </c>
      <c r="AR81">
        <f t="shared" si="63"/>
        <v>31</v>
      </c>
      <c r="AS81">
        <f t="shared" si="64"/>
        <v>31</v>
      </c>
      <c r="AT81" t="str">
        <f t="shared" si="65"/>
        <v>00:06:30:33</v>
      </c>
      <c r="AU81" s="25">
        <v>6</v>
      </c>
      <c r="AV81" s="35">
        <v>30985</v>
      </c>
      <c r="AW81">
        <f t="shared" si="66"/>
        <v>30</v>
      </c>
      <c r="AX81">
        <f t="shared" si="67"/>
        <v>33</v>
      </c>
      <c r="AY81" s="32" t="s">
        <v>708</v>
      </c>
      <c r="AZ81" t="str">
        <f t="shared" si="68"/>
        <v>00:06:30:33</v>
      </c>
      <c r="BA81" s="25">
        <v>6</v>
      </c>
      <c r="BB81" s="35">
        <v>30986</v>
      </c>
      <c r="BC81">
        <f t="shared" si="69"/>
        <v>30</v>
      </c>
      <c r="BD81">
        <f t="shared" si="70"/>
        <v>33</v>
      </c>
      <c r="BE81" t="str">
        <f t="shared" si="71"/>
        <v>00:07:45:2</v>
      </c>
      <c r="BF81" s="25">
        <v>7</v>
      </c>
      <c r="BG81" s="35">
        <v>45052</v>
      </c>
      <c r="BH81">
        <f t="shared" si="72"/>
        <v>45</v>
      </c>
      <c r="BI81">
        <f t="shared" si="73"/>
        <v>2</v>
      </c>
      <c r="BJ81" s="33" t="s">
        <v>706</v>
      </c>
      <c r="BK81" t="str">
        <f t="shared" si="74"/>
        <v>00:07:45:2</v>
      </c>
      <c r="BL81" s="25">
        <v>7</v>
      </c>
      <c r="BM81" s="35">
        <v>45053</v>
      </c>
      <c r="BN81">
        <f t="shared" si="75"/>
        <v>45</v>
      </c>
      <c r="BO81">
        <f t="shared" si="76"/>
        <v>2</v>
      </c>
      <c r="BP81" t="str">
        <f t="shared" si="77"/>
        <v>00:10:16:15</v>
      </c>
      <c r="BQ81" s="25">
        <v>10</v>
      </c>
      <c r="BR81" s="35">
        <v>16452</v>
      </c>
      <c r="BS81">
        <f t="shared" si="78"/>
        <v>16</v>
      </c>
      <c r="BT81">
        <f t="shared" si="79"/>
        <v>15</v>
      </c>
      <c r="BU81" s="32" t="s">
        <v>648</v>
      </c>
      <c r="BV81" t="str">
        <f t="shared" si="80"/>
        <v>00:10:16:15</v>
      </c>
      <c r="BW81" s="25">
        <v>10</v>
      </c>
      <c r="BX81" s="35">
        <v>16453</v>
      </c>
      <c r="BY81">
        <f t="shared" si="81"/>
        <v>16</v>
      </c>
      <c r="BZ81">
        <f t="shared" si="82"/>
        <v>15</v>
      </c>
      <c r="CA81" t="str">
        <f t="shared" si="83"/>
        <v>00:11:47:1</v>
      </c>
      <c r="CB81" s="25">
        <v>11</v>
      </c>
      <c r="CC81" s="35">
        <v>47020</v>
      </c>
      <c r="CD81">
        <f t="shared" si="84"/>
        <v>47</v>
      </c>
      <c r="CE81">
        <f t="shared" si="85"/>
        <v>1</v>
      </c>
      <c r="CF81" t="s">
        <v>30</v>
      </c>
    </row>
    <row r="82" spans="1:84">
      <c r="A82" t="str">
        <f t="shared" si="43"/>
        <v>R71S1.3.5T1Ckinect</v>
      </c>
      <c r="B82" s="7">
        <v>71</v>
      </c>
      <c r="C82" s="7" t="s">
        <v>116</v>
      </c>
      <c r="D82" s="7">
        <v>1</v>
      </c>
      <c r="E82" s="16" t="s">
        <v>34</v>
      </c>
      <c r="F82">
        <v>7</v>
      </c>
      <c r="G82" s="33" t="s">
        <v>711</v>
      </c>
      <c r="H82" s="27" t="str">
        <f t="shared" si="44"/>
        <v>00:00:07:31</v>
      </c>
      <c r="I82" s="24" t="s">
        <v>642</v>
      </c>
      <c r="J82" s="38" t="s">
        <v>727</v>
      </c>
      <c r="K82" s="27">
        <f t="shared" si="45"/>
        <v>7</v>
      </c>
      <c r="L82" s="27">
        <f t="shared" si="46"/>
        <v>31</v>
      </c>
      <c r="M82" s="27" t="str">
        <f t="shared" si="47"/>
        <v>00:02:01:24</v>
      </c>
      <c r="N82" s="31" t="s">
        <v>634</v>
      </c>
      <c r="O82" s="36" t="s">
        <v>728</v>
      </c>
      <c r="P82" s="1">
        <f t="shared" si="48"/>
        <v>1</v>
      </c>
      <c r="Q82" s="1">
        <f t="shared" si="49"/>
        <v>24</v>
      </c>
      <c r="R82" s="32" t="s">
        <v>712</v>
      </c>
      <c r="S82" t="str">
        <f t="shared" si="50"/>
        <v>00:02:01:24</v>
      </c>
      <c r="T82" s="25">
        <v>2</v>
      </c>
      <c r="U82" s="35">
        <v>1719</v>
      </c>
      <c r="V82">
        <f t="shared" si="51"/>
        <v>1</v>
      </c>
      <c r="W82">
        <f t="shared" si="52"/>
        <v>24</v>
      </c>
      <c r="X82" t="str">
        <f t="shared" si="53"/>
        <v>00:03:21:27</v>
      </c>
      <c r="Y82" s="25">
        <v>3</v>
      </c>
      <c r="Z82" s="35">
        <v>21817</v>
      </c>
      <c r="AA82">
        <f t="shared" si="54"/>
        <v>21</v>
      </c>
      <c r="AB82">
        <f t="shared" si="55"/>
        <v>27</v>
      </c>
      <c r="AC82" s="32" t="s">
        <v>720</v>
      </c>
      <c r="AD82" t="str">
        <f t="shared" si="56"/>
        <v>00:03:21:27</v>
      </c>
      <c r="AE82" s="25">
        <v>3</v>
      </c>
      <c r="AF82" s="35">
        <v>21818</v>
      </c>
      <c r="AG82">
        <f t="shared" si="57"/>
        <v>21</v>
      </c>
      <c r="AH82">
        <f t="shared" si="58"/>
        <v>27</v>
      </c>
      <c r="AI82" t="str">
        <f t="shared" si="59"/>
        <v>00:05:31:31</v>
      </c>
      <c r="AJ82" s="25">
        <v>5</v>
      </c>
      <c r="AK82" s="35">
        <v>31917</v>
      </c>
      <c r="AL82">
        <f t="shared" si="60"/>
        <v>31</v>
      </c>
      <c r="AM82">
        <f t="shared" si="61"/>
        <v>31</v>
      </c>
      <c r="AN82" s="32" t="s">
        <v>710</v>
      </c>
      <c r="AO82" t="str">
        <f t="shared" si="62"/>
        <v>00:05:31:31</v>
      </c>
      <c r="AP82" s="25">
        <v>5</v>
      </c>
      <c r="AQ82" s="35">
        <v>31918</v>
      </c>
      <c r="AR82">
        <f t="shared" si="63"/>
        <v>31</v>
      </c>
      <c r="AS82">
        <f t="shared" si="64"/>
        <v>31</v>
      </c>
      <c r="AT82" t="str">
        <f t="shared" si="65"/>
        <v>00:06:30:33</v>
      </c>
      <c r="AU82" s="25">
        <v>6</v>
      </c>
      <c r="AV82" s="35">
        <v>30985</v>
      </c>
      <c r="AW82">
        <f t="shared" si="66"/>
        <v>30</v>
      </c>
      <c r="AX82">
        <f t="shared" si="67"/>
        <v>33</v>
      </c>
      <c r="AY82" s="32" t="s">
        <v>708</v>
      </c>
      <c r="AZ82" t="str">
        <f t="shared" si="68"/>
        <v>00:06:30:33</v>
      </c>
      <c r="BA82" s="25">
        <v>6</v>
      </c>
      <c r="BB82" s="35">
        <v>30986</v>
      </c>
      <c r="BC82">
        <f t="shared" si="69"/>
        <v>30</v>
      </c>
      <c r="BD82">
        <f t="shared" si="70"/>
        <v>33</v>
      </c>
      <c r="BE82" t="str">
        <f t="shared" si="71"/>
        <v>00:07:45:2</v>
      </c>
      <c r="BF82" s="25">
        <v>7</v>
      </c>
      <c r="BG82" s="35">
        <v>45052</v>
      </c>
      <c r="BH82">
        <f t="shared" si="72"/>
        <v>45</v>
      </c>
      <c r="BI82">
        <f t="shared" si="73"/>
        <v>2</v>
      </c>
      <c r="BJ82" s="33" t="s">
        <v>706</v>
      </c>
      <c r="BK82" t="str">
        <f t="shared" si="74"/>
        <v>00:07:45:2</v>
      </c>
      <c r="BL82" s="25">
        <v>7</v>
      </c>
      <c r="BM82" s="35">
        <v>45053</v>
      </c>
      <c r="BN82">
        <f t="shared" si="75"/>
        <v>45</v>
      </c>
      <c r="BO82">
        <f t="shared" si="76"/>
        <v>2</v>
      </c>
      <c r="BP82" t="str">
        <f t="shared" si="77"/>
        <v>00:10:16:15</v>
      </c>
      <c r="BQ82" s="25">
        <v>10</v>
      </c>
      <c r="BR82" s="35">
        <v>16452</v>
      </c>
      <c r="BS82">
        <f t="shared" si="78"/>
        <v>16</v>
      </c>
      <c r="BT82">
        <f t="shared" si="79"/>
        <v>15</v>
      </c>
      <c r="BU82" s="32" t="s">
        <v>648</v>
      </c>
      <c r="BV82" t="str">
        <f t="shared" si="80"/>
        <v>00:10:16:15</v>
      </c>
      <c r="BW82" s="25">
        <v>10</v>
      </c>
      <c r="BX82" s="35">
        <v>16453</v>
      </c>
      <c r="BY82">
        <f t="shared" si="81"/>
        <v>16</v>
      </c>
      <c r="BZ82">
        <f t="shared" si="82"/>
        <v>15</v>
      </c>
      <c r="CA82" t="str">
        <f t="shared" si="83"/>
        <v>00:11:47:1</v>
      </c>
      <c r="CB82" s="25">
        <v>11</v>
      </c>
      <c r="CC82" s="35">
        <v>47020</v>
      </c>
      <c r="CD82">
        <f t="shared" si="84"/>
        <v>47</v>
      </c>
      <c r="CE82">
        <f t="shared" si="85"/>
        <v>1</v>
      </c>
      <c r="CF82" t="s">
        <v>30</v>
      </c>
    </row>
    <row r="83" spans="1:84">
      <c r="A83" t="str">
        <f t="shared" si="43"/>
        <v>R74S1.3.6T2C1</v>
      </c>
      <c r="B83" s="6">
        <v>74</v>
      </c>
      <c r="C83" s="7" t="s">
        <v>119</v>
      </c>
      <c r="D83" s="7">
        <v>2</v>
      </c>
      <c r="E83" s="9">
        <v>1</v>
      </c>
      <c r="F83">
        <v>7</v>
      </c>
      <c r="G83" s="32" t="s">
        <v>712</v>
      </c>
      <c r="H83" s="26" t="str">
        <f t="shared" si="44"/>
        <v>00:00:07:6</v>
      </c>
      <c r="I83" s="23">
        <v>0</v>
      </c>
      <c r="J83" s="37">
        <v>7173</v>
      </c>
      <c r="K83" s="29">
        <f t="shared" si="45"/>
        <v>7</v>
      </c>
      <c r="L83" s="30">
        <f t="shared" si="46"/>
        <v>6</v>
      </c>
      <c r="M83" s="27" t="str">
        <f t="shared" si="47"/>
        <v>00:01:31:32</v>
      </c>
      <c r="N83" s="31" t="s">
        <v>658</v>
      </c>
      <c r="O83" s="36" t="s">
        <v>729</v>
      </c>
      <c r="P83" s="1">
        <f t="shared" si="48"/>
        <v>31</v>
      </c>
      <c r="Q83" s="1">
        <f t="shared" si="49"/>
        <v>32</v>
      </c>
      <c r="R83" s="32" t="s">
        <v>711</v>
      </c>
      <c r="S83" t="str">
        <f t="shared" si="50"/>
        <v>00:01:31:32</v>
      </c>
      <c r="T83" s="25">
        <v>1</v>
      </c>
      <c r="U83" s="35">
        <v>31958</v>
      </c>
      <c r="V83">
        <f t="shared" si="51"/>
        <v>31</v>
      </c>
      <c r="W83">
        <f t="shared" si="52"/>
        <v>32</v>
      </c>
      <c r="X83" t="str">
        <f t="shared" si="53"/>
        <v>00:04:42:5</v>
      </c>
      <c r="Y83" s="25">
        <v>4</v>
      </c>
      <c r="Z83" s="35">
        <v>42140</v>
      </c>
      <c r="AA83">
        <f t="shared" si="54"/>
        <v>42</v>
      </c>
      <c r="AB83">
        <f t="shared" si="55"/>
        <v>5</v>
      </c>
      <c r="AC83" s="32" t="s">
        <v>637</v>
      </c>
      <c r="AD83" t="str">
        <f t="shared" si="56"/>
        <v>00:04:42:5</v>
      </c>
      <c r="AE83" s="25">
        <v>4</v>
      </c>
      <c r="AF83" s="35">
        <v>42141</v>
      </c>
      <c r="AG83">
        <f t="shared" si="57"/>
        <v>42</v>
      </c>
      <c r="AH83">
        <f t="shared" si="58"/>
        <v>5</v>
      </c>
      <c r="AI83" t="str">
        <f t="shared" si="59"/>
        <v>00:05:45:23</v>
      </c>
      <c r="AJ83" s="25">
        <v>5</v>
      </c>
      <c r="AK83" s="35">
        <v>45694</v>
      </c>
      <c r="AL83">
        <f t="shared" si="60"/>
        <v>45</v>
      </c>
      <c r="AM83">
        <f t="shared" si="61"/>
        <v>23</v>
      </c>
      <c r="AN83" s="33" t="s">
        <v>706</v>
      </c>
      <c r="AO83" t="str">
        <f t="shared" si="62"/>
        <v>00:05:45:23</v>
      </c>
      <c r="AP83" s="25">
        <v>5</v>
      </c>
      <c r="AQ83" s="35">
        <v>45694</v>
      </c>
      <c r="AR83">
        <f t="shared" si="63"/>
        <v>45</v>
      </c>
      <c r="AS83">
        <f t="shared" si="64"/>
        <v>23</v>
      </c>
      <c r="AT83" t="str">
        <f t="shared" si="65"/>
        <v>00:07:48:28</v>
      </c>
      <c r="AU83" s="25">
        <v>7</v>
      </c>
      <c r="AV83" s="35">
        <v>48833</v>
      </c>
      <c r="AW83">
        <f t="shared" si="66"/>
        <v>48</v>
      </c>
      <c r="AX83">
        <f t="shared" si="67"/>
        <v>28</v>
      </c>
      <c r="AY83" s="32" t="s">
        <v>708</v>
      </c>
      <c r="AZ83" t="str">
        <f t="shared" si="68"/>
        <v>00:07:48:28</v>
      </c>
      <c r="BA83" s="25">
        <v>7</v>
      </c>
      <c r="BB83" s="35">
        <v>48834</v>
      </c>
      <c r="BC83">
        <f t="shared" si="69"/>
        <v>48</v>
      </c>
      <c r="BD83">
        <f t="shared" si="70"/>
        <v>28</v>
      </c>
      <c r="BE83" t="str">
        <f t="shared" si="71"/>
        <v>00:08:47:29</v>
      </c>
      <c r="BF83" s="25">
        <v>8</v>
      </c>
      <c r="BG83" s="35">
        <v>47884</v>
      </c>
      <c r="BH83">
        <f t="shared" si="72"/>
        <v>47</v>
      </c>
      <c r="BI83">
        <f t="shared" si="73"/>
        <v>29</v>
      </c>
      <c r="BJ83" s="32" t="s">
        <v>709</v>
      </c>
      <c r="BK83" t="str">
        <f t="shared" si="74"/>
        <v>00:08:47:30</v>
      </c>
      <c r="BL83" s="25">
        <v>8</v>
      </c>
      <c r="BM83" s="35">
        <v>47885</v>
      </c>
      <c r="BN83">
        <f t="shared" si="75"/>
        <v>47</v>
      </c>
      <c r="BO83">
        <f t="shared" si="76"/>
        <v>30</v>
      </c>
      <c r="BP83" t="str">
        <f t="shared" si="77"/>
        <v>00:10:09:24</v>
      </c>
      <c r="BQ83" s="25">
        <v>10</v>
      </c>
      <c r="BR83" s="35">
        <v>9715</v>
      </c>
      <c r="BS83">
        <f t="shared" si="78"/>
        <v>9</v>
      </c>
      <c r="BT83">
        <f t="shared" si="79"/>
        <v>24</v>
      </c>
      <c r="BU83" s="32" t="s">
        <v>720</v>
      </c>
      <c r="BV83" t="str">
        <f t="shared" si="80"/>
        <v>00:10:09:24</v>
      </c>
      <c r="BW83" s="25">
        <v>10</v>
      </c>
      <c r="BX83" s="35">
        <v>9716</v>
      </c>
      <c r="BY83">
        <f t="shared" si="81"/>
        <v>9</v>
      </c>
      <c r="BZ83">
        <f t="shared" si="82"/>
        <v>24</v>
      </c>
      <c r="CA83" t="str">
        <f t="shared" si="83"/>
        <v>00:12:04:27</v>
      </c>
      <c r="CB83" s="25">
        <v>12</v>
      </c>
      <c r="CC83" s="35">
        <v>4822</v>
      </c>
      <c r="CD83">
        <f t="shared" si="84"/>
        <v>4</v>
      </c>
      <c r="CE83">
        <f t="shared" si="85"/>
        <v>27</v>
      </c>
      <c r="CF83" t="s">
        <v>30</v>
      </c>
    </row>
    <row r="84" spans="1:84">
      <c r="A84" t="str">
        <f t="shared" si="43"/>
        <v>R74S1.3.6T2C2</v>
      </c>
      <c r="B84" s="6">
        <v>74</v>
      </c>
      <c r="C84" s="7" t="s">
        <v>119</v>
      </c>
      <c r="D84" s="7">
        <v>2</v>
      </c>
      <c r="E84" s="10">
        <v>2</v>
      </c>
      <c r="F84">
        <v>7</v>
      </c>
      <c r="G84" s="32" t="s">
        <v>712</v>
      </c>
      <c r="H84" s="27" t="str">
        <f t="shared" si="44"/>
        <v>00:00:07:6</v>
      </c>
      <c r="I84" s="24" t="s">
        <v>642</v>
      </c>
      <c r="J84" s="38" t="s">
        <v>730</v>
      </c>
      <c r="K84" s="27">
        <f t="shared" si="45"/>
        <v>7</v>
      </c>
      <c r="L84" s="27">
        <f t="shared" si="46"/>
        <v>6</v>
      </c>
      <c r="M84" s="27" t="str">
        <f t="shared" si="47"/>
        <v>00:01:31:32</v>
      </c>
      <c r="N84" s="31" t="s">
        <v>658</v>
      </c>
      <c r="O84" s="36" t="s">
        <v>729</v>
      </c>
      <c r="P84" s="1">
        <f t="shared" si="48"/>
        <v>31</v>
      </c>
      <c r="Q84" s="1">
        <f t="shared" si="49"/>
        <v>32</v>
      </c>
      <c r="R84" s="32" t="s">
        <v>711</v>
      </c>
      <c r="S84" t="str">
        <f t="shared" si="50"/>
        <v>00:01:31:32</v>
      </c>
      <c r="T84" s="25">
        <v>1</v>
      </c>
      <c r="U84" s="35">
        <v>31958</v>
      </c>
      <c r="V84">
        <f t="shared" si="51"/>
        <v>31</v>
      </c>
      <c r="W84">
        <f t="shared" si="52"/>
        <v>32</v>
      </c>
      <c r="X84" t="str">
        <f t="shared" si="53"/>
        <v>00:04:42:5</v>
      </c>
      <c r="Y84" s="25">
        <v>4</v>
      </c>
      <c r="Z84" s="35">
        <v>42140</v>
      </c>
      <c r="AA84">
        <f t="shared" si="54"/>
        <v>42</v>
      </c>
      <c r="AB84">
        <f t="shared" si="55"/>
        <v>5</v>
      </c>
      <c r="AC84" s="32" t="s">
        <v>637</v>
      </c>
      <c r="AD84" t="str">
        <f t="shared" si="56"/>
        <v>00:04:42:5</v>
      </c>
      <c r="AE84" s="25">
        <v>4</v>
      </c>
      <c r="AF84" s="35">
        <v>42141</v>
      </c>
      <c r="AG84">
        <f t="shared" si="57"/>
        <v>42</v>
      </c>
      <c r="AH84">
        <f t="shared" si="58"/>
        <v>5</v>
      </c>
      <c r="AI84" t="str">
        <f t="shared" si="59"/>
        <v>00:05:45:23</v>
      </c>
      <c r="AJ84" s="25">
        <v>5</v>
      </c>
      <c r="AK84" s="35">
        <v>45694</v>
      </c>
      <c r="AL84">
        <f t="shared" si="60"/>
        <v>45</v>
      </c>
      <c r="AM84">
        <f t="shared" si="61"/>
        <v>23</v>
      </c>
      <c r="AN84" s="33" t="s">
        <v>706</v>
      </c>
      <c r="AO84" t="str">
        <f t="shared" si="62"/>
        <v>00:05:45:23</v>
      </c>
      <c r="AP84" s="25">
        <v>5</v>
      </c>
      <c r="AQ84" s="35">
        <v>45694</v>
      </c>
      <c r="AR84">
        <f t="shared" si="63"/>
        <v>45</v>
      </c>
      <c r="AS84">
        <f t="shared" si="64"/>
        <v>23</v>
      </c>
      <c r="AT84" t="str">
        <f t="shared" si="65"/>
        <v>00:07:48:28</v>
      </c>
      <c r="AU84" s="25">
        <v>7</v>
      </c>
      <c r="AV84" s="35">
        <v>48833</v>
      </c>
      <c r="AW84">
        <f t="shared" si="66"/>
        <v>48</v>
      </c>
      <c r="AX84">
        <f t="shared" si="67"/>
        <v>28</v>
      </c>
      <c r="AY84" s="32" t="s">
        <v>708</v>
      </c>
      <c r="AZ84" t="str">
        <f t="shared" si="68"/>
        <v>00:07:48:28</v>
      </c>
      <c r="BA84" s="25">
        <v>7</v>
      </c>
      <c r="BB84" s="35">
        <v>48834</v>
      </c>
      <c r="BC84">
        <f t="shared" si="69"/>
        <v>48</v>
      </c>
      <c r="BD84">
        <f t="shared" si="70"/>
        <v>28</v>
      </c>
      <c r="BE84" t="str">
        <f t="shared" si="71"/>
        <v>00:08:47:29</v>
      </c>
      <c r="BF84" s="25">
        <v>8</v>
      </c>
      <c r="BG84" s="35">
        <v>47884</v>
      </c>
      <c r="BH84">
        <f t="shared" si="72"/>
        <v>47</v>
      </c>
      <c r="BI84">
        <f t="shared" si="73"/>
        <v>29</v>
      </c>
      <c r="BJ84" s="32" t="s">
        <v>709</v>
      </c>
      <c r="BK84" t="str">
        <f t="shared" si="74"/>
        <v>00:08:47:30</v>
      </c>
      <c r="BL84" s="25">
        <v>8</v>
      </c>
      <c r="BM84" s="35">
        <v>47885</v>
      </c>
      <c r="BN84">
        <f t="shared" si="75"/>
        <v>47</v>
      </c>
      <c r="BO84">
        <f t="shared" si="76"/>
        <v>30</v>
      </c>
      <c r="BP84" t="str">
        <f t="shared" si="77"/>
        <v>00:10:09:24</v>
      </c>
      <c r="BQ84" s="25">
        <v>10</v>
      </c>
      <c r="BR84" s="35">
        <v>9715</v>
      </c>
      <c r="BS84">
        <f t="shared" si="78"/>
        <v>9</v>
      </c>
      <c r="BT84">
        <f t="shared" si="79"/>
        <v>24</v>
      </c>
      <c r="BU84" s="32" t="s">
        <v>720</v>
      </c>
      <c r="BV84" t="str">
        <f t="shared" si="80"/>
        <v>00:10:09:24</v>
      </c>
      <c r="BW84" s="25">
        <v>10</v>
      </c>
      <c r="BX84" s="35">
        <v>9716</v>
      </c>
      <c r="BY84">
        <f t="shared" si="81"/>
        <v>9</v>
      </c>
      <c r="BZ84">
        <f t="shared" si="82"/>
        <v>24</v>
      </c>
      <c r="CA84" t="str">
        <f t="shared" si="83"/>
        <v>00:12:04:27</v>
      </c>
      <c r="CB84" s="25">
        <v>12</v>
      </c>
      <c r="CC84" s="35">
        <v>4822</v>
      </c>
      <c r="CD84">
        <f t="shared" si="84"/>
        <v>4</v>
      </c>
      <c r="CE84">
        <f t="shared" si="85"/>
        <v>27</v>
      </c>
      <c r="CF84" t="s">
        <v>30</v>
      </c>
    </row>
    <row r="85" spans="1:84">
      <c r="A85" t="str">
        <f t="shared" si="43"/>
        <v>R74S1.3.6T2Ckinect</v>
      </c>
      <c r="B85" s="7">
        <v>74</v>
      </c>
      <c r="C85" s="7" t="s">
        <v>119</v>
      </c>
      <c r="D85" s="7">
        <v>2</v>
      </c>
      <c r="E85" s="16" t="s">
        <v>34</v>
      </c>
      <c r="F85">
        <v>7</v>
      </c>
      <c r="G85" s="32" t="s">
        <v>712</v>
      </c>
      <c r="H85" s="26" t="str">
        <f t="shared" si="44"/>
        <v>00:00:07:6</v>
      </c>
      <c r="I85" s="23">
        <v>0</v>
      </c>
      <c r="J85" s="37">
        <v>7173</v>
      </c>
      <c r="K85" s="29">
        <f t="shared" si="45"/>
        <v>7</v>
      </c>
      <c r="L85" s="30">
        <f t="shared" si="46"/>
        <v>6</v>
      </c>
      <c r="M85" s="27" t="str">
        <f t="shared" si="47"/>
        <v>00:01:31:32</v>
      </c>
      <c r="N85" s="31" t="s">
        <v>658</v>
      </c>
      <c r="O85" s="36" t="s">
        <v>729</v>
      </c>
      <c r="P85" s="1">
        <f t="shared" si="48"/>
        <v>31</v>
      </c>
      <c r="Q85" s="1">
        <f t="shared" si="49"/>
        <v>32</v>
      </c>
      <c r="R85" s="32" t="s">
        <v>711</v>
      </c>
      <c r="S85" t="str">
        <f t="shared" si="50"/>
        <v>00:01:31:32</v>
      </c>
      <c r="T85" s="25">
        <v>1</v>
      </c>
      <c r="U85" s="35">
        <v>31958</v>
      </c>
      <c r="V85">
        <f t="shared" si="51"/>
        <v>31</v>
      </c>
      <c r="W85">
        <f t="shared" si="52"/>
        <v>32</v>
      </c>
      <c r="X85" t="str">
        <f t="shared" si="53"/>
        <v>00:04:42:5</v>
      </c>
      <c r="Y85" s="25">
        <v>4</v>
      </c>
      <c r="Z85" s="35">
        <v>42140</v>
      </c>
      <c r="AA85">
        <f t="shared" si="54"/>
        <v>42</v>
      </c>
      <c r="AB85">
        <f t="shared" si="55"/>
        <v>5</v>
      </c>
      <c r="AC85" s="32" t="s">
        <v>637</v>
      </c>
      <c r="AD85" t="str">
        <f t="shared" si="56"/>
        <v>00:04:42:5</v>
      </c>
      <c r="AE85" s="25">
        <v>4</v>
      </c>
      <c r="AF85" s="35">
        <v>42141</v>
      </c>
      <c r="AG85">
        <f t="shared" si="57"/>
        <v>42</v>
      </c>
      <c r="AH85">
        <f t="shared" si="58"/>
        <v>5</v>
      </c>
      <c r="AI85" t="str">
        <f t="shared" si="59"/>
        <v>00:05:45:23</v>
      </c>
      <c r="AJ85" s="25">
        <v>5</v>
      </c>
      <c r="AK85" s="35">
        <v>45694</v>
      </c>
      <c r="AL85">
        <f t="shared" si="60"/>
        <v>45</v>
      </c>
      <c r="AM85">
        <f t="shared" si="61"/>
        <v>23</v>
      </c>
      <c r="AN85" s="33" t="s">
        <v>706</v>
      </c>
      <c r="AO85" t="str">
        <f t="shared" si="62"/>
        <v>00:05:45:23</v>
      </c>
      <c r="AP85" s="25">
        <v>5</v>
      </c>
      <c r="AQ85" s="35">
        <v>45694</v>
      </c>
      <c r="AR85">
        <f t="shared" si="63"/>
        <v>45</v>
      </c>
      <c r="AS85">
        <f t="shared" si="64"/>
        <v>23</v>
      </c>
      <c r="AT85" t="str">
        <f t="shared" si="65"/>
        <v>00:07:48:28</v>
      </c>
      <c r="AU85" s="25">
        <v>7</v>
      </c>
      <c r="AV85" s="35">
        <v>48833</v>
      </c>
      <c r="AW85">
        <f t="shared" si="66"/>
        <v>48</v>
      </c>
      <c r="AX85">
        <f t="shared" si="67"/>
        <v>28</v>
      </c>
      <c r="AY85" s="32" t="s">
        <v>708</v>
      </c>
      <c r="AZ85" t="str">
        <f t="shared" si="68"/>
        <v>00:07:48:28</v>
      </c>
      <c r="BA85" s="25">
        <v>7</v>
      </c>
      <c r="BB85" s="35">
        <v>48834</v>
      </c>
      <c r="BC85">
        <f t="shared" si="69"/>
        <v>48</v>
      </c>
      <c r="BD85">
        <f t="shared" si="70"/>
        <v>28</v>
      </c>
      <c r="BE85" t="str">
        <f t="shared" si="71"/>
        <v>00:08:47:29</v>
      </c>
      <c r="BF85" s="25">
        <v>8</v>
      </c>
      <c r="BG85" s="35">
        <v>47884</v>
      </c>
      <c r="BH85">
        <f t="shared" si="72"/>
        <v>47</v>
      </c>
      <c r="BI85">
        <f t="shared" si="73"/>
        <v>29</v>
      </c>
      <c r="BJ85" s="32" t="s">
        <v>709</v>
      </c>
      <c r="BK85" t="str">
        <f t="shared" si="74"/>
        <v>00:08:47:30</v>
      </c>
      <c r="BL85" s="25">
        <v>8</v>
      </c>
      <c r="BM85" s="35">
        <v>47885</v>
      </c>
      <c r="BN85">
        <f t="shared" si="75"/>
        <v>47</v>
      </c>
      <c r="BO85">
        <f t="shared" si="76"/>
        <v>30</v>
      </c>
      <c r="BP85" t="str">
        <f t="shared" si="77"/>
        <v>00:10:09:24</v>
      </c>
      <c r="BQ85" s="25">
        <v>10</v>
      </c>
      <c r="BR85" s="35">
        <v>9715</v>
      </c>
      <c r="BS85">
        <f t="shared" si="78"/>
        <v>9</v>
      </c>
      <c r="BT85">
        <f t="shared" si="79"/>
        <v>24</v>
      </c>
      <c r="BU85" s="32" t="s">
        <v>720</v>
      </c>
      <c r="BV85" t="str">
        <f t="shared" si="80"/>
        <v>00:10:09:24</v>
      </c>
      <c r="BW85" s="25">
        <v>10</v>
      </c>
      <c r="BX85" s="35">
        <v>9716</v>
      </c>
      <c r="BY85">
        <f t="shared" si="81"/>
        <v>9</v>
      </c>
      <c r="BZ85">
        <f t="shared" si="82"/>
        <v>24</v>
      </c>
      <c r="CA85" t="str">
        <f t="shared" si="83"/>
        <v>00:12:04:27</v>
      </c>
      <c r="CB85" s="25">
        <v>12</v>
      </c>
      <c r="CC85" s="35">
        <v>4822</v>
      </c>
      <c r="CD85">
        <f t="shared" si="84"/>
        <v>4</v>
      </c>
      <c r="CE85">
        <f t="shared" si="85"/>
        <v>27</v>
      </c>
      <c r="CF85" t="s">
        <v>30</v>
      </c>
    </row>
    <row r="86" spans="1:84">
      <c r="A86" t="str">
        <f t="shared" si="43"/>
        <v>R74S1.3.7T1C1</v>
      </c>
      <c r="B86" s="6">
        <v>74</v>
      </c>
      <c r="C86" s="7" t="s">
        <v>122</v>
      </c>
      <c r="D86" s="7">
        <v>1</v>
      </c>
      <c r="E86" s="9">
        <v>1</v>
      </c>
      <c r="F86">
        <v>7</v>
      </c>
      <c r="G86" s="32" t="s">
        <v>712</v>
      </c>
      <c r="H86" s="27" t="str">
        <f t="shared" si="44"/>
        <v>00:00:09:33</v>
      </c>
      <c r="I86" s="24" t="s">
        <v>642</v>
      </c>
      <c r="J86" s="38" t="s">
        <v>731</v>
      </c>
      <c r="K86" s="27">
        <f t="shared" si="45"/>
        <v>9</v>
      </c>
      <c r="L86" s="27">
        <f t="shared" si="46"/>
        <v>33</v>
      </c>
      <c r="M86" s="27" t="str">
        <f t="shared" si="47"/>
        <v>00:01:11:10</v>
      </c>
      <c r="N86" s="31" t="s">
        <v>658</v>
      </c>
      <c r="O86" s="36" t="s">
        <v>732</v>
      </c>
      <c r="P86" s="1">
        <f t="shared" si="48"/>
        <v>11</v>
      </c>
      <c r="Q86" s="1">
        <f t="shared" si="49"/>
        <v>10</v>
      </c>
      <c r="R86" s="32" t="s">
        <v>717</v>
      </c>
      <c r="S86" t="str">
        <f t="shared" si="50"/>
        <v>00:01:11:10</v>
      </c>
      <c r="T86" s="25">
        <v>1</v>
      </c>
      <c r="U86" s="35">
        <v>11311</v>
      </c>
      <c r="V86">
        <f t="shared" si="51"/>
        <v>11</v>
      </c>
      <c r="W86">
        <f t="shared" si="52"/>
        <v>10</v>
      </c>
      <c r="X86" t="str">
        <f t="shared" si="53"/>
        <v>00:03:01:31</v>
      </c>
      <c r="Y86" s="25">
        <v>3</v>
      </c>
      <c r="Z86" s="35">
        <v>1919</v>
      </c>
      <c r="AA86">
        <f t="shared" si="54"/>
        <v>1</v>
      </c>
      <c r="AB86">
        <f t="shared" si="55"/>
        <v>31</v>
      </c>
      <c r="AC86" s="32" t="s">
        <v>716</v>
      </c>
      <c r="AD86" t="str">
        <f t="shared" si="56"/>
        <v>00:03:01:31</v>
      </c>
      <c r="AE86" s="25">
        <v>3</v>
      </c>
      <c r="AF86" s="35">
        <v>1920</v>
      </c>
      <c r="AG86">
        <f t="shared" si="57"/>
        <v>1</v>
      </c>
      <c r="AH86">
        <f t="shared" si="58"/>
        <v>31</v>
      </c>
      <c r="AI86" t="str">
        <f t="shared" si="59"/>
        <v>00:04:46:12</v>
      </c>
      <c r="AJ86" s="25">
        <v>4</v>
      </c>
      <c r="AK86" s="35">
        <v>46362</v>
      </c>
      <c r="AL86">
        <f t="shared" si="60"/>
        <v>46</v>
      </c>
      <c r="AM86">
        <f t="shared" si="61"/>
        <v>12</v>
      </c>
      <c r="AN86" s="33" t="s">
        <v>706</v>
      </c>
      <c r="AO86" t="str">
        <f t="shared" si="62"/>
        <v>00:04:46:12</v>
      </c>
      <c r="AP86" s="25">
        <v>4</v>
      </c>
      <c r="AQ86" s="35">
        <v>46363</v>
      </c>
      <c r="AR86">
        <f t="shared" si="63"/>
        <v>46</v>
      </c>
      <c r="AS86">
        <f t="shared" si="64"/>
        <v>12</v>
      </c>
      <c r="AT86" t="str">
        <f t="shared" si="65"/>
        <v>00:06:39:21</v>
      </c>
      <c r="AU86" s="25">
        <v>6</v>
      </c>
      <c r="AV86" s="35">
        <v>39636</v>
      </c>
      <c r="AW86">
        <f t="shared" si="66"/>
        <v>39</v>
      </c>
      <c r="AX86">
        <f t="shared" si="67"/>
        <v>21</v>
      </c>
      <c r="AY86" s="32" t="s">
        <v>710</v>
      </c>
      <c r="AZ86" t="str">
        <f t="shared" si="68"/>
        <v>00:06:39:21</v>
      </c>
      <c r="BA86" s="25">
        <v>6</v>
      </c>
      <c r="BB86" s="35">
        <v>39637</v>
      </c>
      <c r="BC86">
        <f t="shared" si="69"/>
        <v>39</v>
      </c>
      <c r="BD86">
        <f t="shared" si="70"/>
        <v>21</v>
      </c>
      <c r="BE86" t="str">
        <f t="shared" si="71"/>
        <v>00:07:27:23</v>
      </c>
      <c r="BF86" s="25">
        <v>7</v>
      </c>
      <c r="BG86" s="35">
        <v>27698</v>
      </c>
      <c r="BH86">
        <f t="shared" si="72"/>
        <v>27</v>
      </c>
      <c r="BI86">
        <f t="shared" si="73"/>
        <v>23</v>
      </c>
      <c r="BJ86" s="32" t="s">
        <v>720</v>
      </c>
      <c r="BK86" t="str">
        <f t="shared" si="74"/>
        <v>00:07:27:23</v>
      </c>
      <c r="BL86" s="25">
        <v>7</v>
      </c>
      <c r="BM86" s="35">
        <v>27699</v>
      </c>
      <c r="BN86">
        <f t="shared" si="75"/>
        <v>27</v>
      </c>
      <c r="BO86">
        <f t="shared" si="76"/>
        <v>23</v>
      </c>
      <c r="BP86" t="str">
        <f t="shared" si="77"/>
        <v>00:09:19:19</v>
      </c>
      <c r="BQ86" s="25">
        <v>9</v>
      </c>
      <c r="BR86" s="35">
        <v>19557</v>
      </c>
      <c r="BS86">
        <f t="shared" si="78"/>
        <v>19</v>
      </c>
      <c r="BT86">
        <f t="shared" si="79"/>
        <v>19</v>
      </c>
      <c r="BU86" s="32" t="s">
        <v>670</v>
      </c>
      <c r="BV86" t="str">
        <f t="shared" si="80"/>
        <v>00:09:19:19</v>
      </c>
      <c r="BW86" s="25">
        <v>9</v>
      </c>
      <c r="BX86" s="35">
        <v>19558</v>
      </c>
      <c r="BY86">
        <f t="shared" si="81"/>
        <v>19</v>
      </c>
      <c r="BZ86">
        <f t="shared" si="82"/>
        <v>19</v>
      </c>
      <c r="CA86" t="str">
        <f t="shared" si="83"/>
        <v>00:09:59:28</v>
      </c>
      <c r="CB86" s="25">
        <v>9</v>
      </c>
      <c r="CC86" s="35">
        <v>59844</v>
      </c>
      <c r="CD86">
        <f t="shared" si="84"/>
        <v>59</v>
      </c>
      <c r="CE86">
        <f t="shared" si="85"/>
        <v>28</v>
      </c>
      <c r="CF86" t="s">
        <v>30</v>
      </c>
    </row>
    <row r="87" spans="1:84">
      <c r="A87" t="str">
        <f t="shared" si="43"/>
        <v>R74S1.3.7T1C2</v>
      </c>
      <c r="B87" s="6">
        <v>74</v>
      </c>
      <c r="C87" s="7" t="s">
        <v>122</v>
      </c>
      <c r="D87" s="7">
        <v>1</v>
      </c>
      <c r="E87" s="10">
        <v>2</v>
      </c>
      <c r="F87">
        <v>7</v>
      </c>
      <c r="G87" s="32" t="s">
        <v>712</v>
      </c>
      <c r="H87" s="26" t="str">
        <f t="shared" si="44"/>
        <v>00:00:09:33</v>
      </c>
      <c r="I87" s="23">
        <v>0</v>
      </c>
      <c r="J87" s="37">
        <v>9993</v>
      </c>
      <c r="K87" s="29">
        <f t="shared" si="45"/>
        <v>9</v>
      </c>
      <c r="L87" s="30">
        <f t="shared" si="46"/>
        <v>33</v>
      </c>
      <c r="M87" s="27" t="str">
        <f t="shared" si="47"/>
        <v>00:01:11:10</v>
      </c>
      <c r="N87" s="31" t="s">
        <v>658</v>
      </c>
      <c r="O87" s="36" t="s">
        <v>732</v>
      </c>
      <c r="P87" s="1">
        <f t="shared" si="48"/>
        <v>11</v>
      </c>
      <c r="Q87" s="1">
        <f t="shared" si="49"/>
        <v>10</v>
      </c>
      <c r="R87" s="32" t="s">
        <v>717</v>
      </c>
      <c r="S87" t="str">
        <f t="shared" si="50"/>
        <v>00:01:11:10</v>
      </c>
      <c r="T87" s="25">
        <v>1</v>
      </c>
      <c r="U87" s="35">
        <v>11311</v>
      </c>
      <c r="V87">
        <f t="shared" si="51"/>
        <v>11</v>
      </c>
      <c r="W87">
        <f t="shared" si="52"/>
        <v>10</v>
      </c>
      <c r="X87" t="str">
        <f t="shared" si="53"/>
        <v>00:03:01:31</v>
      </c>
      <c r="Y87" s="25">
        <v>3</v>
      </c>
      <c r="Z87" s="35">
        <v>1919</v>
      </c>
      <c r="AA87">
        <f t="shared" si="54"/>
        <v>1</v>
      </c>
      <c r="AB87">
        <f t="shared" si="55"/>
        <v>31</v>
      </c>
      <c r="AC87" s="32" t="s">
        <v>716</v>
      </c>
      <c r="AD87" t="str">
        <f t="shared" si="56"/>
        <v>00:03:01:31</v>
      </c>
      <c r="AE87" s="25">
        <v>3</v>
      </c>
      <c r="AF87" s="35">
        <v>1920</v>
      </c>
      <c r="AG87">
        <f t="shared" si="57"/>
        <v>1</v>
      </c>
      <c r="AH87">
        <f t="shared" si="58"/>
        <v>31</v>
      </c>
      <c r="AI87" t="str">
        <f t="shared" si="59"/>
        <v>00:04:46:12</v>
      </c>
      <c r="AJ87" s="25">
        <v>4</v>
      </c>
      <c r="AK87" s="35">
        <v>46362</v>
      </c>
      <c r="AL87">
        <f t="shared" si="60"/>
        <v>46</v>
      </c>
      <c r="AM87">
        <f t="shared" si="61"/>
        <v>12</v>
      </c>
      <c r="AN87" s="33" t="s">
        <v>706</v>
      </c>
      <c r="AO87" t="str">
        <f t="shared" si="62"/>
        <v>00:04:46:12</v>
      </c>
      <c r="AP87" s="25">
        <v>4</v>
      </c>
      <c r="AQ87" s="35">
        <v>46363</v>
      </c>
      <c r="AR87">
        <f t="shared" si="63"/>
        <v>46</v>
      </c>
      <c r="AS87">
        <f t="shared" si="64"/>
        <v>12</v>
      </c>
      <c r="AT87" t="str">
        <f t="shared" si="65"/>
        <v>00:06:39:21</v>
      </c>
      <c r="AU87" s="25">
        <v>6</v>
      </c>
      <c r="AV87" s="35">
        <v>39636</v>
      </c>
      <c r="AW87">
        <f t="shared" si="66"/>
        <v>39</v>
      </c>
      <c r="AX87">
        <f t="shared" si="67"/>
        <v>21</v>
      </c>
      <c r="AY87" s="32" t="s">
        <v>710</v>
      </c>
      <c r="AZ87" t="str">
        <f t="shared" si="68"/>
        <v>00:06:39:21</v>
      </c>
      <c r="BA87" s="25">
        <v>6</v>
      </c>
      <c r="BB87" s="35">
        <v>39637</v>
      </c>
      <c r="BC87">
        <f t="shared" si="69"/>
        <v>39</v>
      </c>
      <c r="BD87">
        <f t="shared" si="70"/>
        <v>21</v>
      </c>
      <c r="BE87" t="str">
        <f t="shared" si="71"/>
        <v>00:07:27:23</v>
      </c>
      <c r="BF87" s="25">
        <v>7</v>
      </c>
      <c r="BG87" s="35">
        <v>27698</v>
      </c>
      <c r="BH87">
        <f t="shared" si="72"/>
        <v>27</v>
      </c>
      <c r="BI87">
        <f t="shared" si="73"/>
        <v>23</v>
      </c>
      <c r="BJ87" s="32" t="s">
        <v>720</v>
      </c>
      <c r="BK87" t="str">
        <f t="shared" si="74"/>
        <v>00:07:27:23</v>
      </c>
      <c r="BL87" s="25">
        <v>7</v>
      </c>
      <c r="BM87" s="35">
        <v>27699</v>
      </c>
      <c r="BN87">
        <f t="shared" si="75"/>
        <v>27</v>
      </c>
      <c r="BO87">
        <f t="shared" si="76"/>
        <v>23</v>
      </c>
      <c r="BP87" t="str">
        <f t="shared" si="77"/>
        <v>00:09:19:19</v>
      </c>
      <c r="BQ87" s="25">
        <v>9</v>
      </c>
      <c r="BR87" s="35">
        <v>19557</v>
      </c>
      <c r="BS87">
        <f t="shared" si="78"/>
        <v>19</v>
      </c>
      <c r="BT87">
        <f t="shared" si="79"/>
        <v>19</v>
      </c>
      <c r="BU87" s="32" t="s">
        <v>670</v>
      </c>
      <c r="BV87" t="str">
        <f t="shared" si="80"/>
        <v>00:09:19:19</v>
      </c>
      <c r="BW87" s="25">
        <v>9</v>
      </c>
      <c r="BX87" s="35">
        <v>19558</v>
      </c>
      <c r="BY87">
        <f t="shared" si="81"/>
        <v>19</v>
      </c>
      <c r="BZ87">
        <f t="shared" si="82"/>
        <v>19</v>
      </c>
      <c r="CA87" t="str">
        <f t="shared" si="83"/>
        <v>00:09:59:28</v>
      </c>
      <c r="CB87" s="25">
        <v>9</v>
      </c>
      <c r="CC87" s="35">
        <v>59844</v>
      </c>
      <c r="CD87">
        <f t="shared" si="84"/>
        <v>59</v>
      </c>
      <c r="CE87">
        <f t="shared" si="85"/>
        <v>28</v>
      </c>
      <c r="CF87" t="s">
        <v>30</v>
      </c>
    </row>
    <row r="88" spans="1:84">
      <c r="A88" t="str">
        <f t="shared" si="43"/>
        <v>R74S1.3.7T1Ckinect</v>
      </c>
      <c r="B88" s="7">
        <v>74</v>
      </c>
      <c r="C88" s="7" t="s">
        <v>122</v>
      </c>
      <c r="D88" s="7">
        <v>1</v>
      </c>
      <c r="E88" s="16" t="s">
        <v>34</v>
      </c>
      <c r="F88">
        <v>7</v>
      </c>
      <c r="G88" s="32" t="s">
        <v>712</v>
      </c>
      <c r="H88" s="27" t="str">
        <f t="shared" si="44"/>
        <v>00:00:09:33</v>
      </c>
      <c r="I88" s="24" t="s">
        <v>642</v>
      </c>
      <c r="J88" s="38" t="s">
        <v>731</v>
      </c>
      <c r="K88" s="27">
        <f t="shared" si="45"/>
        <v>9</v>
      </c>
      <c r="L88" s="27">
        <f t="shared" si="46"/>
        <v>33</v>
      </c>
      <c r="M88" s="27" t="str">
        <f t="shared" si="47"/>
        <v>00:01:11:10</v>
      </c>
      <c r="N88" s="31" t="s">
        <v>658</v>
      </c>
      <c r="O88" s="36" t="s">
        <v>732</v>
      </c>
      <c r="P88" s="1">
        <f t="shared" si="48"/>
        <v>11</v>
      </c>
      <c r="Q88" s="1">
        <f t="shared" si="49"/>
        <v>10</v>
      </c>
      <c r="R88" s="32" t="s">
        <v>717</v>
      </c>
      <c r="S88" t="str">
        <f t="shared" si="50"/>
        <v>00:01:11:10</v>
      </c>
      <c r="T88" s="25">
        <v>1</v>
      </c>
      <c r="U88" s="35">
        <v>11311</v>
      </c>
      <c r="V88">
        <f t="shared" si="51"/>
        <v>11</v>
      </c>
      <c r="W88">
        <f t="shared" si="52"/>
        <v>10</v>
      </c>
      <c r="X88" t="str">
        <f t="shared" si="53"/>
        <v>00:03:01:31</v>
      </c>
      <c r="Y88" s="25">
        <v>3</v>
      </c>
      <c r="Z88" s="35">
        <v>1919</v>
      </c>
      <c r="AA88">
        <f t="shared" si="54"/>
        <v>1</v>
      </c>
      <c r="AB88">
        <f t="shared" si="55"/>
        <v>31</v>
      </c>
      <c r="AC88" s="32" t="s">
        <v>716</v>
      </c>
      <c r="AD88" t="str">
        <f t="shared" si="56"/>
        <v>00:03:01:31</v>
      </c>
      <c r="AE88" s="25">
        <v>3</v>
      </c>
      <c r="AF88" s="35">
        <v>1920</v>
      </c>
      <c r="AG88">
        <f t="shared" si="57"/>
        <v>1</v>
      </c>
      <c r="AH88">
        <f t="shared" si="58"/>
        <v>31</v>
      </c>
      <c r="AI88" t="str">
        <f t="shared" si="59"/>
        <v>00:04:46:12</v>
      </c>
      <c r="AJ88" s="25">
        <v>4</v>
      </c>
      <c r="AK88" s="35">
        <v>46362</v>
      </c>
      <c r="AL88">
        <f t="shared" si="60"/>
        <v>46</v>
      </c>
      <c r="AM88">
        <f t="shared" si="61"/>
        <v>12</v>
      </c>
      <c r="AN88" s="33" t="s">
        <v>706</v>
      </c>
      <c r="AO88" t="str">
        <f t="shared" si="62"/>
        <v>00:04:46:12</v>
      </c>
      <c r="AP88" s="25">
        <v>4</v>
      </c>
      <c r="AQ88" s="35">
        <v>46363</v>
      </c>
      <c r="AR88">
        <f t="shared" si="63"/>
        <v>46</v>
      </c>
      <c r="AS88">
        <f t="shared" si="64"/>
        <v>12</v>
      </c>
      <c r="AT88" t="str">
        <f t="shared" si="65"/>
        <v>00:06:39:21</v>
      </c>
      <c r="AU88" s="25">
        <v>6</v>
      </c>
      <c r="AV88" s="35">
        <v>39636</v>
      </c>
      <c r="AW88">
        <f t="shared" si="66"/>
        <v>39</v>
      </c>
      <c r="AX88">
        <f t="shared" si="67"/>
        <v>21</v>
      </c>
      <c r="AY88" s="32" t="s">
        <v>710</v>
      </c>
      <c r="AZ88" t="str">
        <f t="shared" si="68"/>
        <v>00:06:39:21</v>
      </c>
      <c r="BA88" s="25">
        <v>6</v>
      </c>
      <c r="BB88" s="35">
        <v>39637</v>
      </c>
      <c r="BC88">
        <f t="shared" si="69"/>
        <v>39</v>
      </c>
      <c r="BD88">
        <f t="shared" si="70"/>
        <v>21</v>
      </c>
      <c r="BE88" t="str">
        <f t="shared" si="71"/>
        <v>00:07:27:23</v>
      </c>
      <c r="BF88" s="25">
        <v>7</v>
      </c>
      <c r="BG88" s="35">
        <v>27698</v>
      </c>
      <c r="BH88">
        <f t="shared" si="72"/>
        <v>27</v>
      </c>
      <c r="BI88">
        <f t="shared" si="73"/>
        <v>23</v>
      </c>
      <c r="BJ88" s="32" t="s">
        <v>720</v>
      </c>
      <c r="BK88" t="str">
        <f t="shared" si="74"/>
        <v>00:07:27:23</v>
      </c>
      <c r="BL88" s="25">
        <v>7</v>
      </c>
      <c r="BM88" s="35">
        <v>27699</v>
      </c>
      <c r="BN88">
        <f t="shared" si="75"/>
        <v>27</v>
      </c>
      <c r="BO88">
        <f t="shared" si="76"/>
        <v>23</v>
      </c>
      <c r="BP88" t="str">
        <f t="shared" si="77"/>
        <v>00:09:19:19</v>
      </c>
      <c r="BQ88" s="25">
        <v>9</v>
      </c>
      <c r="BR88" s="35">
        <v>19557</v>
      </c>
      <c r="BS88">
        <f t="shared" si="78"/>
        <v>19</v>
      </c>
      <c r="BT88">
        <f t="shared" si="79"/>
        <v>19</v>
      </c>
      <c r="BU88" s="32" t="s">
        <v>670</v>
      </c>
      <c r="BV88" t="str">
        <f t="shared" si="80"/>
        <v>00:09:19:19</v>
      </c>
      <c r="BW88" s="25">
        <v>9</v>
      </c>
      <c r="BX88" s="35">
        <v>19558</v>
      </c>
      <c r="BY88">
        <f t="shared" si="81"/>
        <v>19</v>
      </c>
      <c r="BZ88">
        <f t="shared" si="82"/>
        <v>19</v>
      </c>
      <c r="CA88" t="str">
        <f t="shared" si="83"/>
        <v>00:09:59:28</v>
      </c>
      <c r="CB88" s="25">
        <v>9</v>
      </c>
      <c r="CC88" s="35">
        <v>59844</v>
      </c>
      <c r="CD88">
        <f t="shared" si="84"/>
        <v>59</v>
      </c>
      <c r="CE88">
        <f t="shared" si="85"/>
        <v>28</v>
      </c>
      <c r="CF88" t="s">
        <v>30</v>
      </c>
    </row>
    <row r="89" spans="1:84">
      <c r="A89" t="str">
        <f t="shared" si="43"/>
        <v>R74S1.3.8T1C1</v>
      </c>
      <c r="B89" s="6">
        <v>74</v>
      </c>
      <c r="C89" s="7" t="s">
        <v>125</v>
      </c>
      <c r="D89" s="7">
        <v>1</v>
      </c>
      <c r="E89" s="9">
        <v>1</v>
      </c>
      <c r="F89">
        <v>7</v>
      </c>
      <c r="G89" s="32" t="s">
        <v>720</v>
      </c>
      <c r="H89" s="26" t="str">
        <f t="shared" si="44"/>
        <v>00:00:08:10</v>
      </c>
      <c r="I89" s="23">
        <v>0</v>
      </c>
      <c r="J89" s="37">
        <v>8295</v>
      </c>
      <c r="K89" s="29">
        <f t="shared" si="45"/>
        <v>8</v>
      </c>
      <c r="L89" s="30">
        <f t="shared" si="46"/>
        <v>10</v>
      </c>
      <c r="M89" s="27" t="str">
        <f t="shared" si="47"/>
        <v>00:01:36:14</v>
      </c>
      <c r="N89" s="31" t="s">
        <v>658</v>
      </c>
      <c r="O89" s="36" t="s">
        <v>733</v>
      </c>
      <c r="P89" s="1">
        <f t="shared" si="48"/>
        <v>36</v>
      </c>
      <c r="Q89" s="1">
        <f t="shared" si="49"/>
        <v>14</v>
      </c>
      <c r="R89" s="32" t="s">
        <v>710</v>
      </c>
      <c r="S89" t="str">
        <f t="shared" si="50"/>
        <v>00:01:36:14</v>
      </c>
      <c r="T89" s="25">
        <v>1</v>
      </c>
      <c r="U89" s="35">
        <v>36411</v>
      </c>
      <c r="V89">
        <f t="shared" si="51"/>
        <v>36</v>
      </c>
      <c r="W89">
        <f t="shared" si="52"/>
        <v>14</v>
      </c>
      <c r="X89" t="str">
        <f t="shared" si="53"/>
        <v>00:02:32:15</v>
      </c>
      <c r="Y89" s="25">
        <v>2</v>
      </c>
      <c r="Z89" s="35">
        <v>32442</v>
      </c>
      <c r="AA89">
        <f t="shared" si="54"/>
        <v>32</v>
      </c>
      <c r="AB89">
        <f t="shared" si="55"/>
        <v>15</v>
      </c>
      <c r="AC89" s="32" t="s">
        <v>708</v>
      </c>
      <c r="AD89" t="str">
        <f t="shared" si="56"/>
        <v>00:02:32:15</v>
      </c>
      <c r="AE89" s="25">
        <v>2</v>
      </c>
      <c r="AF89" s="35">
        <v>32443</v>
      </c>
      <c r="AG89">
        <f t="shared" si="57"/>
        <v>32</v>
      </c>
      <c r="AH89">
        <f t="shared" si="58"/>
        <v>15</v>
      </c>
      <c r="AI89" t="str">
        <f t="shared" si="59"/>
        <v>00:03:27:25</v>
      </c>
      <c r="AJ89" s="25">
        <v>3</v>
      </c>
      <c r="AK89" s="35">
        <v>27744</v>
      </c>
      <c r="AL89">
        <f t="shared" si="60"/>
        <v>27</v>
      </c>
      <c r="AM89">
        <f t="shared" si="61"/>
        <v>25</v>
      </c>
      <c r="AN89" s="32" t="s">
        <v>716</v>
      </c>
      <c r="AO89" t="str">
        <f t="shared" si="62"/>
        <v>00:03:27:25</v>
      </c>
      <c r="AP89" s="25">
        <v>3</v>
      </c>
      <c r="AQ89" s="35">
        <v>27745</v>
      </c>
      <c r="AR89">
        <f t="shared" si="63"/>
        <v>27</v>
      </c>
      <c r="AS89">
        <f t="shared" si="64"/>
        <v>25</v>
      </c>
      <c r="AT89" t="str">
        <f t="shared" si="65"/>
        <v>00:05:21:4</v>
      </c>
      <c r="AU89" s="25">
        <v>5</v>
      </c>
      <c r="AV89" s="35">
        <v>21114</v>
      </c>
      <c r="AW89">
        <f t="shared" si="66"/>
        <v>21</v>
      </c>
      <c r="AX89">
        <f t="shared" si="67"/>
        <v>4</v>
      </c>
      <c r="AY89" s="32" t="s">
        <v>689</v>
      </c>
      <c r="AZ89" t="str">
        <f t="shared" si="68"/>
        <v>00:05:21:4</v>
      </c>
      <c r="BA89" s="25">
        <v>5</v>
      </c>
      <c r="BB89" s="35">
        <v>21115</v>
      </c>
      <c r="BC89">
        <f t="shared" si="69"/>
        <v>21</v>
      </c>
      <c r="BD89">
        <f t="shared" si="70"/>
        <v>4</v>
      </c>
      <c r="BE89" t="str">
        <f t="shared" si="71"/>
        <v>00:06:13:6</v>
      </c>
      <c r="BF89" s="25">
        <v>6</v>
      </c>
      <c r="BG89" s="35">
        <v>13171</v>
      </c>
      <c r="BH89">
        <f t="shared" si="72"/>
        <v>13</v>
      </c>
      <c r="BI89">
        <f t="shared" si="73"/>
        <v>6</v>
      </c>
      <c r="BJ89" s="32" t="s">
        <v>711</v>
      </c>
      <c r="BK89" t="str">
        <f t="shared" si="74"/>
        <v>00:06:13:6</v>
      </c>
      <c r="BL89" s="25">
        <v>6</v>
      </c>
      <c r="BM89" s="35">
        <v>13172</v>
      </c>
      <c r="BN89">
        <f t="shared" si="75"/>
        <v>13</v>
      </c>
      <c r="BO89">
        <f t="shared" si="76"/>
        <v>6</v>
      </c>
      <c r="BP89" t="str">
        <f t="shared" si="77"/>
        <v>00:08:19:18</v>
      </c>
      <c r="BQ89" s="25">
        <v>8</v>
      </c>
      <c r="BR89" s="35">
        <v>19538</v>
      </c>
      <c r="BS89">
        <f t="shared" si="78"/>
        <v>19</v>
      </c>
      <c r="BT89">
        <f t="shared" si="79"/>
        <v>18</v>
      </c>
      <c r="BU89" s="32" t="s">
        <v>712</v>
      </c>
      <c r="BV89" t="str">
        <f t="shared" si="80"/>
        <v>00:08:19:18</v>
      </c>
      <c r="BW89" s="25">
        <v>8</v>
      </c>
      <c r="BX89" s="35">
        <v>19539</v>
      </c>
      <c r="BY89">
        <f t="shared" si="81"/>
        <v>19</v>
      </c>
      <c r="BZ89">
        <f t="shared" si="82"/>
        <v>18</v>
      </c>
      <c r="CA89" t="str">
        <f t="shared" si="83"/>
        <v>00:09:09:11</v>
      </c>
      <c r="CB89" s="25">
        <v>9</v>
      </c>
      <c r="CC89" s="35">
        <v>9341</v>
      </c>
      <c r="CD89">
        <f t="shared" si="84"/>
        <v>9</v>
      </c>
      <c r="CE89">
        <f t="shared" si="85"/>
        <v>11</v>
      </c>
      <c r="CF89" t="s">
        <v>30</v>
      </c>
    </row>
    <row r="90" spans="1:84">
      <c r="A90" t="str">
        <f t="shared" si="43"/>
        <v>R74S1.3.8T1C2</v>
      </c>
      <c r="B90" s="6">
        <v>74</v>
      </c>
      <c r="C90" s="7" t="s">
        <v>125</v>
      </c>
      <c r="D90" s="7">
        <v>1</v>
      </c>
      <c r="E90" s="10">
        <v>2</v>
      </c>
      <c r="F90">
        <v>7</v>
      </c>
      <c r="G90" s="32" t="s">
        <v>720</v>
      </c>
      <c r="H90" s="27" t="str">
        <f t="shared" si="44"/>
        <v>00:00:08:10</v>
      </c>
      <c r="I90" s="24" t="s">
        <v>642</v>
      </c>
      <c r="J90" s="38" t="s">
        <v>734</v>
      </c>
      <c r="K90" s="27">
        <f t="shared" si="45"/>
        <v>8</v>
      </c>
      <c r="L90" s="27">
        <f t="shared" si="46"/>
        <v>10</v>
      </c>
      <c r="M90" s="27" t="str">
        <f t="shared" si="47"/>
        <v>00:01:36:14</v>
      </c>
      <c r="N90" s="31" t="s">
        <v>658</v>
      </c>
      <c r="O90" s="36" t="s">
        <v>733</v>
      </c>
      <c r="P90" s="1">
        <f t="shared" si="48"/>
        <v>36</v>
      </c>
      <c r="Q90" s="1">
        <f t="shared" si="49"/>
        <v>14</v>
      </c>
      <c r="R90" s="32" t="s">
        <v>710</v>
      </c>
      <c r="S90" t="str">
        <f t="shared" si="50"/>
        <v>00:01:36:14</v>
      </c>
      <c r="T90" s="25">
        <v>1</v>
      </c>
      <c r="U90" s="35">
        <v>36411</v>
      </c>
      <c r="V90">
        <f t="shared" si="51"/>
        <v>36</v>
      </c>
      <c r="W90">
        <f t="shared" si="52"/>
        <v>14</v>
      </c>
      <c r="X90" t="str">
        <f t="shared" si="53"/>
        <v>00:02:32:15</v>
      </c>
      <c r="Y90" s="25">
        <v>2</v>
      </c>
      <c r="Z90" s="35">
        <v>32442</v>
      </c>
      <c r="AA90">
        <f t="shared" si="54"/>
        <v>32</v>
      </c>
      <c r="AB90">
        <f t="shared" si="55"/>
        <v>15</v>
      </c>
      <c r="AC90" s="32" t="s">
        <v>708</v>
      </c>
      <c r="AD90" t="str">
        <f t="shared" si="56"/>
        <v>00:02:32:15</v>
      </c>
      <c r="AE90" s="25">
        <v>2</v>
      </c>
      <c r="AF90" s="35">
        <v>32443</v>
      </c>
      <c r="AG90">
        <f t="shared" si="57"/>
        <v>32</v>
      </c>
      <c r="AH90">
        <f t="shared" si="58"/>
        <v>15</v>
      </c>
      <c r="AI90" t="str">
        <f t="shared" si="59"/>
        <v>00:03:27:25</v>
      </c>
      <c r="AJ90" s="25">
        <v>3</v>
      </c>
      <c r="AK90" s="35">
        <v>27744</v>
      </c>
      <c r="AL90">
        <f t="shared" si="60"/>
        <v>27</v>
      </c>
      <c r="AM90">
        <f t="shared" si="61"/>
        <v>25</v>
      </c>
      <c r="AN90" s="32" t="s">
        <v>716</v>
      </c>
      <c r="AO90" t="str">
        <f t="shared" si="62"/>
        <v>00:03:27:25</v>
      </c>
      <c r="AP90" s="25">
        <v>3</v>
      </c>
      <c r="AQ90" s="35">
        <v>27745</v>
      </c>
      <c r="AR90">
        <f t="shared" si="63"/>
        <v>27</v>
      </c>
      <c r="AS90">
        <f t="shared" si="64"/>
        <v>25</v>
      </c>
      <c r="AT90" t="str">
        <f t="shared" si="65"/>
        <v>00:05:21:4</v>
      </c>
      <c r="AU90" s="25">
        <v>5</v>
      </c>
      <c r="AV90" s="35">
        <v>21114</v>
      </c>
      <c r="AW90">
        <f t="shared" si="66"/>
        <v>21</v>
      </c>
      <c r="AX90">
        <f t="shared" si="67"/>
        <v>4</v>
      </c>
      <c r="AY90" s="32" t="s">
        <v>689</v>
      </c>
      <c r="AZ90" t="str">
        <f t="shared" si="68"/>
        <v>00:05:21:4</v>
      </c>
      <c r="BA90" s="25">
        <v>5</v>
      </c>
      <c r="BB90" s="35">
        <v>21115</v>
      </c>
      <c r="BC90">
        <f t="shared" si="69"/>
        <v>21</v>
      </c>
      <c r="BD90">
        <f t="shared" si="70"/>
        <v>4</v>
      </c>
      <c r="BE90" t="str">
        <f t="shared" si="71"/>
        <v>00:06:13:6</v>
      </c>
      <c r="BF90" s="25">
        <v>6</v>
      </c>
      <c r="BG90" s="35">
        <v>13171</v>
      </c>
      <c r="BH90">
        <f t="shared" si="72"/>
        <v>13</v>
      </c>
      <c r="BI90">
        <f t="shared" si="73"/>
        <v>6</v>
      </c>
      <c r="BJ90" s="32" t="s">
        <v>711</v>
      </c>
      <c r="BK90" t="str">
        <f t="shared" si="74"/>
        <v>00:06:13:6</v>
      </c>
      <c r="BL90" s="25">
        <v>6</v>
      </c>
      <c r="BM90" s="35">
        <v>13172</v>
      </c>
      <c r="BN90">
        <f t="shared" si="75"/>
        <v>13</v>
      </c>
      <c r="BO90">
        <f t="shared" si="76"/>
        <v>6</v>
      </c>
      <c r="BP90" t="str">
        <f t="shared" si="77"/>
        <v>00:08:19:18</v>
      </c>
      <c r="BQ90" s="25">
        <v>8</v>
      </c>
      <c r="BR90" s="35">
        <v>19538</v>
      </c>
      <c r="BS90">
        <f t="shared" si="78"/>
        <v>19</v>
      </c>
      <c r="BT90">
        <f t="shared" si="79"/>
        <v>18</v>
      </c>
      <c r="BU90" s="32" t="s">
        <v>712</v>
      </c>
      <c r="BV90" t="str">
        <f t="shared" si="80"/>
        <v>00:08:19:18</v>
      </c>
      <c r="BW90" s="25">
        <v>8</v>
      </c>
      <c r="BX90" s="35">
        <v>19539</v>
      </c>
      <c r="BY90">
        <f t="shared" si="81"/>
        <v>19</v>
      </c>
      <c r="BZ90">
        <f t="shared" si="82"/>
        <v>18</v>
      </c>
      <c r="CA90" t="str">
        <f t="shared" si="83"/>
        <v>00:09:09:11</v>
      </c>
      <c r="CB90" s="25">
        <v>9</v>
      </c>
      <c r="CC90" s="35">
        <v>9341</v>
      </c>
      <c r="CD90">
        <f t="shared" si="84"/>
        <v>9</v>
      </c>
      <c r="CE90">
        <f t="shared" si="85"/>
        <v>11</v>
      </c>
      <c r="CF90" t="s">
        <v>30</v>
      </c>
    </row>
    <row r="91" spans="1:84">
      <c r="A91" t="str">
        <f t="shared" si="43"/>
        <v>R74S1.3.8T1Ckinect</v>
      </c>
      <c r="B91" s="7">
        <v>74</v>
      </c>
      <c r="C91" s="7" t="s">
        <v>125</v>
      </c>
      <c r="D91" s="7">
        <v>1</v>
      </c>
      <c r="E91" s="16" t="s">
        <v>34</v>
      </c>
      <c r="F91">
        <v>7</v>
      </c>
      <c r="G91" s="32" t="s">
        <v>720</v>
      </c>
      <c r="H91" s="26" t="str">
        <f t="shared" si="44"/>
        <v>00:00:08:10</v>
      </c>
      <c r="I91" s="23">
        <v>0</v>
      </c>
      <c r="J91" s="37">
        <v>8295</v>
      </c>
      <c r="K91" s="29">
        <f t="shared" si="45"/>
        <v>8</v>
      </c>
      <c r="L91" s="30">
        <f t="shared" si="46"/>
        <v>10</v>
      </c>
      <c r="M91" s="27" t="str">
        <f t="shared" si="47"/>
        <v>00:01:36:14</v>
      </c>
      <c r="N91" s="31" t="s">
        <v>658</v>
      </c>
      <c r="O91" s="36" t="s">
        <v>733</v>
      </c>
      <c r="P91" s="1">
        <f t="shared" si="48"/>
        <v>36</v>
      </c>
      <c r="Q91" s="1">
        <f t="shared" si="49"/>
        <v>14</v>
      </c>
      <c r="R91" s="32" t="s">
        <v>710</v>
      </c>
      <c r="S91" t="str">
        <f t="shared" si="50"/>
        <v>00:01:36:14</v>
      </c>
      <c r="T91" s="25">
        <v>1</v>
      </c>
      <c r="U91" s="35">
        <v>36411</v>
      </c>
      <c r="V91">
        <f t="shared" si="51"/>
        <v>36</v>
      </c>
      <c r="W91">
        <f t="shared" si="52"/>
        <v>14</v>
      </c>
      <c r="X91" t="str">
        <f t="shared" si="53"/>
        <v>00:02:32:15</v>
      </c>
      <c r="Y91" s="25">
        <v>2</v>
      </c>
      <c r="Z91" s="35">
        <v>32442</v>
      </c>
      <c r="AA91">
        <f t="shared" si="54"/>
        <v>32</v>
      </c>
      <c r="AB91">
        <f t="shared" si="55"/>
        <v>15</v>
      </c>
      <c r="AC91" s="32" t="s">
        <v>708</v>
      </c>
      <c r="AD91" t="str">
        <f t="shared" si="56"/>
        <v>00:02:32:15</v>
      </c>
      <c r="AE91" s="25">
        <v>2</v>
      </c>
      <c r="AF91" s="35">
        <v>32443</v>
      </c>
      <c r="AG91">
        <f t="shared" si="57"/>
        <v>32</v>
      </c>
      <c r="AH91">
        <f t="shared" si="58"/>
        <v>15</v>
      </c>
      <c r="AI91" t="str">
        <f t="shared" si="59"/>
        <v>00:03:27:25</v>
      </c>
      <c r="AJ91" s="25">
        <v>3</v>
      </c>
      <c r="AK91" s="35">
        <v>27744</v>
      </c>
      <c r="AL91">
        <f t="shared" si="60"/>
        <v>27</v>
      </c>
      <c r="AM91">
        <f t="shared" si="61"/>
        <v>25</v>
      </c>
      <c r="AN91" s="32" t="s">
        <v>716</v>
      </c>
      <c r="AO91" t="str">
        <f t="shared" si="62"/>
        <v>00:03:27:25</v>
      </c>
      <c r="AP91" s="25">
        <v>3</v>
      </c>
      <c r="AQ91" s="35">
        <v>27745</v>
      </c>
      <c r="AR91">
        <f t="shared" si="63"/>
        <v>27</v>
      </c>
      <c r="AS91">
        <f t="shared" si="64"/>
        <v>25</v>
      </c>
      <c r="AT91" t="str">
        <f t="shared" si="65"/>
        <v>00:05:21:4</v>
      </c>
      <c r="AU91" s="25">
        <v>5</v>
      </c>
      <c r="AV91" s="35">
        <v>21114</v>
      </c>
      <c r="AW91">
        <f t="shared" si="66"/>
        <v>21</v>
      </c>
      <c r="AX91">
        <f t="shared" si="67"/>
        <v>4</v>
      </c>
      <c r="AY91" s="32" t="s">
        <v>689</v>
      </c>
      <c r="AZ91" t="str">
        <f t="shared" si="68"/>
        <v>00:05:21:4</v>
      </c>
      <c r="BA91" s="25">
        <v>5</v>
      </c>
      <c r="BB91" s="35">
        <v>21115</v>
      </c>
      <c r="BC91">
        <f t="shared" si="69"/>
        <v>21</v>
      </c>
      <c r="BD91">
        <f t="shared" si="70"/>
        <v>4</v>
      </c>
      <c r="BE91" t="str">
        <f t="shared" si="71"/>
        <v>00:06:13:6</v>
      </c>
      <c r="BF91" s="25">
        <v>6</v>
      </c>
      <c r="BG91" s="35">
        <v>13171</v>
      </c>
      <c r="BH91">
        <f t="shared" si="72"/>
        <v>13</v>
      </c>
      <c r="BI91">
        <f t="shared" si="73"/>
        <v>6</v>
      </c>
      <c r="BJ91" s="32" t="s">
        <v>711</v>
      </c>
      <c r="BK91" t="str">
        <f t="shared" si="74"/>
        <v>00:06:13:6</v>
      </c>
      <c r="BL91" s="25">
        <v>6</v>
      </c>
      <c r="BM91" s="35">
        <v>13172</v>
      </c>
      <c r="BN91">
        <f t="shared" si="75"/>
        <v>13</v>
      </c>
      <c r="BO91">
        <f t="shared" si="76"/>
        <v>6</v>
      </c>
      <c r="BP91" t="str">
        <f t="shared" si="77"/>
        <v>00:08:19:18</v>
      </c>
      <c r="BQ91" s="25">
        <v>8</v>
      </c>
      <c r="BR91" s="35">
        <v>19538</v>
      </c>
      <c r="BS91">
        <f t="shared" si="78"/>
        <v>19</v>
      </c>
      <c r="BT91">
        <f t="shared" si="79"/>
        <v>18</v>
      </c>
      <c r="BU91" s="32" t="s">
        <v>712</v>
      </c>
      <c r="BV91" t="str">
        <f t="shared" si="80"/>
        <v>00:08:19:18</v>
      </c>
      <c r="BW91" s="25">
        <v>8</v>
      </c>
      <c r="BX91" s="35">
        <v>19539</v>
      </c>
      <c r="BY91">
        <f t="shared" si="81"/>
        <v>19</v>
      </c>
      <c r="BZ91">
        <f t="shared" si="82"/>
        <v>18</v>
      </c>
      <c r="CA91" t="str">
        <f t="shared" si="83"/>
        <v>00:09:09:11</v>
      </c>
      <c r="CB91" s="25">
        <v>9</v>
      </c>
      <c r="CC91" s="35">
        <v>9341</v>
      </c>
      <c r="CD91">
        <f t="shared" si="84"/>
        <v>9</v>
      </c>
      <c r="CE91">
        <f t="shared" si="85"/>
        <v>11</v>
      </c>
      <c r="CF91" t="s">
        <v>30</v>
      </c>
    </row>
    <row r="92" spans="1:84">
      <c r="A92" t="str">
        <f t="shared" si="43"/>
        <v>R74S1.3.9T1C1</v>
      </c>
      <c r="B92" s="6">
        <v>74</v>
      </c>
      <c r="C92" s="7" t="s">
        <v>127</v>
      </c>
      <c r="D92" s="7">
        <v>1</v>
      </c>
      <c r="E92" s="9">
        <v>1</v>
      </c>
      <c r="F92">
        <v>7</v>
      </c>
      <c r="G92" s="32" t="s">
        <v>708</v>
      </c>
      <c r="H92" s="27" t="str">
        <f t="shared" si="44"/>
        <v>00:00:07:4</v>
      </c>
      <c r="I92" s="24" t="s">
        <v>642</v>
      </c>
      <c r="J92" s="38" t="s">
        <v>735</v>
      </c>
      <c r="K92" s="27">
        <f t="shared" si="45"/>
        <v>7</v>
      </c>
      <c r="L92" s="27">
        <f t="shared" si="46"/>
        <v>4</v>
      </c>
      <c r="M92" s="27" t="str">
        <f t="shared" si="47"/>
        <v>00:01:13:23</v>
      </c>
      <c r="N92" s="31" t="s">
        <v>658</v>
      </c>
      <c r="O92" s="36" t="s">
        <v>736</v>
      </c>
      <c r="P92" s="1">
        <f t="shared" si="48"/>
        <v>13</v>
      </c>
      <c r="Q92" s="1">
        <f t="shared" si="49"/>
        <v>23</v>
      </c>
      <c r="R92" s="32" t="s">
        <v>716</v>
      </c>
      <c r="S92" t="str">
        <f t="shared" si="50"/>
        <v>00:01:13:23</v>
      </c>
      <c r="T92" s="25">
        <v>1</v>
      </c>
      <c r="U92" s="35">
        <v>13701</v>
      </c>
      <c r="V92">
        <f t="shared" si="51"/>
        <v>13</v>
      </c>
      <c r="W92">
        <f t="shared" si="52"/>
        <v>23</v>
      </c>
      <c r="X92" t="str">
        <f t="shared" si="53"/>
        <v>00:03:12:27</v>
      </c>
      <c r="Y92" s="25">
        <v>3</v>
      </c>
      <c r="Z92" s="35">
        <v>12808</v>
      </c>
      <c r="AA92">
        <f t="shared" si="54"/>
        <v>12</v>
      </c>
      <c r="AB92">
        <f t="shared" si="55"/>
        <v>27</v>
      </c>
      <c r="AC92" s="32" t="s">
        <v>717</v>
      </c>
      <c r="AD92" t="str">
        <f t="shared" si="56"/>
        <v>00:03:12:27</v>
      </c>
      <c r="AE92" s="25">
        <v>3</v>
      </c>
      <c r="AF92" s="35">
        <v>12809</v>
      </c>
      <c r="AG92">
        <f t="shared" si="57"/>
        <v>12</v>
      </c>
      <c r="AH92">
        <f t="shared" si="58"/>
        <v>27</v>
      </c>
      <c r="AI92" t="str">
        <f t="shared" si="59"/>
        <v>00:05:04:22</v>
      </c>
      <c r="AJ92" s="25">
        <v>5</v>
      </c>
      <c r="AK92" s="35">
        <v>4670</v>
      </c>
      <c r="AL92">
        <f t="shared" si="60"/>
        <v>4</v>
      </c>
      <c r="AM92">
        <f t="shared" si="61"/>
        <v>22</v>
      </c>
      <c r="AN92" s="32" t="s">
        <v>711</v>
      </c>
      <c r="AO92" t="str">
        <f t="shared" si="62"/>
        <v>00:05:04:22</v>
      </c>
      <c r="AP92" s="25">
        <v>5</v>
      </c>
      <c r="AQ92" s="35">
        <v>4671</v>
      </c>
      <c r="AR92">
        <f t="shared" si="63"/>
        <v>4</v>
      </c>
      <c r="AS92">
        <f t="shared" si="64"/>
        <v>22</v>
      </c>
      <c r="AT92" t="str">
        <f t="shared" si="65"/>
        <v>00:07:15:26</v>
      </c>
      <c r="AU92" s="25">
        <v>7</v>
      </c>
      <c r="AV92" s="35">
        <v>15789</v>
      </c>
      <c r="AW92">
        <f t="shared" si="66"/>
        <v>15</v>
      </c>
      <c r="AX92">
        <f t="shared" si="67"/>
        <v>26</v>
      </c>
      <c r="AY92" s="32" t="s">
        <v>637</v>
      </c>
      <c r="AZ92" t="str">
        <f t="shared" si="68"/>
        <v>00:07:15:26</v>
      </c>
      <c r="BA92" s="25">
        <v>7</v>
      </c>
      <c r="BB92" s="35">
        <v>15790</v>
      </c>
      <c r="BC92">
        <f t="shared" si="69"/>
        <v>15</v>
      </c>
      <c r="BD92">
        <f t="shared" si="70"/>
        <v>26</v>
      </c>
      <c r="BE92" t="str">
        <f t="shared" si="71"/>
        <v>00:08:58:30</v>
      </c>
      <c r="BF92" s="25">
        <v>8</v>
      </c>
      <c r="BG92" s="35">
        <v>58900</v>
      </c>
      <c r="BH92">
        <f t="shared" si="72"/>
        <v>58</v>
      </c>
      <c r="BI92">
        <f t="shared" si="73"/>
        <v>30</v>
      </c>
      <c r="BJ92" s="32" t="s">
        <v>709</v>
      </c>
      <c r="BK92" t="str">
        <f t="shared" si="74"/>
        <v>00:08:58:30</v>
      </c>
      <c r="BL92" s="25">
        <v>8</v>
      </c>
      <c r="BM92" s="35">
        <v>58901</v>
      </c>
      <c r="BN92">
        <f t="shared" si="75"/>
        <v>58</v>
      </c>
      <c r="BO92">
        <f t="shared" si="76"/>
        <v>30</v>
      </c>
      <c r="BP92" t="str">
        <f t="shared" si="77"/>
        <v>00:10:12:33</v>
      </c>
      <c r="BQ92" s="25">
        <v>10</v>
      </c>
      <c r="BR92" s="35">
        <v>12990</v>
      </c>
      <c r="BS92">
        <f t="shared" si="78"/>
        <v>12</v>
      </c>
      <c r="BT92">
        <f t="shared" si="79"/>
        <v>33</v>
      </c>
      <c r="BU92" s="32" t="s">
        <v>720</v>
      </c>
      <c r="BV92" t="str">
        <f t="shared" si="80"/>
        <v>00:10:12:33</v>
      </c>
      <c r="BW92" s="25">
        <v>10</v>
      </c>
      <c r="BX92" s="35">
        <v>12991</v>
      </c>
      <c r="BY92">
        <f t="shared" si="81"/>
        <v>12</v>
      </c>
      <c r="BZ92">
        <f t="shared" si="82"/>
        <v>33</v>
      </c>
      <c r="CA92" t="str">
        <f t="shared" si="83"/>
        <v>00:12:02:28</v>
      </c>
      <c r="CB92" s="25">
        <v>12</v>
      </c>
      <c r="CC92" s="35">
        <v>2827</v>
      </c>
      <c r="CD92">
        <f t="shared" si="84"/>
        <v>2</v>
      </c>
      <c r="CE92">
        <f t="shared" si="85"/>
        <v>28</v>
      </c>
      <c r="CF92" t="s">
        <v>30</v>
      </c>
    </row>
    <row r="93" spans="1:84">
      <c r="A93" t="str">
        <f t="shared" si="43"/>
        <v>R74S1.3.9T1C2</v>
      </c>
      <c r="B93" s="6">
        <v>74</v>
      </c>
      <c r="C93" s="7" t="s">
        <v>127</v>
      </c>
      <c r="D93" s="7">
        <v>1</v>
      </c>
      <c r="E93" s="10">
        <v>2</v>
      </c>
      <c r="F93">
        <v>7</v>
      </c>
      <c r="G93" s="32" t="s">
        <v>708</v>
      </c>
      <c r="H93" s="26" t="str">
        <f t="shared" si="44"/>
        <v>00:00:07:4</v>
      </c>
      <c r="I93" s="23">
        <v>0</v>
      </c>
      <c r="J93" s="37">
        <v>7115</v>
      </c>
      <c r="K93" s="29">
        <f t="shared" si="45"/>
        <v>7</v>
      </c>
      <c r="L93" s="30">
        <f t="shared" si="46"/>
        <v>4</v>
      </c>
      <c r="M93" s="27" t="str">
        <f t="shared" si="47"/>
        <v>00:01:13:23</v>
      </c>
      <c r="N93" s="31" t="s">
        <v>658</v>
      </c>
      <c r="O93" s="36" t="s">
        <v>736</v>
      </c>
      <c r="P93" s="1">
        <f t="shared" si="48"/>
        <v>13</v>
      </c>
      <c r="Q93" s="1">
        <f t="shared" si="49"/>
        <v>23</v>
      </c>
      <c r="R93" s="32" t="s">
        <v>716</v>
      </c>
      <c r="S93" t="str">
        <f t="shared" si="50"/>
        <v>00:01:13:23</v>
      </c>
      <c r="T93" s="25">
        <v>1</v>
      </c>
      <c r="U93" s="35">
        <v>13701</v>
      </c>
      <c r="V93">
        <f t="shared" si="51"/>
        <v>13</v>
      </c>
      <c r="W93">
        <f t="shared" si="52"/>
        <v>23</v>
      </c>
      <c r="X93" t="str">
        <f t="shared" si="53"/>
        <v>00:03:12:27</v>
      </c>
      <c r="Y93" s="25">
        <v>3</v>
      </c>
      <c r="Z93" s="35">
        <v>12808</v>
      </c>
      <c r="AA93">
        <f t="shared" si="54"/>
        <v>12</v>
      </c>
      <c r="AB93">
        <f t="shared" si="55"/>
        <v>27</v>
      </c>
      <c r="AC93" s="32" t="s">
        <v>717</v>
      </c>
      <c r="AD93" t="str">
        <f t="shared" si="56"/>
        <v>00:03:12:27</v>
      </c>
      <c r="AE93" s="25">
        <v>3</v>
      </c>
      <c r="AF93" s="35">
        <v>12809</v>
      </c>
      <c r="AG93">
        <f t="shared" si="57"/>
        <v>12</v>
      </c>
      <c r="AH93">
        <f t="shared" si="58"/>
        <v>27</v>
      </c>
      <c r="AI93" t="str">
        <f t="shared" si="59"/>
        <v>00:05:04:22</v>
      </c>
      <c r="AJ93" s="25">
        <v>5</v>
      </c>
      <c r="AK93" s="35">
        <v>4670</v>
      </c>
      <c r="AL93">
        <f t="shared" si="60"/>
        <v>4</v>
      </c>
      <c r="AM93">
        <f t="shared" si="61"/>
        <v>22</v>
      </c>
      <c r="AN93" s="32" t="s">
        <v>711</v>
      </c>
      <c r="AO93" t="str">
        <f t="shared" si="62"/>
        <v>00:05:04:22</v>
      </c>
      <c r="AP93" s="25">
        <v>5</v>
      </c>
      <c r="AQ93" s="35">
        <v>4671</v>
      </c>
      <c r="AR93">
        <f t="shared" si="63"/>
        <v>4</v>
      </c>
      <c r="AS93">
        <f t="shared" si="64"/>
        <v>22</v>
      </c>
      <c r="AT93" t="str">
        <f t="shared" si="65"/>
        <v>00:07:15:26</v>
      </c>
      <c r="AU93" s="25">
        <v>7</v>
      </c>
      <c r="AV93" s="35">
        <v>15789</v>
      </c>
      <c r="AW93">
        <f t="shared" si="66"/>
        <v>15</v>
      </c>
      <c r="AX93">
        <f t="shared" si="67"/>
        <v>26</v>
      </c>
      <c r="AY93" s="32" t="s">
        <v>637</v>
      </c>
      <c r="AZ93" t="str">
        <f t="shared" si="68"/>
        <v>00:07:15:26</v>
      </c>
      <c r="BA93" s="25">
        <v>7</v>
      </c>
      <c r="BB93" s="35">
        <v>15790</v>
      </c>
      <c r="BC93">
        <f t="shared" si="69"/>
        <v>15</v>
      </c>
      <c r="BD93">
        <f t="shared" si="70"/>
        <v>26</v>
      </c>
      <c r="BE93" t="str">
        <f t="shared" si="71"/>
        <v>00:08:58:30</v>
      </c>
      <c r="BF93" s="25">
        <v>8</v>
      </c>
      <c r="BG93" s="35">
        <v>58900</v>
      </c>
      <c r="BH93">
        <f t="shared" si="72"/>
        <v>58</v>
      </c>
      <c r="BI93">
        <f t="shared" si="73"/>
        <v>30</v>
      </c>
      <c r="BJ93" s="32" t="s">
        <v>709</v>
      </c>
      <c r="BK93" t="str">
        <f t="shared" si="74"/>
        <v>00:08:58:30</v>
      </c>
      <c r="BL93" s="25">
        <v>8</v>
      </c>
      <c r="BM93" s="35">
        <v>58901</v>
      </c>
      <c r="BN93">
        <f t="shared" si="75"/>
        <v>58</v>
      </c>
      <c r="BO93">
        <f t="shared" si="76"/>
        <v>30</v>
      </c>
      <c r="BP93" t="str">
        <f t="shared" si="77"/>
        <v>00:10:12:33</v>
      </c>
      <c r="BQ93" s="25">
        <v>10</v>
      </c>
      <c r="BR93" s="35">
        <v>12990</v>
      </c>
      <c r="BS93">
        <f t="shared" si="78"/>
        <v>12</v>
      </c>
      <c r="BT93">
        <f t="shared" si="79"/>
        <v>33</v>
      </c>
      <c r="BU93" s="32" t="s">
        <v>720</v>
      </c>
      <c r="BV93" t="str">
        <f t="shared" si="80"/>
        <v>00:10:12:33</v>
      </c>
      <c r="BW93" s="25">
        <v>10</v>
      </c>
      <c r="BX93" s="35">
        <v>12991</v>
      </c>
      <c r="BY93">
        <f t="shared" si="81"/>
        <v>12</v>
      </c>
      <c r="BZ93">
        <f t="shared" si="82"/>
        <v>33</v>
      </c>
      <c r="CA93" t="str">
        <f t="shared" si="83"/>
        <v>00:12:02:28</v>
      </c>
      <c r="CB93" s="25">
        <v>12</v>
      </c>
      <c r="CC93" s="35">
        <v>2827</v>
      </c>
      <c r="CD93">
        <f t="shared" si="84"/>
        <v>2</v>
      </c>
      <c r="CE93">
        <f t="shared" si="85"/>
        <v>28</v>
      </c>
      <c r="CF93" t="s">
        <v>30</v>
      </c>
    </row>
    <row r="94" spans="1:84">
      <c r="A94" t="str">
        <f t="shared" si="43"/>
        <v>R74S1.3.9T1Ckinect</v>
      </c>
      <c r="B94" s="7">
        <v>74</v>
      </c>
      <c r="C94" s="7" t="s">
        <v>127</v>
      </c>
      <c r="D94" s="7">
        <v>1</v>
      </c>
      <c r="E94" s="16" t="s">
        <v>34</v>
      </c>
      <c r="F94">
        <v>7</v>
      </c>
      <c r="G94" s="32" t="s">
        <v>708</v>
      </c>
      <c r="H94" s="27" t="str">
        <f t="shared" si="44"/>
        <v>00:00:07:4</v>
      </c>
      <c r="I94" s="24" t="s">
        <v>642</v>
      </c>
      <c r="J94" s="38" t="s">
        <v>735</v>
      </c>
      <c r="K94" s="27">
        <f t="shared" si="45"/>
        <v>7</v>
      </c>
      <c r="L94" s="27">
        <f t="shared" si="46"/>
        <v>4</v>
      </c>
      <c r="M94" s="27" t="str">
        <f t="shared" si="47"/>
        <v>00:01:13:23</v>
      </c>
      <c r="N94" s="31" t="s">
        <v>658</v>
      </c>
      <c r="O94" s="36" t="s">
        <v>736</v>
      </c>
      <c r="P94" s="1">
        <f t="shared" si="48"/>
        <v>13</v>
      </c>
      <c r="Q94" s="1">
        <f t="shared" si="49"/>
        <v>23</v>
      </c>
      <c r="R94" s="32" t="s">
        <v>716</v>
      </c>
      <c r="S94" t="str">
        <f t="shared" si="50"/>
        <v>00:01:13:23</v>
      </c>
      <c r="T94" s="25">
        <v>1</v>
      </c>
      <c r="U94" s="35">
        <v>13701</v>
      </c>
      <c r="V94">
        <f t="shared" si="51"/>
        <v>13</v>
      </c>
      <c r="W94">
        <f t="shared" si="52"/>
        <v>23</v>
      </c>
      <c r="X94" t="str">
        <f t="shared" si="53"/>
        <v>00:03:12:27</v>
      </c>
      <c r="Y94" s="25">
        <v>3</v>
      </c>
      <c r="Z94" s="35">
        <v>12808</v>
      </c>
      <c r="AA94">
        <f t="shared" si="54"/>
        <v>12</v>
      </c>
      <c r="AB94">
        <f t="shared" si="55"/>
        <v>27</v>
      </c>
      <c r="AC94" s="32" t="s">
        <v>717</v>
      </c>
      <c r="AD94" t="str">
        <f t="shared" si="56"/>
        <v>00:03:12:27</v>
      </c>
      <c r="AE94" s="25">
        <v>3</v>
      </c>
      <c r="AF94" s="35">
        <v>12809</v>
      </c>
      <c r="AG94">
        <f t="shared" si="57"/>
        <v>12</v>
      </c>
      <c r="AH94">
        <f t="shared" si="58"/>
        <v>27</v>
      </c>
      <c r="AI94" t="str">
        <f t="shared" si="59"/>
        <v>00:05:04:22</v>
      </c>
      <c r="AJ94" s="25">
        <v>5</v>
      </c>
      <c r="AK94" s="35">
        <v>4670</v>
      </c>
      <c r="AL94">
        <f t="shared" si="60"/>
        <v>4</v>
      </c>
      <c r="AM94">
        <f t="shared" si="61"/>
        <v>22</v>
      </c>
      <c r="AN94" s="32" t="s">
        <v>711</v>
      </c>
      <c r="AO94" t="str">
        <f t="shared" si="62"/>
        <v>00:05:04:22</v>
      </c>
      <c r="AP94" s="25">
        <v>5</v>
      </c>
      <c r="AQ94" s="35">
        <v>4671</v>
      </c>
      <c r="AR94">
        <f t="shared" si="63"/>
        <v>4</v>
      </c>
      <c r="AS94">
        <f t="shared" si="64"/>
        <v>22</v>
      </c>
      <c r="AT94" t="str">
        <f t="shared" si="65"/>
        <v>00:07:15:26</v>
      </c>
      <c r="AU94" s="25">
        <v>7</v>
      </c>
      <c r="AV94" s="35">
        <v>15789</v>
      </c>
      <c r="AW94">
        <f t="shared" si="66"/>
        <v>15</v>
      </c>
      <c r="AX94">
        <f t="shared" si="67"/>
        <v>26</v>
      </c>
      <c r="AY94" s="32" t="s">
        <v>637</v>
      </c>
      <c r="AZ94" t="str">
        <f t="shared" si="68"/>
        <v>00:07:15:26</v>
      </c>
      <c r="BA94" s="25">
        <v>7</v>
      </c>
      <c r="BB94" s="35">
        <v>15790</v>
      </c>
      <c r="BC94">
        <f t="shared" si="69"/>
        <v>15</v>
      </c>
      <c r="BD94">
        <f t="shared" si="70"/>
        <v>26</v>
      </c>
      <c r="BE94" t="str">
        <f t="shared" si="71"/>
        <v>00:08:58:30</v>
      </c>
      <c r="BF94" s="25">
        <v>8</v>
      </c>
      <c r="BG94" s="35">
        <v>58900</v>
      </c>
      <c r="BH94">
        <f t="shared" si="72"/>
        <v>58</v>
      </c>
      <c r="BI94">
        <f t="shared" si="73"/>
        <v>30</v>
      </c>
      <c r="BJ94" s="32" t="s">
        <v>709</v>
      </c>
      <c r="BK94" t="str">
        <f t="shared" si="74"/>
        <v>00:08:58:30</v>
      </c>
      <c r="BL94" s="25">
        <v>8</v>
      </c>
      <c r="BM94" s="35">
        <v>58901</v>
      </c>
      <c r="BN94">
        <f t="shared" si="75"/>
        <v>58</v>
      </c>
      <c r="BO94">
        <f t="shared" si="76"/>
        <v>30</v>
      </c>
      <c r="BP94" t="str">
        <f t="shared" si="77"/>
        <v>00:10:12:33</v>
      </c>
      <c r="BQ94" s="25">
        <v>10</v>
      </c>
      <c r="BR94" s="35">
        <v>12990</v>
      </c>
      <c r="BS94">
        <f t="shared" si="78"/>
        <v>12</v>
      </c>
      <c r="BT94">
        <f t="shared" si="79"/>
        <v>33</v>
      </c>
      <c r="BU94" s="32" t="s">
        <v>720</v>
      </c>
      <c r="BV94" t="str">
        <f t="shared" si="80"/>
        <v>00:10:12:33</v>
      </c>
      <c r="BW94" s="25">
        <v>10</v>
      </c>
      <c r="BX94" s="35">
        <v>12991</v>
      </c>
      <c r="BY94">
        <f t="shared" si="81"/>
        <v>12</v>
      </c>
      <c r="BZ94">
        <f t="shared" si="82"/>
        <v>33</v>
      </c>
      <c r="CA94" t="str">
        <f t="shared" si="83"/>
        <v>00:12:02:28</v>
      </c>
      <c r="CB94" s="25">
        <v>12</v>
      </c>
      <c r="CC94" s="35">
        <v>2827</v>
      </c>
      <c r="CD94">
        <f t="shared" si="84"/>
        <v>2</v>
      </c>
      <c r="CE94">
        <f t="shared" si="85"/>
        <v>28</v>
      </c>
      <c r="CF94" t="s">
        <v>30</v>
      </c>
    </row>
    <row r="95" spans="1:84" s="47" customFormat="1">
      <c r="B95" s="61" t="s">
        <v>27</v>
      </c>
      <c r="C95" s="62" t="s">
        <v>130</v>
      </c>
      <c r="D95" s="62" t="s">
        <v>27</v>
      </c>
      <c r="E95" s="61" t="s">
        <v>69</v>
      </c>
      <c r="G95" s="63"/>
      <c r="H95" s="64"/>
      <c r="I95" s="65"/>
      <c r="J95" s="66"/>
      <c r="K95" s="67"/>
      <c r="L95" s="68"/>
      <c r="M95" s="69"/>
      <c r="N95" s="70"/>
      <c r="O95" s="71"/>
      <c r="P95" s="72"/>
      <c r="Q95" s="72"/>
      <c r="R95" s="73"/>
      <c r="T95" s="65"/>
      <c r="U95" s="74"/>
      <c r="Y95" s="65"/>
      <c r="Z95" s="74"/>
      <c r="AC95" s="73"/>
      <c r="AE95" s="65"/>
      <c r="AF95" s="74"/>
      <c r="AJ95" s="65"/>
      <c r="AK95" s="74"/>
      <c r="AN95" s="73"/>
      <c r="AP95" s="65"/>
      <c r="AQ95" s="74"/>
      <c r="AU95" s="65"/>
      <c r="AV95" s="74"/>
      <c r="AY95" s="73"/>
      <c r="BA95" s="65"/>
      <c r="BB95" s="74"/>
      <c r="BF95" s="65"/>
      <c r="BG95" s="74"/>
      <c r="BJ95" s="73"/>
      <c r="BL95" s="65"/>
      <c r="BM95" s="74"/>
      <c r="BQ95" s="65"/>
      <c r="BR95" s="74"/>
      <c r="BU95" s="73"/>
      <c r="BW95" s="65"/>
      <c r="BX95" s="74"/>
      <c r="CB95" s="65"/>
      <c r="CC95" s="74"/>
    </row>
    <row r="96" spans="1:84">
      <c r="A96" t="str">
        <f t="shared" si="43"/>
        <v>R36S2.2.1T1C1</v>
      </c>
      <c r="B96" s="6">
        <v>36</v>
      </c>
      <c r="C96" s="7" t="s">
        <v>131</v>
      </c>
      <c r="D96" s="7">
        <v>1</v>
      </c>
      <c r="E96" s="9">
        <v>1</v>
      </c>
      <c r="F96">
        <v>7</v>
      </c>
      <c r="G96" s="32" t="s">
        <v>648</v>
      </c>
      <c r="H96" s="27" t="str">
        <f t="shared" si="44"/>
        <v>00:00:01:31</v>
      </c>
      <c r="I96" s="24" t="s">
        <v>642</v>
      </c>
      <c r="J96" s="38" t="s">
        <v>737</v>
      </c>
      <c r="K96" s="27">
        <f t="shared" si="45"/>
        <v>1</v>
      </c>
      <c r="L96" s="27">
        <f t="shared" si="46"/>
        <v>31</v>
      </c>
      <c r="M96" s="27" t="str">
        <f t="shared" si="47"/>
        <v>00:00:46:21</v>
      </c>
      <c r="N96" s="31" t="s">
        <v>642</v>
      </c>
      <c r="O96" s="36" t="s">
        <v>738</v>
      </c>
      <c r="P96" s="1">
        <f t="shared" si="48"/>
        <v>46</v>
      </c>
      <c r="Q96" s="1">
        <f t="shared" si="49"/>
        <v>21</v>
      </c>
      <c r="R96" s="32" t="s">
        <v>686</v>
      </c>
      <c r="S96" t="str">
        <f t="shared" si="50"/>
        <v>00:00:46:21</v>
      </c>
      <c r="T96" s="25">
        <v>0</v>
      </c>
      <c r="U96" s="35">
        <v>46636</v>
      </c>
      <c r="V96">
        <f t="shared" si="51"/>
        <v>46</v>
      </c>
      <c r="W96">
        <f t="shared" si="52"/>
        <v>21</v>
      </c>
      <c r="X96" t="str">
        <f t="shared" si="53"/>
        <v>00:02:28:32</v>
      </c>
      <c r="Y96" s="25">
        <v>2</v>
      </c>
      <c r="Z96" s="35">
        <v>28960</v>
      </c>
      <c r="AA96">
        <f t="shared" si="54"/>
        <v>28</v>
      </c>
      <c r="AB96">
        <f t="shared" si="55"/>
        <v>32</v>
      </c>
      <c r="AC96" s="32" t="s">
        <v>675</v>
      </c>
      <c r="AD96" t="str">
        <f t="shared" si="56"/>
        <v>00:02:31:32</v>
      </c>
      <c r="AE96" s="25">
        <v>2</v>
      </c>
      <c r="AF96" s="35">
        <v>31974</v>
      </c>
      <c r="AG96">
        <f t="shared" si="57"/>
        <v>31</v>
      </c>
      <c r="AH96">
        <f t="shared" si="58"/>
        <v>32</v>
      </c>
      <c r="AI96" t="str">
        <f t="shared" si="59"/>
        <v>00:04:18:3</v>
      </c>
      <c r="AJ96" s="25">
        <v>4</v>
      </c>
      <c r="AK96" s="35">
        <v>18094</v>
      </c>
      <c r="AL96">
        <f t="shared" si="60"/>
        <v>18</v>
      </c>
      <c r="AM96">
        <f t="shared" si="61"/>
        <v>3</v>
      </c>
      <c r="AN96" s="32" t="s">
        <v>739</v>
      </c>
      <c r="AO96" t="str">
        <f t="shared" si="62"/>
        <v>00:04:26:11</v>
      </c>
      <c r="AP96" s="25">
        <v>4</v>
      </c>
      <c r="AQ96" s="35">
        <v>26330</v>
      </c>
      <c r="AR96">
        <f t="shared" si="63"/>
        <v>26</v>
      </c>
      <c r="AS96">
        <f t="shared" si="64"/>
        <v>11</v>
      </c>
      <c r="AT96" t="str">
        <f t="shared" si="65"/>
        <v>00:06:14:24</v>
      </c>
      <c r="AU96" s="25">
        <v>6</v>
      </c>
      <c r="AV96" s="35">
        <v>14721</v>
      </c>
      <c r="AW96">
        <f t="shared" si="66"/>
        <v>14</v>
      </c>
      <c r="AX96">
        <f t="shared" si="67"/>
        <v>24</v>
      </c>
      <c r="AY96" s="32" t="s">
        <v>685</v>
      </c>
      <c r="AZ96" t="str">
        <f t="shared" si="68"/>
        <v>00:06:28:15</v>
      </c>
      <c r="BA96" s="25">
        <v>6</v>
      </c>
      <c r="BB96" s="35">
        <v>28457</v>
      </c>
      <c r="BC96">
        <f t="shared" si="69"/>
        <v>28</v>
      </c>
      <c r="BD96">
        <f t="shared" si="70"/>
        <v>15</v>
      </c>
      <c r="BE96" t="str">
        <f t="shared" si="71"/>
        <v>00:07:42:26</v>
      </c>
      <c r="BF96" s="25">
        <v>7</v>
      </c>
      <c r="BG96" s="35">
        <v>42781</v>
      </c>
      <c r="BH96">
        <f t="shared" si="72"/>
        <v>42</v>
      </c>
      <c r="BI96">
        <f t="shared" si="73"/>
        <v>26</v>
      </c>
      <c r="BJ96" s="32" t="s">
        <v>684</v>
      </c>
      <c r="BK96" t="str">
        <f t="shared" si="74"/>
        <v>00:07:51:10</v>
      </c>
      <c r="BL96" s="25">
        <v>7</v>
      </c>
      <c r="BM96" s="35">
        <v>51293</v>
      </c>
      <c r="BN96">
        <f t="shared" si="75"/>
        <v>51</v>
      </c>
      <c r="BO96">
        <f t="shared" si="76"/>
        <v>10</v>
      </c>
      <c r="BP96" t="str">
        <f t="shared" si="77"/>
        <v>00:08:38:28</v>
      </c>
      <c r="BQ96" s="25">
        <v>8</v>
      </c>
      <c r="BR96" s="35">
        <v>38841</v>
      </c>
      <c r="BS96">
        <f t="shared" si="78"/>
        <v>38</v>
      </c>
      <c r="BT96">
        <f t="shared" si="79"/>
        <v>28</v>
      </c>
      <c r="BU96" s="32" t="s">
        <v>679</v>
      </c>
      <c r="BV96" t="str">
        <f t="shared" si="80"/>
        <v>00:08:38:28</v>
      </c>
      <c r="BW96" s="25">
        <v>8</v>
      </c>
      <c r="BX96" s="35">
        <v>38842</v>
      </c>
      <c r="BY96">
        <f t="shared" si="81"/>
        <v>38</v>
      </c>
      <c r="BZ96">
        <f t="shared" si="82"/>
        <v>28</v>
      </c>
      <c r="CA96" t="str">
        <f t="shared" si="83"/>
        <v>00:09:30:5</v>
      </c>
      <c r="CB96" s="25">
        <v>9</v>
      </c>
      <c r="CC96" s="35">
        <v>30135</v>
      </c>
      <c r="CD96">
        <f t="shared" si="84"/>
        <v>30</v>
      </c>
      <c r="CE96">
        <f t="shared" si="85"/>
        <v>5</v>
      </c>
      <c r="CF96" t="s">
        <v>30</v>
      </c>
    </row>
    <row r="97" spans="1:84">
      <c r="A97" t="str">
        <f t="shared" si="43"/>
        <v>R36S2.2.1T1C2</v>
      </c>
      <c r="B97" s="6">
        <v>36</v>
      </c>
      <c r="C97" s="7" t="s">
        <v>131</v>
      </c>
      <c r="D97" s="7">
        <v>1</v>
      </c>
      <c r="E97" s="10">
        <v>2</v>
      </c>
      <c r="F97">
        <v>7</v>
      </c>
      <c r="G97" s="32" t="s">
        <v>648</v>
      </c>
      <c r="H97" s="26" t="str">
        <f t="shared" si="44"/>
        <v>00:00:01:31</v>
      </c>
      <c r="I97" s="23">
        <v>0</v>
      </c>
      <c r="J97" s="37">
        <v>1927</v>
      </c>
      <c r="K97" s="29">
        <f t="shared" si="45"/>
        <v>1</v>
      </c>
      <c r="L97" s="30">
        <f t="shared" si="46"/>
        <v>31</v>
      </c>
      <c r="M97" s="27" t="str">
        <f t="shared" si="47"/>
        <v>00:00:46:21</v>
      </c>
      <c r="N97" s="31" t="s">
        <v>642</v>
      </c>
      <c r="O97" s="36" t="s">
        <v>738</v>
      </c>
      <c r="P97" s="1">
        <f t="shared" si="48"/>
        <v>46</v>
      </c>
      <c r="Q97" s="1">
        <f t="shared" si="49"/>
        <v>21</v>
      </c>
      <c r="R97" s="32" t="s">
        <v>686</v>
      </c>
      <c r="S97" t="str">
        <f t="shared" si="50"/>
        <v>00:00:46:21</v>
      </c>
      <c r="T97" s="25">
        <v>0</v>
      </c>
      <c r="U97" s="35">
        <v>46636</v>
      </c>
      <c r="V97">
        <f t="shared" si="51"/>
        <v>46</v>
      </c>
      <c r="W97">
        <f t="shared" si="52"/>
        <v>21</v>
      </c>
      <c r="X97" t="str">
        <f t="shared" si="53"/>
        <v>00:02:28:32</v>
      </c>
      <c r="Y97" s="25">
        <v>2</v>
      </c>
      <c r="Z97" s="35">
        <v>28960</v>
      </c>
      <c r="AA97">
        <f t="shared" si="54"/>
        <v>28</v>
      </c>
      <c r="AB97">
        <f t="shared" si="55"/>
        <v>32</v>
      </c>
      <c r="AC97" s="32" t="s">
        <v>675</v>
      </c>
      <c r="AD97" t="str">
        <f t="shared" si="56"/>
        <v>00:02:31:32</v>
      </c>
      <c r="AE97" s="25">
        <v>2</v>
      </c>
      <c r="AF97" s="35">
        <v>31974</v>
      </c>
      <c r="AG97">
        <f t="shared" si="57"/>
        <v>31</v>
      </c>
      <c r="AH97">
        <f t="shared" si="58"/>
        <v>32</v>
      </c>
      <c r="AI97" t="str">
        <f t="shared" si="59"/>
        <v>00:04:18:3</v>
      </c>
      <c r="AJ97" s="25">
        <v>4</v>
      </c>
      <c r="AK97" s="35">
        <v>18094</v>
      </c>
      <c r="AL97">
        <f t="shared" si="60"/>
        <v>18</v>
      </c>
      <c r="AM97">
        <f t="shared" si="61"/>
        <v>3</v>
      </c>
      <c r="AN97" s="32" t="s">
        <v>739</v>
      </c>
      <c r="AO97" t="str">
        <f t="shared" si="62"/>
        <v>00:04:26:11</v>
      </c>
      <c r="AP97" s="25">
        <v>4</v>
      </c>
      <c r="AQ97" s="35">
        <v>26330</v>
      </c>
      <c r="AR97">
        <f t="shared" si="63"/>
        <v>26</v>
      </c>
      <c r="AS97">
        <f t="shared" si="64"/>
        <v>11</v>
      </c>
      <c r="AT97" t="str">
        <f t="shared" si="65"/>
        <v>00:06:14:24</v>
      </c>
      <c r="AU97" s="25">
        <v>6</v>
      </c>
      <c r="AV97" s="35">
        <v>14721</v>
      </c>
      <c r="AW97">
        <f t="shared" si="66"/>
        <v>14</v>
      </c>
      <c r="AX97">
        <f t="shared" si="67"/>
        <v>24</v>
      </c>
      <c r="AY97" s="32" t="s">
        <v>685</v>
      </c>
      <c r="AZ97" t="str">
        <f t="shared" si="68"/>
        <v>00:06:28:15</v>
      </c>
      <c r="BA97" s="25">
        <v>6</v>
      </c>
      <c r="BB97" s="35">
        <v>28457</v>
      </c>
      <c r="BC97">
        <f t="shared" si="69"/>
        <v>28</v>
      </c>
      <c r="BD97">
        <f t="shared" si="70"/>
        <v>15</v>
      </c>
      <c r="BE97" t="str">
        <f t="shared" si="71"/>
        <v>00:07:42:26</v>
      </c>
      <c r="BF97" s="25">
        <v>7</v>
      </c>
      <c r="BG97" s="35">
        <v>42781</v>
      </c>
      <c r="BH97">
        <f t="shared" si="72"/>
        <v>42</v>
      </c>
      <c r="BI97">
        <f t="shared" si="73"/>
        <v>26</v>
      </c>
      <c r="BJ97" s="32" t="s">
        <v>684</v>
      </c>
      <c r="BK97" t="str">
        <f t="shared" si="74"/>
        <v>00:07:51:10</v>
      </c>
      <c r="BL97" s="25">
        <v>7</v>
      </c>
      <c r="BM97" s="35">
        <v>51293</v>
      </c>
      <c r="BN97">
        <f t="shared" si="75"/>
        <v>51</v>
      </c>
      <c r="BO97">
        <f t="shared" si="76"/>
        <v>10</v>
      </c>
      <c r="BP97" t="str">
        <f t="shared" si="77"/>
        <v>00:08:38:28</v>
      </c>
      <c r="BQ97" s="25">
        <v>8</v>
      </c>
      <c r="BR97" s="35">
        <v>38841</v>
      </c>
      <c r="BS97">
        <f t="shared" si="78"/>
        <v>38</v>
      </c>
      <c r="BT97">
        <f t="shared" si="79"/>
        <v>28</v>
      </c>
      <c r="BU97" s="32" t="s">
        <v>679</v>
      </c>
      <c r="BV97" t="str">
        <f t="shared" si="80"/>
        <v>00:08:38:28</v>
      </c>
      <c r="BW97" s="25">
        <v>8</v>
      </c>
      <c r="BX97" s="35">
        <v>38842</v>
      </c>
      <c r="BY97">
        <f t="shared" si="81"/>
        <v>38</v>
      </c>
      <c r="BZ97">
        <f t="shared" si="82"/>
        <v>28</v>
      </c>
      <c r="CA97" t="str">
        <f t="shared" si="83"/>
        <v>00:09:30:5</v>
      </c>
      <c r="CB97" s="25">
        <v>9</v>
      </c>
      <c r="CC97" s="35">
        <v>30135</v>
      </c>
      <c r="CD97">
        <f t="shared" si="84"/>
        <v>30</v>
      </c>
      <c r="CE97">
        <f t="shared" si="85"/>
        <v>5</v>
      </c>
      <c r="CF97" t="s">
        <v>30</v>
      </c>
    </row>
    <row r="98" spans="1:84">
      <c r="A98" t="str">
        <f t="shared" si="43"/>
        <v>R36S2.2.1T1Ckinect</v>
      </c>
      <c r="B98" s="7">
        <v>36</v>
      </c>
      <c r="C98" s="7" t="s">
        <v>131</v>
      </c>
      <c r="D98" s="7">
        <v>1</v>
      </c>
      <c r="E98" s="16" t="s">
        <v>34</v>
      </c>
      <c r="F98">
        <v>7</v>
      </c>
      <c r="G98" s="32" t="s">
        <v>648</v>
      </c>
      <c r="H98" s="27" t="str">
        <f t="shared" si="44"/>
        <v>00:00:01:31</v>
      </c>
      <c r="I98" s="24" t="s">
        <v>642</v>
      </c>
      <c r="J98" s="38" t="s">
        <v>737</v>
      </c>
      <c r="K98" s="27">
        <f t="shared" si="45"/>
        <v>1</v>
      </c>
      <c r="L98" s="27">
        <f t="shared" si="46"/>
        <v>31</v>
      </c>
      <c r="M98" s="27" t="str">
        <f t="shared" si="47"/>
        <v>00:00:46:21</v>
      </c>
      <c r="N98" s="31" t="s">
        <v>642</v>
      </c>
      <c r="O98" s="36" t="s">
        <v>738</v>
      </c>
      <c r="P98" s="1">
        <f t="shared" si="48"/>
        <v>46</v>
      </c>
      <c r="Q98" s="1">
        <f t="shared" si="49"/>
        <v>21</v>
      </c>
      <c r="R98" s="32" t="s">
        <v>686</v>
      </c>
      <c r="S98" t="str">
        <f t="shared" si="50"/>
        <v>00:00:46:21</v>
      </c>
      <c r="T98" s="25">
        <v>0</v>
      </c>
      <c r="U98" s="35">
        <v>46636</v>
      </c>
      <c r="V98">
        <f t="shared" si="51"/>
        <v>46</v>
      </c>
      <c r="W98">
        <f t="shared" si="52"/>
        <v>21</v>
      </c>
      <c r="X98" t="str">
        <f t="shared" si="53"/>
        <v>00:02:28:32</v>
      </c>
      <c r="Y98" s="25">
        <v>2</v>
      </c>
      <c r="Z98" s="35">
        <v>28960</v>
      </c>
      <c r="AA98">
        <f t="shared" si="54"/>
        <v>28</v>
      </c>
      <c r="AB98">
        <f t="shared" si="55"/>
        <v>32</v>
      </c>
      <c r="AC98" s="32" t="s">
        <v>675</v>
      </c>
      <c r="AD98" t="str">
        <f t="shared" si="56"/>
        <v>00:02:31:32</v>
      </c>
      <c r="AE98" s="25">
        <v>2</v>
      </c>
      <c r="AF98" s="35">
        <v>31974</v>
      </c>
      <c r="AG98">
        <f t="shared" si="57"/>
        <v>31</v>
      </c>
      <c r="AH98">
        <f t="shared" si="58"/>
        <v>32</v>
      </c>
      <c r="AI98" t="str">
        <f t="shared" si="59"/>
        <v>00:04:18:3</v>
      </c>
      <c r="AJ98" s="25">
        <v>4</v>
      </c>
      <c r="AK98" s="35">
        <v>18094</v>
      </c>
      <c r="AL98">
        <f t="shared" si="60"/>
        <v>18</v>
      </c>
      <c r="AM98">
        <f t="shared" si="61"/>
        <v>3</v>
      </c>
      <c r="AN98" s="32" t="s">
        <v>739</v>
      </c>
      <c r="AO98" t="str">
        <f t="shared" si="62"/>
        <v>00:04:26:11</v>
      </c>
      <c r="AP98" s="25">
        <v>4</v>
      </c>
      <c r="AQ98" s="35">
        <v>26330</v>
      </c>
      <c r="AR98">
        <f t="shared" si="63"/>
        <v>26</v>
      </c>
      <c r="AS98">
        <f t="shared" si="64"/>
        <v>11</v>
      </c>
      <c r="AT98" t="str">
        <f t="shared" si="65"/>
        <v>00:06:14:24</v>
      </c>
      <c r="AU98" s="25">
        <v>6</v>
      </c>
      <c r="AV98" s="35">
        <v>14721</v>
      </c>
      <c r="AW98">
        <f t="shared" si="66"/>
        <v>14</v>
      </c>
      <c r="AX98">
        <f t="shared" si="67"/>
        <v>24</v>
      </c>
      <c r="AY98" s="32" t="s">
        <v>685</v>
      </c>
      <c r="AZ98" t="str">
        <f t="shared" si="68"/>
        <v>00:06:28:15</v>
      </c>
      <c r="BA98" s="25">
        <v>6</v>
      </c>
      <c r="BB98" s="35">
        <v>28457</v>
      </c>
      <c r="BC98">
        <f t="shared" si="69"/>
        <v>28</v>
      </c>
      <c r="BD98">
        <f t="shared" si="70"/>
        <v>15</v>
      </c>
      <c r="BE98" t="str">
        <f t="shared" si="71"/>
        <v>00:07:42:26</v>
      </c>
      <c r="BF98" s="25">
        <v>7</v>
      </c>
      <c r="BG98" s="35">
        <v>42781</v>
      </c>
      <c r="BH98">
        <f t="shared" si="72"/>
        <v>42</v>
      </c>
      <c r="BI98">
        <f t="shared" si="73"/>
        <v>26</v>
      </c>
      <c r="BJ98" s="32" t="s">
        <v>684</v>
      </c>
      <c r="BK98" t="str">
        <f t="shared" si="74"/>
        <v>00:07:51:10</v>
      </c>
      <c r="BL98" s="25">
        <v>7</v>
      </c>
      <c r="BM98" s="35">
        <v>51293</v>
      </c>
      <c r="BN98">
        <f t="shared" si="75"/>
        <v>51</v>
      </c>
      <c r="BO98">
        <f t="shared" si="76"/>
        <v>10</v>
      </c>
      <c r="BP98" t="str">
        <f t="shared" si="77"/>
        <v>00:08:38:28</v>
      </c>
      <c r="BQ98" s="25">
        <v>8</v>
      </c>
      <c r="BR98" s="35">
        <v>38841</v>
      </c>
      <c r="BS98">
        <f t="shared" si="78"/>
        <v>38</v>
      </c>
      <c r="BT98">
        <f t="shared" si="79"/>
        <v>28</v>
      </c>
      <c r="BU98" s="32" t="s">
        <v>679</v>
      </c>
      <c r="BV98" t="str">
        <f t="shared" si="80"/>
        <v>00:08:38:28</v>
      </c>
      <c r="BW98" s="25">
        <v>8</v>
      </c>
      <c r="BX98" s="35">
        <v>38842</v>
      </c>
      <c r="BY98">
        <f t="shared" si="81"/>
        <v>38</v>
      </c>
      <c r="BZ98">
        <f t="shared" si="82"/>
        <v>28</v>
      </c>
      <c r="CA98" t="str">
        <f t="shared" si="83"/>
        <v>00:09:30:5</v>
      </c>
      <c r="CB98" s="25">
        <v>9</v>
      </c>
      <c r="CC98" s="35">
        <v>30135</v>
      </c>
      <c r="CD98">
        <f t="shared" si="84"/>
        <v>30</v>
      </c>
      <c r="CE98">
        <f t="shared" si="85"/>
        <v>5</v>
      </c>
      <c r="CF98" t="s">
        <v>30</v>
      </c>
    </row>
    <row r="99" spans="1:84">
      <c r="A99" t="str">
        <f t="shared" si="43"/>
        <v>R45S2.2.10T2C1</v>
      </c>
      <c r="B99" s="6">
        <v>45</v>
      </c>
      <c r="C99" s="7" t="s">
        <v>136</v>
      </c>
      <c r="D99" s="7">
        <v>2</v>
      </c>
      <c r="E99" s="9">
        <v>1</v>
      </c>
      <c r="F99">
        <v>7</v>
      </c>
      <c r="G99" s="33" t="s">
        <v>687</v>
      </c>
      <c r="H99" s="26" t="str">
        <f t="shared" si="44"/>
        <v>00:00:13:4</v>
      </c>
      <c r="I99" s="23">
        <v>0</v>
      </c>
      <c r="J99" s="37">
        <v>13112</v>
      </c>
      <c r="K99" s="29">
        <f t="shared" si="45"/>
        <v>13</v>
      </c>
      <c r="L99" s="30">
        <f t="shared" si="46"/>
        <v>4</v>
      </c>
      <c r="M99" s="27" t="str">
        <f t="shared" si="47"/>
        <v>00:00:47:21</v>
      </c>
      <c r="N99" s="31" t="s">
        <v>642</v>
      </c>
      <c r="O99" s="36" t="s">
        <v>740</v>
      </c>
      <c r="P99" s="1">
        <f t="shared" si="48"/>
        <v>47</v>
      </c>
      <c r="Q99" s="1">
        <f t="shared" si="49"/>
        <v>21</v>
      </c>
      <c r="R99" s="32" t="s">
        <v>675</v>
      </c>
      <c r="S99" t="str">
        <f t="shared" si="50"/>
        <v>00:00:47:21</v>
      </c>
      <c r="T99" s="25">
        <v>0</v>
      </c>
      <c r="U99" s="35">
        <v>47637</v>
      </c>
      <c r="V99">
        <f t="shared" si="51"/>
        <v>47</v>
      </c>
      <c r="W99">
        <f t="shared" si="52"/>
        <v>21</v>
      </c>
      <c r="X99" t="str">
        <f t="shared" si="53"/>
        <v>00:02:32:33</v>
      </c>
      <c r="Y99" s="25">
        <v>2</v>
      </c>
      <c r="Z99" s="35">
        <v>32999</v>
      </c>
      <c r="AA99">
        <f t="shared" si="54"/>
        <v>32</v>
      </c>
      <c r="AB99">
        <f t="shared" si="55"/>
        <v>33</v>
      </c>
      <c r="AC99" s="32" t="s">
        <v>684</v>
      </c>
      <c r="AD99" t="str">
        <f t="shared" si="56"/>
        <v>00:02:33:0</v>
      </c>
      <c r="AE99" s="25">
        <v>2</v>
      </c>
      <c r="AF99" s="35">
        <v>33000</v>
      </c>
      <c r="AG99">
        <f t="shared" si="57"/>
        <v>33</v>
      </c>
      <c r="AH99">
        <f t="shared" si="58"/>
        <v>0</v>
      </c>
      <c r="AI99" t="str">
        <f t="shared" si="59"/>
        <v>00:03:22:10</v>
      </c>
      <c r="AJ99" s="25">
        <v>3</v>
      </c>
      <c r="AK99" s="35">
        <v>22309</v>
      </c>
      <c r="AL99">
        <f t="shared" si="60"/>
        <v>22</v>
      </c>
      <c r="AM99">
        <f t="shared" si="61"/>
        <v>10</v>
      </c>
      <c r="AN99" s="32" t="s">
        <v>679</v>
      </c>
      <c r="AO99" t="str">
        <f t="shared" si="62"/>
        <v>00:03:22:10</v>
      </c>
      <c r="AP99" s="25">
        <v>3</v>
      </c>
      <c r="AQ99" s="35">
        <v>22310</v>
      </c>
      <c r="AR99">
        <f t="shared" si="63"/>
        <v>22</v>
      </c>
      <c r="AS99">
        <f t="shared" si="64"/>
        <v>10</v>
      </c>
      <c r="AT99" t="str">
        <f t="shared" si="65"/>
        <v>00:04:27:20</v>
      </c>
      <c r="AU99" s="25">
        <v>4</v>
      </c>
      <c r="AV99" s="35">
        <v>27612</v>
      </c>
      <c r="AW99">
        <f t="shared" si="66"/>
        <v>27</v>
      </c>
      <c r="AX99">
        <f t="shared" si="67"/>
        <v>20</v>
      </c>
      <c r="AY99" s="32" t="s">
        <v>654</v>
      </c>
      <c r="AZ99" t="str">
        <f t="shared" si="68"/>
        <v>00:04:27:20</v>
      </c>
      <c r="BA99" s="25">
        <v>4</v>
      </c>
      <c r="BB99" s="35">
        <v>27613</v>
      </c>
      <c r="BC99">
        <f t="shared" si="69"/>
        <v>27</v>
      </c>
      <c r="BD99">
        <f t="shared" si="70"/>
        <v>20</v>
      </c>
      <c r="BE99" t="str">
        <f t="shared" si="71"/>
        <v>00:04:54:12</v>
      </c>
      <c r="BF99" s="25">
        <v>4</v>
      </c>
      <c r="BG99" s="35">
        <v>54364</v>
      </c>
      <c r="BH99">
        <f t="shared" si="72"/>
        <v>54</v>
      </c>
      <c r="BI99">
        <f t="shared" si="73"/>
        <v>12</v>
      </c>
      <c r="BJ99" s="32" t="s">
        <v>685</v>
      </c>
      <c r="BK99" t="str">
        <f t="shared" si="74"/>
        <v>00:05:15:4</v>
      </c>
      <c r="BL99" s="25">
        <v>5</v>
      </c>
      <c r="BM99" s="35">
        <v>15125</v>
      </c>
      <c r="BN99">
        <f t="shared" si="75"/>
        <v>15</v>
      </c>
      <c r="BO99">
        <f t="shared" si="76"/>
        <v>4</v>
      </c>
      <c r="BP99" t="str">
        <f t="shared" si="77"/>
        <v>00:06:43:33</v>
      </c>
      <c r="BQ99" s="25">
        <v>6</v>
      </c>
      <c r="BR99" s="35">
        <v>43997</v>
      </c>
      <c r="BS99">
        <f t="shared" si="78"/>
        <v>43</v>
      </c>
      <c r="BT99">
        <f t="shared" si="79"/>
        <v>33</v>
      </c>
      <c r="BU99" s="32" t="s">
        <v>739</v>
      </c>
      <c r="BV99" t="str">
        <f t="shared" si="80"/>
        <v>00:07:22:10</v>
      </c>
      <c r="BW99" s="25">
        <v>7</v>
      </c>
      <c r="BX99" s="35">
        <v>22291</v>
      </c>
      <c r="BY99">
        <f t="shared" si="81"/>
        <v>22</v>
      </c>
      <c r="BZ99">
        <f t="shared" si="82"/>
        <v>10</v>
      </c>
      <c r="CA99" t="str">
        <f t="shared" si="83"/>
        <v>00:09:33:22</v>
      </c>
      <c r="CB99" s="25">
        <v>9</v>
      </c>
      <c r="CC99" s="35">
        <v>33670</v>
      </c>
      <c r="CD99">
        <f t="shared" si="84"/>
        <v>33</v>
      </c>
      <c r="CE99">
        <f t="shared" si="85"/>
        <v>22</v>
      </c>
      <c r="CF99" t="s">
        <v>30</v>
      </c>
    </row>
    <row r="100" spans="1:84">
      <c r="A100" t="str">
        <f t="shared" si="43"/>
        <v>R45S2.2.10T2C2</v>
      </c>
      <c r="B100" s="6">
        <v>45</v>
      </c>
      <c r="C100" s="7" t="s">
        <v>136</v>
      </c>
      <c r="D100" s="7">
        <v>2</v>
      </c>
      <c r="E100" s="10">
        <v>2</v>
      </c>
      <c r="F100">
        <v>7</v>
      </c>
      <c r="G100" s="33" t="s">
        <v>687</v>
      </c>
      <c r="H100" s="27" t="str">
        <f t="shared" si="44"/>
        <v>00:00:13:4</v>
      </c>
      <c r="I100" s="24" t="s">
        <v>642</v>
      </c>
      <c r="J100" s="38" t="s">
        <v>741</v>
      </c>
      <c r="K100" s="27">
        <f t="shared" si="45"/>
        <v>13</v>
      </c>
      <c r="L100" s="27">
        <f t="shared" si="46"/>
        <v>4</v>
      </c>
      <c r="M100" s="27" t="str">
        <f t="shared" si="47"/>
        <v>00:00:47:21</v>
      </c>
      <c r="N100" s="31" t="s">
        <v>642</v>
      </c>
      <c r="O100" s="36" t="s">
        <v>740</v>
      </c>
      <c r="P100" s="1">
        <f t="shared" si="48"/>
        <v>47</v>
      </c>
      <c r="Q100" s="1">
        <f t="shared" si="49"/>
        <v>21</v>
      </c>
      <c r="R100" s="32" t="s">
        <v>675</v>
      </c>
      <c r="S100" t="str">
        <f t="shared" si="50"/>
        <v>00:00:47:21</v>
      </c>
      <c r="T100" s="25">
        <v>0</v>
      </c>
      <c r="U100" s="35">
        <v>47637</v>
      </c>
      <c r="V100">
        <f t="shared" si="51"/>
        <v>47</v>
      </c>
      <c r="W100">
        <f t="shared" si="52"/>
        <v>21</v>
      </c>
      <c r="X100" t="str">
        <f t="shared" si="53"/>
        <v>00:02:32:33</v>
      </c>
      <c r="Y100" s="25">
        <v>2</v>
      </c>
      <c r="Z100" s="35">
        <v>32999</v>
      </c>
      <c r="AA100">
        <f t="shared" si="54"/>
        <v>32</v>
      </c>
      <c r="AB100">
        <f t="shared" si="55"/>
        <v>33</v>
      </c>
      <c r="AC100" s="32" t="s">
        <v>684</v>
      </c>
      <c r="AD100" t="str">
        <f t="shared" si="56"/>
        <v>00:02:33:0</v>
      </c>
      <c r="AE100" s="25">
        <v>2</v>
      </c>
      <c r="AF100" s="35">
        <v>33000</v>
      </c>
      <c r="AG100">
        <f t="shared" si="57"/>
        <v>33</v>
      </c>
      <c r="AH100">
        <f t="shared" si="58"/>
        <v>0</v>
      </c>
      <c r="AI100" t="str">
        <f t="shared" si="59"/>
        <v>00:03:22:10</v>
      </c>
      <c r="AJ100" s="25">
        <v>3</v>
      </c>
      <c r="AK100" s="35">
        <v>22309</v>
      </c>
      <c r="AL100">
        <f t="shared" si="60"/>
        <v>22</v>
      </c>
      <c r="AM100">
        <f t="shared" si="61"/>
        <v>10</v>
      </c>
      <c r="AN100" s="32" t="s">
        <v>679</v>
      </c>
      <c r="AO100" t="str">
        <f t="shared" si="62"/>
        <v>00:03:22:10</v>
      </c>
      <c r="AP100" s="25">
        <v>3</v>
      </c>
      <c r="AQ100" s="35">
        <v>22310</v>
      </c>
      <c r="AR100">
        <f t="shared" si="63"/>
        <v>22</v>
      </c>
      <c r="AS100">
        <f t="shared" si="64"/>
        <v>10</v>
      </c>
      <c r="AT100" t="str">
        <f t="shared" si="65"/>
        <v>00:04:27:20</v>
      </c>
      <c r="AU100" s="25">
        <v>4</v>
      </c>
      <c r="AV100" s="35">
        <v>27612</v>
      </c>
      <c r="AW100">
        <f t="shared" si="66"/>
        <v>27</v>
      </c>
      <c r="AX100">
        <f t="shared" si="67"/>
        <v>20</v>
      </c>
      <c r="AY100" s="32" t="s">
        <v>654</v>
      </c>
      <c r="AZ100" t="str">
        <f t="shared" si="68"/>
        <v>00:04:27:20</v>
      </c>
      <c r="BA100" s="25">
        <v>4</v>
      </c>
      <c r="BB100" s="35">
        <v>27613</v>
      </c>
      <c r="BC100">
        <f t="shared" si="69"/>
        <v>27</v>
      </c>
      <c r="BD100">
        <f t="shared" si="70"/>
        <v>20</v>
      </c>
      <c r="BE100" t="str">
        <f t="shared" si="71"/>
        <v>00:04:54:12</v>
      </c>
      <c r="BF100" s="25">
        <v>4</v>
      </c>
      <c r="BG100" s="35">
        <v>54364</v>
      </c>
      <c r="BH100">
        <f t="shared" si="72"/>
        <v>54</v>
      </c>
      <c r="BI100">
        <f t="shared" si="73"/>
        <v>12</v>
      </c>
      <c r="BJ100" s="32" t="s">
        <v>685</v>
      </c>
      <c r="BK100" t="str">
        <f t="shared" si="74"/>
        <v>00:05:15:4</v>
      </c>
      <c r="BL100" s="25">
        <v>5</v>
      </c>
      <c r="BM100" s="35">
        <v>15125</v>
      </c>
      <c r="BN100">
        <f t="shared" si="75"/>
        <v>15</v>
      </c>
      <c r="BO100">
        <f t="shared" si="76"/>
        <v>4</v>
      </c>
      <c r="BP100" t="str">
        <f t="shared" si="77"/>
        <v>00:06:43:33</v>
      </c>
      <c r="BQ100" s="25">
        <v>6</v>
      </c>
      <c r="BR100" s="35">
        <v>43997</v>
      </c>
      <c r="BS100">
        <f t="shared" si="78"/>
        <v>43</v>
      </c>
      <c r="BT100">
        <f t="shared" si="79"/>
        <v>33</v>
      </c>
      <c r="BU100" s="32" t="s">
        <v>739</v>
      </c>
      <c r="BV100" t="str">
        <f t="shared" si="80"/>
        <v>00:07:22:10</v>
      </c>
      <c r="BW100" s="25">
        <v>7</v>
      </c>
      <c r="BX100" s="35">
        <v>22291</v>
      </c>
      <c r="BY100">
        <f t="shared" si="81"/>
        <v>22</v>
      </c>
      <c r="BZ100">
        <f t="shared" si="82"/>
        <v>10</v>
      </c>
      <c r="CA100" t="str">
        <f t="shared" si="83"/>
        <v>00:09:33:22</v>
      </c>
      <c r="CB100" s="25">
        <v>9</v>
      </c>
      <c r="CC100" s="35">
        <v>33670</v>
      </c>
      <c r="CD100">
        <f t="shared" si="84"/>
        <v>33</v>
      </c>
      <c r="CE100">
        <f t="shared" si="85"/>
        <v>22</v>
      </c>
      <c r="CF100" t="s">
        <v>30</v>
      </c>
    </row>
    <row r="101" spans="1:84">
      <c r="A101" t="str">
        <f t="shared" si="43"/>
        <v>R45S2.2.10T2Ckinect</v>
      </c>
      <c r="B101" s="7">
        <v>45</v>
      </c>
      <c r="C101" s="7" t="s">
        <v>136</v>
      </c>
      <c r="D101" s="7">
        <v>2</v>
      </c>
      <c r="E101" s="16" t="s">
        <v>34</v>
      </c>
      <c r="F101">
        <v>7</v>
      </c>
      <c r="G101" s="33" t="s">
        <v>687</v>
      </c>
      <c r="H101" s="26" t="str">
        <f t="shared" si="44"/>
        <v>00:00:13:4</v>
      </c>
      <c r="I101" s="23">
        <v>0</v>
      </c>
      <c r="J101" s="37">
        <v>13112</v>
      </c>
      <c r="K101" s="29">
        <f t="shared" si="45"/>
        <v>13</v>
      </c>
      <c r="L101" s="30">
        <f t="shared" si="46"/>
        <v>4</v>
      </c>
      <c r="M101" s="27" t="str">
        <f t="shared" si="47"/>
        <v>00:00:47:21</v>
      </c>
      <c r="N101" s="31" t="s">
        <v>642</v>
      </c>
      <c r="O101" s="36" t="s">
        <v>740</v>
      </c>
      <c r="P101" s="1">
        <f t="shared" si="48"/>
        <v>47</v>
      </c>
      <c r="Q101" s="1">
        <f t="shared" si="49"/>
        <v>21</v>
      </c>
      <c r="R101" s="32" t="s">
        <v>675</v>
      </c>
      <c r="S101" t="str">
        <f t="shared" si="50"/>
        <v>00:00:47:21</v>
      </c>
      <c r="T101" s="25">
        <v>0</v>
      </c>
      <c r="U101" s="35">
        <v>47637</v>
      </c>
      <c r="V101">
        <f t="shared" si="51"/>
        <v>47</v>
      </c>
      <c r="W101">
        <f t="shared" si="52"/>
        <v>21</v>
      </c>
      <c r="X101" t="str">
        <f t="shared" si="53"/>
        <v>00:02:32:33</v>
      </c>
      <c r="Y101" s="25">
        <v>2</v>
      </c>
      <c r="Z101" s="35">
        <v>32999</v>
      </c>
      <c r="AA101">
        <f t="shared" si="54"/>
        <v>32</v>
      </c>
      <c r="AB101">
        <f t="shared" si="55"/>
        <v>33</v>
      </c>
      <c r="AC101" s="32" t="s">
        <v>684</v>
      </c>
      <c r="AD101" t="str">
        <f t="shared" si="56"/>
        <v>00:02:33:0</v>
      </c>
      <c r="AE101" s="25">
        <v>2</v>
      </c>
      <c r="AF101" s="35">
        <v>33000</v>
      </c>
      <c r="AG101">
        <f t="shared" si="57"/>
        <v>33</v>
      </c>
      <c r="AH101">
        <f t="shared" si="58"/>
        <v>0</v>
      </c>
      <c r="AI101" t="str">
        <f t="shared" si="59"/>
        <v>00:03:22:10</v>
      </c>
      <c r="AJ101" s="25">
        <v>3</v>
      </c>
      <c r="AK101" s="35">
        <v>22309</v>
      </c>
      <c r="AL101">
        <f t="shared" si="60"/>
        <v>22</v>
      </c>
      <c r="AM101">
        <f t="shared" si="61"/>
        <v>10</v>
      </c>
      <c r="AN101" s="32" t="s">
        <v>679</v>
      </c>
      <c r="AO101" t="str">
        <f t="shared" si="62"/>
        <v>00:03:22:10</v>
      </c>
      <c r="AP101" s="25">
        <v>3</v>
      </c>
      <c r="AQ101" s="35">
        <v>22310</v>
      </c>
      <c r="AR101">
        <f t="shared" si="63"/>
        <v>22</v>
      </c>
      <c r="AS101">
        <f t="shared" si="64"/>
        <v>10</v>
      </c>
      <c r="AT101" t="str">
        <f t="shared" si="65"/>
        <v>00:04:27:20</v>
      </c>
      <c r="AU101" s="25">
        <v>4</v>
      </c>
      <c r="AV101" s="35">
        <v>27612</v>
      </c>
      <c r="AW101">
        <f t="shared" si="66"/>
        <v>27</v>
      </c>
      <c r="AX101">
        <f t="shared" si="67"/>
        <v>20</v>
      </c>
      <c r="AY101" s="32" t="s">
        <v>654</v>
      </c>
      <c r="AZ101" t="str">
        <f t="shared" si="68"/>
        <v>00:04:27:20</v>
      </c>
      <c r="BA101" s="25">
        <v>4</v>
      </c>
      <c r="BB101" s="35">
        <v>27613</v>
      </c>
      <c r="BC101">
        <f t="shared" si="69"/>
        <v>27</v>
      </c>
      <c r="BD101">
        <f t="shared" si="70"/>
        <v>20</v>
      </c>
      <c r="BE101" t="str">
        <f t="shared" si="71"/>
        <v>00:04:54:12</v>
      </c>
      <c r="BF101" s="25">
        <v>4</v>
      </c>
      <c r="BG101" s="35">
        <v>54364</v>
      </c>
      <c r="BH101">
        <f t="shared" si="72"/>
        <v>54</v>
      </c>
      <c r="BI101">
        <f t="shared" si="73"/>
        <v>12</v>
      </c>
      <c r="BJ101" s="32" t="s">
        <v>685</v>
      </c>
      <c r="BK101" t="str">
        <f t="shared" si="74"/>
        <v>00:05:15:4</v>
      </c>
      <c r="BL101" s="25">
        <v>5</v>
      </c>
      <c r="BM101" s="35">
        <v>15125</v>
      </c>
      <c r="BN101">
        <f t="shared" si="75"/>
        <v>15</v>
      </c>
      <c r="BO101">
        <f t="shared" si="76"/>
        <v>4</v>
      </c>
      <c r="BP101" t="str">
        <f t="shared" si="77"/>
        <v>00:06:43:33</v>
      </c>
      <c r="BQ101" s="25">
        <v>6</v>
      </c>
      <c r="BR101" s="35">
        <v>43997</v>
      </c>
      <c r="BS101">
        <f t="shared" si="78"/>
        <v>43</v>
      </c>
      <c r="BT101">
        <f t="shared" si="79"/>
        <v>33</v>
      </c>
      <c r="BU101" s="32" t="s">
        <v>739</v>
      </c>
      <c r="BV101" t="str">
        <f t="shared" si="80"/>
        <v>00:07:22:10</v>
      </c>
      <c r="BW101" s="25">
        <v>7</v>
      </c>
      <c r="BX101" s="35">
        <v>22291</v>
      </c>
      <c r="BY101">
        <f t="shared" si="81"/>
        <v>22</v>
      </c>
      <c r="BZ101">
        <f t="shared" si="82"/>
        <v>10</v>
      </c>
      <c r="CA101" t="str">
        <f t="shared" si="83"/>
        <v>00:09:33:22</v>
      </c>
      <c r="CB101" s="25">
        <v>9</v>
      </c>
      <c r="CC101" s="35">
        <v>33670</v>
      </c>
      <c r="CD101">
        <f t="shared" si="84"/>
        <v>33</v>
      </c>
      <c r="CE101">
        <f t="shared" si="85"/>
        <v>22</v>
      </c>
      <c r="CF101" t="s">
        <v>30</v>
      </c>
    </row>
    <row r="102" spans="1:84">
      <c r="A102" t="str">
        <f t="shared" si="43"/>
        <v>R36S2.2.2T1C1</v>
      </c>
      <c r="B102" s="6">
        <v>36</v>
      </c>
      <c r="C102" s="7" t="s">
        <v>140</v>
      </c>
      <c r="D102" s="7">
        <v>1</v>
      </c>
      <c r="E102" s="9">
        <v>1</v>
      </c>
      <c r="F102">
        <v>7</v>
      </c>
      <c r="G102" s="33" t="s">
        <v>675</v>
      </c>
      <c r="H102" s="27" t="str">
        <f t="shared" si="44"/>
        <v>00:00:08:22</v>
      </c>
      <c r="I102" s="24" t="s">
        <v>642</v>
      </c>
      <c r="J102" s="38" t="s">
        <v>742</v>
      </c>
      <c r="K102" s="27">
        <f t="shared" si="45"/>
        <v>8</v>
      </c>
      <c r="L102" s="27">
        <f t="shared" si="46"/>
        <v>22</v>
      </c>
      <c r="M102" s="27" t="str">
        <f t="shared" si="47"/>
        <v>00:01:38:4</v>
      </c>
      <c r="N102" s="31" t="s">
        <v>658</v>
      </c>
      <c r="O102" s="36" t="s">
        <v>743</v>
      </c>
      <c r="P102" s="1">
        <f t="shared" si="48"/>
        <v>38</v>
      </c>
      <c r="Q102" s="1">
        <f t="shared" si="49"/>
        <v>4</v>
      </c>
      <c r="R102" s="32" t="s">
        <v>687</v>
      </c>
      <c r="S102" t="str">
        <f t="shared" si="50"/>
        <v>00:01:38:4</v>
      </c>
      <c r="T102" s="25">
        <v>1</v>
      </c>
      <c r="U102" s="35">
        <v>38108</v>
      </c>
      <c r="V102">
        <f t="shared" si="51"/>
        <v>38</v>
      </c>
      <c r="W102">
        <f t="shared" si="52"/>
        <v>4</v>
      </c>
      <c r="X102" t="str">
        <f t="shared" si="53"/>
        <v>00:02:58:22</v>
      </c>
      <c r="Y102" s="25">
        <v>2</v>
      </c>
      <c r="Z102" s="35">
        <v>58666</v>
      </c>
      <c r="AA102">
        <f t="shared" si="54"/>
        <v>58</v>
      </c>
      <c r="AB102">
        <f t="shared" si="55"/>
        <v>22</v>
      </c>
      <c r="AC102" s="32" t="s">
        <v>685</v>
      </c>
      <c r="AD102" t="str">
        <f t="shared" si="56"/>
        <v>00:03:09:31</v>
      </c>
      <c r="AE102" s="25">
        <v>3</v>
      </c>
      <c r="AF102" s="35">
        <v>9923</v>
      </c>
      <c r="AG102">
        <f t="shared" si="57"/>
        <v>9</v>
      </c>
      <c r="AH102">
        <f t="shared" si="58"/>
        <v>31</v>
      </c>
      <c r="AI102" t="str">
        <f t="shared" si="59"/>
        <v>00:04:32:9</v>
      </c>
      <c r="AJ102" s="25">
        <v>4</v>
      </c>
      <c r="AK102" s="35">
        <v>32262</v>
      </c>
      <c r="AL102">
        <f t="shared" si="60"/>
        <v>32</v>
      </c>
      <c r="AM102">
        <f t="shared" si="61"/>
        <v>9</v>
      </c>
      <c r="AN102" s="32" t="s">
        <v>739</v>
      </c>
      <c r="AO102" t="str">
        <f t="shared" si="62"/>
        <v>00:05:02:19</v>
      </c>
      <c r="AP102" s="25">
        <v>5</v>
      </c>
      <c r="AQ102" s="35">
        <v>2555</v>
      </c>
      <c r="AR102">
        <f t="shared" si="63"/>
        <v>2</v>
      </c>
      <c r="AS102">
        <f t="shared" si="64"/>
        <v>19</v>
      </c>
      <c r="AT102" t="str">
        <f t="shared" si="65"/>
        <v>00:06:25:29</v>
      </c>
      <c r="AU102" s="25">
        <v>6</v>
      </c>
      <c r="AV102" s="35">
        <v>25875</v>
      </c>
      <c r="AW102">
        <f t="shared" si="66"/>
        <v>25</v>
      </c>
      <c r="AX102">
        <f t="shared" si="67"/>
        <v>29</v>
      </c>
      <c r="AY102" s="32" t="s">
        <v>648</v>
      </c>
      <c r="AZ102" t="str">
        <f t="shared" si="68"/>
        <v>00:06:25:29</v>
      </c>
      <c r="BA102" s="25">
        <v>6</v>
      </c>
      <c r="BB102" s="35">
        <v>25876</v>
      </c>
      <c r="BC102">
        <f t="shared" si="69"/>
        <v>25</v>
      </c>
      <c r="BD102">
        <f t="shared" si="70"/>
        <v>29</v>
      </c>
      <c r="BE102" t="str">
        <f t="shared" si="71"/>
        <v>00:07:24:31</v>
      </c>
      <c r="BF102" s="25">
        <v>7</v>
      </c>
      <c r="BG102" s="35">
        <v>24939</v>
      </c>
      <c r="BH102">
        <f t="shared" si="72"/>
        <v>24</v>
      </c>
      <c r="BI102">
        <f t="shared" si="73"/>
        <v>31</v>
      </c>
      <c r="BJ102" s="32" t="s">
        <v>679</v>
      </c>
      <c r="BK102" t="str">
        <f t="shared" si="74"/>
        <v>00:07:24:31</v>
      </c>
      <c r="BL102" s="25">
        <v>7</v>
      </c>
      <c r="BM102" s="35">
        <v>24940</v>
      </c>
      <c r="BN102">
        <f t="shared" si="75"/>
        <v>24</v>
      </c>
      <c r="BO102">
        <f t="shared" si="76"/>
        <v>31</v>
      </c>
      <c r="BP102" t="str">
        <f t="shared" si="77"/>
        <v>00:08:19:8</v>
      </c>
      <c r="BQ102" s="25">
        <v>8</v>
      </c>
      <c r="BR102" s="35">
        <v>19242</v>
      </c>
      <c r="BS102">
        <f t="shared" si="78"/>
        <v>19</v>
      </c>
      <c r="BT102">
        <f t="shared" si="79"/>
        <v>8</v>
      </c>
      <c r="BU102" s="32" t="s">
        <v>684</v>
      </c>
      <c r="BV102" t="str">
        <f t="shared" si="80"/>
        <v>00:08:19:8</v>
      </c>
      <c r="BW102" s="25">
        <v>8</v>
      </c>
      <c r="BX102" s="35">
        <v>19243</v>
      </c>
      <c r="BY102">
        <f t="shared" si="81"/>
        <v>19</v>
      </c>
      <c r="BZ102">
        <f t="shared" si="82"/>
        <v>8</v>
      </c>
      <c r="CA102" t="str">
        <f t="shared" si="83"/>
        <v>00:09:02:18</v>
      </c>
      <c r="CB102" s="25">
        <v>9</v>
      </c>
      <c r="CC102" s="35">
        <v>2546</v>
      </c>
      <c r="CD102">
        <f t="shared" si="84"/>
        <v>2</v>
      </c>
      <c r="CE102">
        <f t="shared" si="85"/>
        <v>18</v>
      </c>
      <c r="CF102" t="s">
        <v>30</v>
      </c>
    </row>
    <row r="103" spans="1:84">
      <c r="A103" t="str">
        <f t="shared" si="43"/>
        <v>R36S2.2.2T1C2</v>
      </c>
      <c r="B103" s="6">
        <v>36</v>
      </c>
      <c r="C103" s="7" t="s">
        <v>140</v>
      </c>
      <c r="D103" s="7">
        <v>1</v>
      </c>
      <c r="E103" s="10">
        <v>2</v>
      </c>
      <c r="F103">
        <v>7</v>
      </c>
      <c r="G103" s="33" t="s">
        <v>675</v>
      </c>
      <c r="H103" s="26" t="str">
        <f t="shared" si="44"/>
        <v>00:00:08:22</v>
      </c>
      <c r="I103" s="23">
        <v>0</v>
      </c>
      <c r="J103" s="37">
        <v>8658</v>
      </c>
      <c r="K103" s="29">
        <f t="shared" si="45"/>
        <v>8</v>
      </c>
      <c r="L103" s="30">
        <f t="shared" si="46"/>
        <v>22</v>
      </c>
      <c r="M103" s="27" t="str">
        <f t="shared" si="47"/>
        <v>00:01:38:4</v>
      </c>
      <c r="N103" s="31" t="s">
        <v>658</v>
      </c>
      <c r="O103" s="36" t="s">
        <v>743</v>
      </c>
      <c r="P103" s="1">
        <f t="shared" si="48"/>
        <v>38</v>
      </c>
      <c r="Q103" s="1">
        <f t="shared" si="49"/>
        <v>4</v>
      </c>
      <c r="R103" s="32" t="s">
        <v>687</v>
      </c>
      <c r="S103" t="str">
        <f t="shared" si="50"/>
        <v>00:01:38:4</v>
      </c>
      <c r="T103" s="25">
        <v>1</v>
      </c>
      <c r="U103" s="35">
        <v>38108</v>
      </c>
      <c r="V103">
        <f t="shared" si="51"/>
        <v>38</v>
      </c>
      <c r="W103">
        <f t="shared" si="52"/>
        <v>4</v>
      </c>
      <c r="X103" t="str">
        <f t="shared" si="53"/>
        <v>00:02:58:22</v>
      </c>
      <c r="Y103" s="25">
        <v>2</v>
      </c>
      <c r="Z103" s="35">
        <v>58666</v>
      </c>
      <c r="AA103">
        <f t="shared" si="54"/>
        <v>58</v>
      </c>
      <c r="AB103">
        <f t="shared" si="55"/>
        <v>22</v>
      </c>
      <c r="AC103" s="32" t="s">
        <v>685</v>
      </c>
      <c r="AD103" t="str">
        <f t="shared" si="56"/>
        <v>00:03:09:31</v>
      </c>
      <c r="AE103" s="25">
        <v>3</v>
      </c>
      <c r="AF103" s="35">
        <v>9923</v>
      </c>
      <c r="AG103">
        <f t="shared" si="57"/>
        <v>9</v>
      </c>
      <c r="AH103">
        <f t="shared" si="58"/>
        <v>31</v>
      </c>
      <c r="AI103" t="str">
        <f t="shared" si="59"/>
        <v>00:04:32:9</v>
      </c>
      <c r="AJ103" s="25">
        <v>4</v>
      </c>
      <c r="AK103" s="35">
        <v>32262</v>
      </c>
      <c r="AL103">
        <f t="shared" si="60"/>
        <v>32</v>
      </c>
      <c r="AM103">
        <f t="shared" si="61"/>
        <v>9</v>
      </c>
      <c r="AN103" s="32" t="s">
        <v>739</v>
      </c>
      <c r="AO103" t="str">
        <f t="shared" si="62"/>
        <v>00:05:02:19</v>
      </c>
      <c r="AP103" s="25">
        <v>5</v>
      </c>
      <c r="AQ103" s="35">
        <v>2555</v>
      </c>
      <c r="AR103">
        <f t="shared" si="63"/>
        <v>2</v>
      </c>
      <c r="AS103">
        <f t="shared" si="64"/>
        <v>19</v>
      </c>
      <c r="AT103" t="str">
        <f t="shared" si="65"/>
        <v>00:06:25:29</v>
      </c>
      <c r="AU103" s="25">
        <v>6</v>
      </c>
      <c r="AV103" s="35">
        <v>25875</v>
      </c>
      <c r="AW103">
        <f t="shared" si="66"/>
        <v>25</v>
      </c>
      <c r="AX103">
        <f t="shared" si="67"/>
        <v>29</v>
      </c>
      <c r="AY103" s="32" t="s">
        <v>648</v>
      </c>
      <c r="AZ103" t="str">
        <f t="shared" si="68"/>
        <v>00:06:25:29</v>
      </c>
      <c r="BA103" s="25">
        <v>6</v>
      </c>
      <c r="BB103" s="35">
        <v>25876</v>
      </c>
      <c r="BC103">
        <f t="shared" si="69"/>
        <v>25</v>
      </c>
      <c r="BD103">
        <f t="shared" si="70"/>
        <v>29</v>
      </c>
      <c r="BE103" t="str">
        <f t="shared" si="71"/>
        <v>00:07:24:31</v>
      </c>
      <c r="BF103" s="25">
        <v>7</v>
      </c>
      <c r="BG103" s="35">
        <v>24939</v>
      </c>
      <c r="BH103">
        <f t="shared" si="72"/>
        <v>24</v>
      </c>
      <c r="BI103">
        <f t="shared" si="73"/>
        <v>31</v>
      </c>
      <c r="BJ103" s="32" t="s">
        <v>679</v>
      </c>
      <c r="BK103" t="str">
        <f t="shared" si="74"/>
        <v>00:07:24:31</v>
      </c>
      <c r="BL103" s="25">
        <v>7</v>
      </c>
      <c r="BM103" s="35">
        <v>24940</v>
      </c>
      <c r="BN103">
        <f t="shared" si="75"/>
        <v>24</v>
      </c>
      <c r="BO103">
        <f t="shared" si="76"/>
        <v>31</v>
      </c>
      <c r="BP103" t="str">
        <f t="shared" si="77"/>
        <v>00:08:19:8</v>
      </c>
      <c r="BQ103" s="25">
        <v>8</v>
      </c>
      <c r="BR103" s="35">
        <v>19242</v>
      </c>
      <c r="BS103">
        <f t="shared" si="78"/>
        <v>19</v>
      </c>
      <c r="BT103">
        <f t="shared" si="79"/>
        <v>8</v>
      </c>
      <c r="BU103" s="32" t="s">
        <v>684</v>
      </c>
      <c r="BV103" t="str">
        <f t="shared" si="80"/>
        <v>00:08:19:8</v>
      </c>
      <c r="BW103" s="25">
        <v>8</v>
      </c>
      <c r="BX103" s="35">
        <v>19243</v>
      </c>
      <c r="BY103">
        <f t="shared" si="81"/>
        <v>19</v>
      </c>
      <c r="BZ103">
        <f t="shared" si="82"/>
        <v>8</v>
      </c>
      <c r="CA103" t="str">
        <f t="shared" si="83"/>
        <v>00:09:02:18</v>
      </c>
      <c r="CB103" s="25">
        <v>9</v>
      </c>
      <c r="CC103" s="35">
        <v>2546</v>
      </c>
      <c r="CD103">
        <f t="shared" si="84"/>
        <v>2</v>
      </c>
      <c r="CE103">
        <f t="shared" si="85"/>
        <v>18</v>
      </c>
      <c r="CF103" t="s">
        <v>30</v>
      </c>
    </row>
    <row r="104" spans="1:84">
      <c r="A104" t="str">
        <f t="shared" si="43"/>
        <v>R36S2.2.2T1Ckinect</v>
      </c>
      <c r="B104" s="7">
        <v>36</v>
      </c>
      <c r="C104" s="7" t="s">
        <v>140</v>
      </c>
      <c r="D104" s="7">
        <v>1</v>
      </c>
      <c r="E104" s="16" t="s">
        <v>34</v>
      </c>
      <c r="F104">
        <v>7</v>
      </c>
      <c r="G104" s="33" t="s">
        <v>675</v>
      </c>
      <c r="H104" s="27" t="str">
        <f t="shared" si="44"/>
        <v>00:00:08:22</v>
      </c>
      <c r="I104" s="24" t="s">
        <v>642</v>
      </c>
      <c r="J104" s="38" t="s">
        <v>742</v>
      </c>
      <c r="K104" s="27">
        <f t="shared" si="45"/>
        <v>8</v>
      </c>
      <c r="L104" s="27">
        <f t="shared" si="46"/>
        <v>22</v>
      </c>
      <c r="M104" s="27" t="str">
        <f t="shared" si="47"/>
        <v>00:01:38:4</v>
      </c>
      <c r="N104" s="31" t="s">
        <v>658</v>
      </c>
      <c r="O104" s="36" t="s">
        <v>743</v>
      </c>
      <c r="P104" s="1">
        <f t="shared" si="48"/>
        <v>38</v>
      </c>
      <c r="Q104" s="1">
        <f t="shared" si="49"/>
        <v>4</v>
      </c>
      <c r="R104" s="32" t="s">
        <v>687</v>
      </c>
      <c r="S104" t="str">
        <f t="shared" si="50"/>
        <v>00:01:38:4</v>
      </c>
      <c r="T104" s="25">
        <v>1</v>
      </c>
      <c r="U104" s="35">
        <v>38108</v>
      </c>
      <c r="V104">
        <f t="shared" si="51"/>
        <v>38</v>
      </c>
      <c r="W104">
        <f t="shared" si="52"/>
        <v>4</v>
      </c>
      <c r="X104" t="str">
        <f t="shared" si="53"/>
        <v>00:02:58:22</v>
      </c>
      <c r="Y104" s="25">
        <v>2</v>
      </c>
      <c r="Z104" s="35">
        <v>58666</v>
      </c>
      <c r="AA104">
        <f t="shared" si="54"/>
        <v>58</v>
      </c>
      <c r="AB104">
        <f t="shared" si="55"/>
        <v>22</v>
      </c>
      <c r="AC104" s="32" t="s">
        <v>685</v>
      </c>
      <c r="AD104" t="str">
        <f t="shared" si="56"/>
        <v>00:03:09:31</v>
      </c>
      <c r="AE104" s="25">
        <v>3</v>
      </c>
      <c r="AF104" s="35">
        <v>9923</v>
      </c>
      <c r="AG104">
        <f t="shared" si="57"/>
        <v>9</v>
      </c>
      <c r="AH104">
        <f t="shared" si="58"/>
        <v>31</v>
      </c>
      <c r="AI104" t="str">
        <f t="shared" si="59"/>
        <v>00:04:32:9</v>
      </c>
      <c r="AJ104" s="25">
        <v>4</v>
      </c>
      <c r="AK104" s="35">
        <v>32262</v>
      </c>
      <c r="AL104">
        <f t="shared" si="60"/>
        <v>32</v>
      </c>
      <c r="AM104">
        <f t="shared" si="61"/>
        <v>9</v>
      </c>
      <c r="AN104" s="32" t="s">
        <v>739</v>
      </c>
      <c r="AO104" t="str">
        <f t="shared" si="62"/>
        <v>00:05:02:19</v>
      </c>
      <c r="AP104" s="25">
        <v>5</v>
      </c>
      <c r="AQ104" s="35">
        <v>2555</v>
      </c>
      <c r="AR104">
        <f t="shared" si="63"/>
        <v>2</v>
      </c>
      <c r="AS104">
        <f t="shared" si="64"/>
        <v>19</v>
      </c>
      <c r="AT104" t="str">
        <f t="shared" si="65"/>
        <v>00:06:25:29</v>
      </c>
      <c r="AU104" s="25">
        <v>6</v>
      </c>
      <c r="AV104" s="35">
        <v>25875</v>
      </c>
      <c r="AW104">
        <f t="shared" si="66"/>
        <v>25</v>
      </c>
      <c r="AX104">
        <f t="shared" si="67"/>
        <v>29</v>
      </c>
      <c r="AY104" s="32" t="s">
        <v>648</v>
      </c>
      <c r="AZ104" t="str">
        <f t="shared" si="68"/>
        <v>00:06:25:29</v>
      </c>
      <c r="BA104" s="25">
        <v>6</v>
      </c>
      <c r="BB104" s="35">
        <v>25876</v>
      </c>
      <c r="BC104">
        <f t="shared" si="69"/>
        <v>25</v>
      </c>
      <c r="BD104">
        <f t="shared" si="70"/>
        <v>29</v>
      </c>
      <c r="BE104" t="str">
        <f t="shared" si="71"/>
        <v>00:07:24:31</v>
      </c>
      <c r="BF104" s="25">
        <v>7</v>
      </c>
      <c r="BG104" s="35">
        <v>24939</v>
      </c>
      <c r="BH104">
        <f t="shared" si="72"/>
        <v>24</v>
      </c>
      <c r="BI104">
        <f t="shared" si="73"/>
        <v>31</v>
      </c>
      <c r="BJ104" s="32" t="s">
        <v>679</v>
      </c>
      <c r="BK104" t="str">
        <f t="shared" si="74"/>
        <v>00:07:24:31</v>
      </c>
      <c r="BL104" s="25">
        <v>7</v>
      </c>
      <c r="BM104" s="35">
        <v>24940</v>
      </c>
      <c r="BN104">
        <f t="shared" si="75"/>
        <v>24</v>
      </c>
      <c r="BO104">
        <f t="shared" si="76"/>
        <v>31</v>
      </c>
      <c r="BP104" t="str">
        <f t="shared" si="77"/>
        <v>00:08:19:8</v>
      </c>
      <c r="BQ104" s="25">
        <v>8</v>
      </c>
      <c r="BR104" s="35">
        <v>19242</v>
      </c>
      <c r="BS104">
        <f t="shared" si="78"/>
        <v>19</v>
      </c>
      <c r="BT104">
        <f t="shared" si="79"/>
        <v>8</v>
      </c>
      <c r="BU104" s="32" t="s">
        <v>684</v>
      </c>
      <c r="BV104" t="str">
        <f t="shared" si="80"/>
        <v>00:08:19:8</v>
      </c>
      <c r="BW104" s="25">
        <v>8</v>
      </c>
      <c r="BX104" s="35">
        <v>19243</v>
      </c>
      <c r="BY104">
        <f t="shared" si="81"/>
        <v>19</v>
      </c>
      <c r="BZ104">
        <f t="shared" si="82"/>
        <v>8</v>
      </c>
      <c r="CA104" t="str">
        <f t="shared" si="83"/>
        <v>00:09:02:18</v>
      </c>
      <c r="CB104" s="25">
        <v>9</v>
      </c>
      <c r="CC104" s="35">
        <v>2546</v>
      </c>
      <c r="CD104">
        <f t="shared" si="84"/>
        <v>2</v>
      </c>
      <c r="CE104">
        <f t="shared" si="85"/>
        <v>18</v>
      </c>
      <c r="CF104" t="s">
        <v>30</v>
      </c>
    </row>
    <row r="105" spans="1:84">
      <c r="A105" t="str">
        <f t="shared" si="43"/>
        <v>R36S2.2.3T1C1</v>
      </c>
      <c r="B105" s="6">
        <v>36</v>
      </c>
      <c r="C105" s="7" t="s">
        <v>144</v>
      </c>
      <c r="D105" s="7">
        <v>1</v>
      </c>
      <c r="E105" s="9">
        <v>1</v>
      </c>
      <c r="F105">
        <v>7</v>
      </c>
      <c r="G105" s="33" t="s">
        <v>744</v>
      </c>
      <c r="H105" s="26" t="str">
        <f t="shared" si="44"/>
        <v>00:00:09:25</v>
      </c>
      <c r="I105" s="23">
        <v>0</v>
      </c>
      <c r="J105" s="37">
        <v>9737</v>
      </c>
      <c r="K105" s="29">
        <f t="shared" si="45"/>
        <v>9</v>
      </c>
      <c r="L105" s="30">
        <f t="shared" si="46"/>
        <v>25</v>
      </c>
      <c r="M105" s="27" t="str">
        <f t="shared" si="47"/>
        <v>00:01:53:20</v>
      </c>
      <c r="N105" s="31" t="s">
        <v>658</v>
      </c>
      <c r="O105" s="36" t="s">
        <v>745</v>
      </c>
      <c r="P105" s="1">
        <f t="shared" si="48"/>
        <v>53</v>
      </c>
      <c r="Q105" s="1">
        <f t="shared" si="49"/>
        <v>20</v>
      </c>
      <c r="R105" s="32" t="s">
        <v>687</v>
      </c>
      <c r="S105" t="str">
        <f t="shared" si="50"/>
        <v>00:02:02:28</v>
      </c>
      <c r="T105" s="25">
        <v>2</v>
      </c>
      <c r="U105" s="35">
        <v>2839</v>
      </c>
      <c r="V105">
        <f t="shared" si="51"/>
        <v>2</v>
      </c>
      <c r="W105">
        <f t="shared" si="52"/>
        <v>28</v>
      </c>
      <c r="X105" t="str">
        <f t="shared" si="53"/>
        <v>00:03:11:23</v>
      </c>
      <c r="Y105" s="25">
        <v>3</v>
      </c>
      <c r="Z105" s="35">
        <v>11675</v>
      </c>
      <c r="AA105">
        <f t="shared" si="54"/>
        <v>11</v>
      </c>
      <c r="AB105">
        <f t="shared" si="55"/>
        <v>23</v>
      </c>
      <c r="AC105" s="32" t="s">
        <v>637</v>
      </c>
      <c r="AD105" t="str">
        <f t="shared" si="56"/>
        <v>00:03:11:23</v>
      </c>
      <c r="AE105" s="25">
        <v>3</v>
      </c>
      <c r="AF105" s="35">
        <v>11676</v>
      </c>
      <c r="AG105">
        <f t="shared" si="57"/>
        <v>11</v>
      </c>
      <c r="AH105">
        <f t="shared" si="58"/>
        <v>23</v>
      </c>
      <c r="AI105" t="str">
        <f t="shared" si="59"/>
        <v>00:04:08:16</v>
      </c>
      <c r="AJ105" s="25">
        <v>4</v>
      </c>
      <c r="AK105" s="35">
        <v>8475</v>
      </c>
      <c r="AL105">
        <f t="shared" si="60"/>
        <v>8</v>
      </c>
      <c r="AM105">
        <f t="shared" si="61"/>
        <v>16</v>
      </c>
      <c r="AN105" s="32" t="s">
        <v>685</v>
      </c>
      <c r="AO105" t="str">
        <f t="shared" si="62"/>
        <v>00:04:15:24</v>
      </c>
      <c r="AP105" s="25">
        <v>4</v>
      </c>
      <c r="AQ105" s="35">
        <v>15732</v>
      </c>
      <c r="AR105">
        <f t="shared" si="63"/>
        <v>15</v>
      </c>
      <c r="AS105">
        <f t="shared" si="64"/>
        <v>24</v>
      </c>
      <c r="AT105" t="str">
        <f t="shared" si="65"/>
        <v>00:05:25:15</v>
      </c>
      <c r="AU105" s="25">
        <v>5</v>
      </c>
      <c r="AV105" s="35">
        <v>25441</v>
      </c>
      <c r="AW105">
        <f t="shared" si="66"/>
        <v>25</v>
      </c>
      <c r="AX105">
        <f t="shared" si="67"/>
        <v>15</v>
      </c>
      <c r="AY105" s="32" t="s">
        <v>739</v>
      </c>
      <c r="AZ105" t="str">
        <f t="shared" si="68"/>
        <v>00:05:52:24</v>
      </c>
      <c r="BA105" s="25">
        <v>5</v>
      </c>
      <c r="BB105" s="35">
        <v>52716</v>
      </c>
      <c r="BC105">
        <f t="shared" si="69"/>
        <v>52</v>
      </c>
      <c r="BD105">
        <f t="shared" si="70"/>
        <v>24</v>
      </c>
      <c r="BE105" t="str">
        <f t="shared" si="71"/>
        <v>00:07:09:18</v>
      </c>
      <c r="BF105" s="25">
        <v>7</v>
      </c>
      <c r="BG105" s="35">
        <v>9542</v>
      </c>
      <c r="BH105">
        <f t="shared" si="72"/>
        <v>9</v>
      </c>
      <c r="BI105">
        <f t="shared" si="73"/>
        <v>18</v>
      </c>
      <c r="BJ105" s="32" t="s">
        <v>680</v>
      </c>
      <c r="BK105" t="str">
        <f t="shared" si="74"/>
        <v>00:07:09:18</v>
      </c>
      <c r="BL105" s="25">
        <v>7</v>
      </c>
      <c r="BM105" s="35">
        <v>9543</v>
      </c>
      <c r="BN105">
        <f t="shared" si="75"/>
        <v>9</v>
      </c>
      <c r="BO105">
        <f t="shared" si="76"/>
        <v>18</v>
      </c>
      <c r="BP105" t="str">
        <f t="shared" si="77"/>
        <v>00:08:04:20</v>
      </c>
      <c r="BQ105" s="25">
        <v>8</v>
      </c>
      <c r="BR105" s="35">
        <v>4606</v>
      </c>
      <c r="BS105">
        <f t="shared" si="78"/>
        <v>4</v>
      </c>
      <c r="BT105">
        <f t="shared" si="79"/>
        <v>20</v>
      </c>
      <c r="BU105" s="32" t="s">
        <v>679</v>
      </c>
      <c r="BV105" t="str">
        <f t="shared" si="80"/>
        <v>00:08:04:20</v>
      </c>
      <c r="BW105" s="25">
        <v>8</v>
      </c>
      <c r="BX105" s="35">
        <v>4607</v>
      </c>
      <c r="BY105">
        <f t="shared" si="81"/>
        <v>4</v>
      </c>
      <c r="BZ105">
        <f t="shared" si="82"/>
        <v>20</v>
      </c>
      <c r="CA105" t="str">
        <f t="shared" si="83"/>
        <v>00:08:55:22</v>
      </c>
      <c r="CB105" s="25">
        <v>8</v>
      </c>
      <c r="CC105" s="35">
        <v>55646</v>
      </c>
      <c r="CD105">
        <f t="shared" si="84"/>
        <v>55</v>
      </c>
      <c r="CE105">
        <f t="shared" si="85"/>
        <v>22</v>
      </c>
      <c r="CF105" t="s">
        <v>30</v>
      </c>
    </row>
    <row r="106" spans="1:84">
      <c r="A106" t="str">
        <f t="shared" si="43"/>
        <v>R36S2.2.3T1C2</v>
      </c>
      <c r="B106" s="6">
        <v>36</v>
      </c>
      <c r="C106" s="7" t="s">
        <v>144</v>
      </c>
      <c r="D106" s="7">
        <v>1</v>
      </c>
      <c r="E106" s="10">
        <v>2</v>
      </c>
      <c r="F106">
        <v>7</v>
      </c>
      <c r="G106" s="33" t="s">
        <v>744</v>
      </c>
      <c r="H106" s="27" t="str">
        <f t="shared" si="44"/>
        <v>00:00:09:25</v>
      </c>
      <c r="I106" s="24" t="s">
        <v>642</v>
      </c>
      <c r="J106" s="38" t="s">
        <v>746</v>
      </c>
      <c r="K106" s="27">
        <f t="shared" si="45"/>
        <v>9</v>
      </c>
      <c r="L106" s="27">
        <f t="shared" si="46"/>
        <v>25</v>
      </c>
      <c r="M106" s="27" t="str">
        <f t="shared" si="47"/>
        <v>00:01:53:20</v>
      </c>
      <c r="N106" s="31" t="s">
        <v>658</v>
      </c>
      <c r="O106" s="36" t="s">
        <v>745</v>
      </c>
      <c r="P106" s="1">
        <f t="shared" si="48"/>
        <v>53</v>
      </c>
      <c r="Q106" s="1">
        <f t="shared" si="49"/>
        <v>20</v>
      </c>
      <c r="R106" s="32" t="s">
        <v>687</v>
      </c>
      <c r="S106" t="str">
        <f t="shared" si="50"/>
        <v>00:02:02:28</v>
      </c>
      <c r="T106" s="25">
        <v>2</v>
      </c>
      <c r="U106" s="35">
        <v>2839</v>
      </c>
      <c r="V106">
        <f t="shared" si="51"/>
        <v>2</v>
      </c>
      <c r="W106">
        <f t="shared" si="52"/>
        <v>28</v>
      </c>
      <c r="X106" t="str">
        <f t="shared" si="53"/>
        <v>00:03:11:23</v>
      </c>
      <c r="Y106" s="25">
        <v>3</v>
      </c>
      <c r="Z106" s="35">
        <v>11675</v>
      </c>
      <c r="AA106">
        <f t="shared" si="54"/>
        <v>11</v>
      </c>
      <c r="AB106">
        <f t="shared" si="55"/>
        <v>23</v>
      </c>
      <c r="AC106" s="32" t="s">
        <v>637</v>
      </c>
      <c r="AD106" t="str">
        <f t="shared" si="56"/>
        <v>00:03:11:23</v>
      </c>
      <c r="AE106" s="25">
        <v>3</v>
      </c>
      <c r="AF106" s="35">
        <v>11676</v>
      </c>
      <c r="AG106">
        <f t="shared" si="57"/>
        <v>11</v>
      </c>
      <c r="AH106">
        <f t="shared" si="58"/>
        <v>23</v>
      </c>
      <c r="AI106" t="str">
        <f t="shared" si="59"/>
        <v>00:04:08:16</v>
      </c>
      <c r="AJ106" s="25">
        <v>4</v>
      </c>
      <c r="AK106" s="35">
        <v>8475</v>
      </c>
      <c r="AL106">
        <f t="shared" si="60"/>
        <v>8</v>
      </c>
      <c r="AM106">
        <f t="shared" si="61"/>
        <v>16</v>
      </c>
      <c r="AN106" s="32" t="s">
        <v>685</v>
      </c>
      <c r="AO106" t="str">
        <f t="shared" si="62"/>
        <v>00:04:15:24</v>
      </c>
      <c r="AP106" s="25">
        <v>4</v>
      </c>
      <c r="AQ106" s="35">
        <v>15732</v>
      </c>
      <c r="AR106">
        <f t="shared" si="63"/>
        <v>15</v>
      </c>
      <c r="AS106">
        <f t="shared" si="64"/>
        <v>24</v>
      </c>
      <c r="AT106" t="str">
        <f t="shared" si="65"/>
        <v>00:05:25:15</v>
      </c>
      <c r="AU106" s="25">
        <v>5</v>
      </c>
      <c r="AV106" s="35">
        <v>25441</v>
      </c>
      <c r="AW106">
        <f t="shared" si="66"/>
        <v>25</v>
      </c>
      <c r="AX106">
        <f t="shared" si="67"/>
        <v>15</v>
      </c>
      <c r="AY106" s="32" t="s">
        <v>739</v>
      </c>
      <c r="AZ106" t="str">
        <f t="shared" si="68"/>
        <v>00:05:52:24</v>
      </c>
      <c r="BA106" s="25">
        <v>5</v>
      </c>
      <c r="BB106" s="35">
        <v>52716</v>
      </c>
      <c r="BC106">
        <f t="shared" si="69"/>
        <v>52</v>
      </c>
      <c r="BD106">
        <f t="shared" si="70"/>
        <v>24</v>
      </c>
      <c r="BE106" t="str">
        <f t="shared" si="71"/>
        <v>00:07:09:18</v>
      </c>
      <c r="BF106" s="25">
        <v>7</v>
      </c>
      <c r="BG106" s="35">
        <v>9542</v>
      </c>
      <c r="BH106">
        <f t="shared" si="72"/>
        <v>9</v>
      </c>
      <c r="BI106">
        <f t="shared" si="73"/>
        <v>18</v>
      </c>
      <c r="BJ106" s="32" t="s">
        <v>680</v>
      </c>
      <c r="BK106" t="str">
        <f t="shared" si="74"/>
        <v>00:07:09:18</v>
      </c>
      <c r="BL106" s="25">
        <v>7</v>
      </c>
      <c r="BM106" s="35">
        <v>9543</v>
      </c>
      <c r="BN106">
        <f t="shared" si="75"/>
        <v>9</v>
      </c>
      <c r="BO106">
        <f t="shared" si="76"/>
        <v>18</v>
      </c>
      <c r="BP106" t="str">
        <f t="shared" si="77"/>
        <v>00:08:04:20</v>
      </c>
      <c r="BQ106" s="25">
        <v>8</v>
      </c>
      <c r="BR106" s="35">
        <v>4606</v>
      </c>
      <c r="BS106">
        <f t="shared" si="78"/>
        <v>4</v>
      </c>
      <c r="BT106">
        <f t="shared" si="79"/>
        <v>20</v>
      </c>
      <c r="BU106" s="32" t="s">
        <v>679</v>
      </c>
      <c r="BV106" t="str">
        <f t="shared" si="80"/>
        <v>00:08:04:20</v>
      </c>
      <c r="BW106" s="25">
        <v>8</v>
      </c>
      <c r="BX106" s="35">
        <v>4607</v>
      </c>
      <c r="BY106">
        <f t="shared" si="81"/>
        <v>4</v>
      </c>
      <c r="BZ106">
        <f t="shared" si="82"/>
        <v>20</v>
      </c>
      <c r="CA106" t="str">
        <f t="shared" si="83"/>
        <v>00:08:55:22</v>
      </c>
      <c r="CB106" s="25">
        <v>8</v>
      </c>
      <c r="CC106" s="35">
        <v>55646</v>
      </c>
      <c r="CD106">
        <f t="shared" si="84"/>
        <v>55</v>
      </c>
      <c r="CE106">
        <f t="shared" si="85"/>
        <v>22</v>
      </c>
      <c r="CF106" t="s">
        <v>30</v>
      </c>
    </row>
    <row r="107" spans="1:84">
      <c r="A107" t="str">
        <f t="shared" si="43"/>
        <v>R36S2.2.3T1Ckinect</v>
      </c>
      <c r="B107" s="7">
        <v>36</v>
      </c>
      <c r="C107" s="7" t="s">
        <v>144</v>
      </c>
      <c r="D107" s="7">
        <v>1</v>
      </c>
      <c r="E107" s="16" t="s">
        <v>34</v>
      </c>
      <c r="F107">
        <v>7</v>
      </c>
      <c r="G107" s="33" t="s">
        <v>744</v>
      </c>
      <c r="H107" s="26" t="str">
        <f t="shared" si="44"/>
        <v>00:00:09:25</v>
      </c>
      <c r="I107" s="23">
        <v>0</v>
      </c>
      <c r="J107" s="37">
        <v>9737</v>
      </c>
      <c r="K107" s="29">
        <f t="shared" si="45"/>
        <v>9</v>
      </c>
      <c r="L107" s="30">
        <f t="shared" si="46"/>
        <v>25</v>
      </c>
      <c r="M107" s="27" t="str">
        <f t="shared" si="47"/>
        <v>00:01:53:20</v>
      </c>
      <c r="N107" s="31" t="s">
        <v>658</v>
      </c>
      <c r="O107" s="36" t="s">
        <v>745</v>
      </c>
      <c r="P107" s="1">
        <f t="shared" si="48"/>
        <v>53</v>
      </c>
      <c r="Q107" s="1">
        <f t="shared" si="49"/>
        <v>20</v>
      </c>
      <c r="R107" s="32" t="s">
        <v>687</v>
      </c>
      <c r="S107" t="str">
        <f t="shared" si="50"/>
        <v>00:02:02:28</v>
      </c>
      <c r="T107" s="25">
        <v>2</v>
      </c>
      <c r="U107" s="35">
        <v>2839</v>
      </c>
      <c r="V107">
        <f t="shared" si="51"/>
        <v>2</v>
      </c>
      <c r="W107">
        <f t="shared" si="52"/>
        <v>28</v>
      </c>
      <c r="X107" t="str">
        <f t="shared" si="53"/>
        <v>00:03:11:23</v>
      </c>
      <c r="Y107" s="25">
        <v>3</v>
      </c>
      <c r="Z107" s="35">
        <v>11675</v>
      </c>
      <c r="AA107">
        <f t="shared" si="54"/>
        <v>11</v>
      </c>
      <c r="AB107">
        <f t="shared" si="55"/>
        <v>23</v>
      </c>
      <c r="AC107" s="32" t="s">
        <v>637</v>
      </c>
      <c r="AD107" t="str">
        <f t="shared" si="56"/>
        <v>00:03:11:23</v>
      </c>
      <c r="AE107" s="25">
        <v>3</v>
      </c>
      <c r="AF107" s="35">
        <v>11676</v>
      </c>
      <c r="AG107">
        <f t="shared" si="57"/>
        <v>11</v>
      </c>
      <c r="AH107">
        <f t="shared" si="58"/>
        <v>23</v>
      </c>
      <c r="AI107" t="str">
        <f t="shared" si="59"/>
        <v>00:04:08:16</v>
      </c>
      <c r="AJ107" s="25">
        <v>4</v>
      </c>
      <c r="AK107" s="35">
        <v>8475</v>
      </c>
      <c r="AL107">
        <f t="shared" si="60"/>
        <v>8</v>
      </c>
      <c r="AM107">
        <f t="shared" si="61"/>
        <v>16</v>
      </c>
      <c r="AN107" s="32" t="s">
        <v>685</v>
      </c>
      <c r="AO107" t="str">
        <f t="shared" si="62"/>
        <v>00:04:15:24</v>
      </c>
      <c r="AP107" s="25">
        <v>4</v>
      </c>
      <c r="AQ107" s="35">
        <v>15732</v>
      </c>
      <c r="AR107">
        <f t="shared" si="63"/>
        <v>15</v>
      </c>
      <c r="AS107">
        <f t="shared" si="64"/>
        <v>24</v>
      </c>
      <c r="AT107" t="str">
        <f t="shared" si="65"/>
        <v>00:05:25:15</v>
      </c>
      <c r="AU107" s="25">
        <v>5</v>
      </c>
      <c r="AV107" s="35">
        <v>25441</v>
      </c>
      <c r="AW107">
        <f t="shared" si="66"/>
        <v>25</v>
      </c>
      <c r="AX107">
        <f t="shared" si="67"/>
        <v>15</v>
      </c>
      <c r="AY107" s="32" t="s">
        <v>739</v>
      </c>
      <c r="AZ107" t="str">
        <f t="shared" si="68"/>
        <v>00:05:52:24</v>
      </c>
      <c r="BA107" s="25">
        <v>5</v>
      </c>
      <c r="BB107" s="35">
        <v>52716</v>
      </c>
      <c r="BC107">
        <f t="shared" si="69"/>
        <v>52</v>
      </c>
      <c r="BD107">
        <f t="shared" si="70"/>
        <v>24</v>
      </c>
      <c r="BE107" t="str">
        <f t="shared" si="71"/>
        <v>00:07:09:18</v>
      </c>
      <c r="BF107" s="25">
        <v>7</v>
      </c>
      <c r="BG107" s="35">
        <v>9542</v>
      </c>
      <c r="BH107">
        <f t="shared" si="72"/>
        <v>9</v>
      </c>
      <c r="BI107">
        <f t="shared" si="73"/>
        <v>18</v>
      </c>
      <c r="BJ107" s="32" t="s">
        <v>680</v>
      </c>
      <c r="BK107" t="str">
        <f t="shared" si="74"/>
        <v>00:07:09:18</v>
      </c>
      <c r="BL107" s="25">
        <v>7</v>
      </c>
      <c r="BM107" s="35">
        <v>9543</v>
      </c>
      <c r="BN107">
        <f t="shared" si="75"/>
        <v>9</v>
      </c>
      <c r="BO107">
        <f t="shared" si="76"/>
        <v>18</v>
      </c>
      <c r="BP107" t="str">
        <f t="shared" si="77"/>
        <v>00:08:04:20</v>
      </c>
      <c r="BQ107" s="25">
        <v>8</v>
      </c>
      <c r="BR107" s="35">
        <v>4606</v>
      </c>
      <c r="BS107">
        <f t="shared" si="78"/>
        <v>4</v>
      </c>
      <c r="BT107">
        <f t="shared" si="79"/>
        <v>20</v>
      </c>
      <c r="BU107" s="32" t="s">
        <v>679</v>
      </c>
      <c r="BV107" t="str">
        <f t="shared" si="80"/>
        <v>00:08:04:20</v>
      </c>
      <c r="BW107" s="25">
        <v>8</v>
      </c>
      <c r="BX107" s="35">
        <v>4607</v>
      </c>
      <c r="BY107">
        <f t="shared" si="81"/>
        <v>4</v>
      </c>
      <c r="BZ107">
        <f t="shared" si="82"/>
        <v>20</v>
      </c>
      <c r="CA107" t="str">
        <f t="shared" si="83"/>
        <v>00:08:55:22</v>
      </c>
      <c r="CB107" s="25">
        <v>8</v>
      </c>
      <c r="CC107" s="35">
        <v>55646</v>
      </c>
      <c r="CD107">
        <f t="shared" si="84"/>
        <v>55</v>
      </c>
      <c r="CE107">
        <f t="shared" si="85"/>
        <v>22</v>
      </c>
      <c r="CF107" t="s">
        <v>30</v>
      </c>
    </row>
    <row r="108" spans="1:84">
      <c r="A108" t="str">
        <f t="shared" si="43"/>
        <v>R36S2.2.4T1C1</v>
      </c>
      <c r="B108" s="6">
        <v>36</v>
      </c>
      <c r="C108" s="7" t="s">
        <v>147</v>
      </c>
      <c r="D108" s="7">
        <v>1</v>
      </c>
      <c r="E108" s="9">
        <v>1</v>
      </c>
      <c r="F108">
        <v>7</v>
      </c>
      <c r="G108" s="33" t="s">
        <v>670</v>
      </c>
      <c r="H108" s="27" t="str">
        <f t="shared" si="44"/>
        <v>00:00:08:15</v>
      </c>
      <c r="I108" s="24" t="s">
        <v>642</v>
      </c>
      <c r="J108" s="38" t="s">
        <v>747</v>
      </c>
      <c r="K108" s="27">
        <f t="shared" si="45"/>
        <v>8</v>
      </c>
      <c r="L108" s="27">
        <f t="shared" si="46"/>
        <v>15</v>
      </c>
      <c r="M108" s="27" t="str">
        <f t="shared" si="47"/>
        <v>00:00:46:8</v>
      </c>
      <c r="N108" s="31" t="s">
        <v>642</v>
      </c>
      <c r="O108" s="36" t="s">
        <v>748</v>
      </c>
      <c r="P108" s="1">
        <f t="shared" si="48"/>
        <v>46</v>
      </c>
      <c r="Q108" s="1">
        <f t="shared" si="49"/>
        <v>8</v>
      </c>
      <c r="R108" s="32" t="s">
        <v>679</v>
      </c>
      <c r="S108" t="str">
        <f t="shared" si="50"/>
        <v>00:00:46:8</v>
      </c>
      <c r="T108" s="25">
        <v>0</v>
      </c>
      <c r="U108" s="35">
        <v>46230</v>
      </c>
      <c r="V108">
        <f t="shared" si="51"/>
        <v>46</v>
      </c>
      <c r="W108">
        <f t="shared" si="52"/>
        <v>8</v>
      </c>
      <c r="X108" t="str">
        <f t="shared" si="53"/>
        <v>00:01:29:1</v>
      </c>
      <c r="Y108" s="25">
        <v>1</v>
      </c>
      <c r="Z108" s="35">
        <v>29023</v>
      </c>
      <c r="AA108">
        <f t="shared" si="54"/>
        <v>29</v>
      </c>
      <c r="AB108">
        <f t="shared" si="55"/>
        <v>1</v>
      </c>
      <c r="AC108" s="32" t="s">
        <v>684</v>
      </c>
      <c r="AD108" t="str">
        <f t="shared" si="56"/>
        <v>00:01:29:1</v>
      </c>
      <c r="AE108" s="25">
        <v>1</v>
      </c>
      <c r="AF108" s="35">
        <v>29024</v>
      </c>
      <c r="AG108">
        <f t="shared" si="57"/>
        <v>29</v>
      </c>
      <c r="AH108">
        <f t="shared" si="58"/>
        <v>1</v>
      </c>
      <c r="AI108" t="str">
        <f t="shared" si="59"/>
        <v>00:02:07:2</v>
      </c>
      <c r="AJ108" s="25">
        <v>2</v>
      </c>
      <c r="AK108" s="35">
        <v>7063</v>
      </c>
      <c r="AL108">
        <f t="shared" si="60"/>
        <v>7</v>
      </c>
      <c r="AM108">
        <f t="shared" si="61"/>
        <v>2</v>
      </c>
      <c r="AN108" s="32" t="s">
        <v>687</v>
      </c>
      <c r="AO108" t="str">
        <f t="shared" si="62"/>
        <v>00:02:07:2</v>
      </c>
      <c r="AP108" s="25">
        <v>2</v>
      </c>
      <c r="AQ108" s="35">
        <v>7064</v>
      </c>
      <c r="AR108">
        <f t="shared" si="63"/>
        <v>7</v>
      </c>
      <c r="AS108">
        <f t="shared" si="64"/>
        <v>2</v>
      </c>
      <c r="AT108" t="str">
        <f t="shared" si="65"/>
        <v>00:03:15:12</v>
      </c>
      <c r="AU108" s="25">
        <v>3</v>
      </c>
      <c r="AV108" s="35">
        <v>15374</v>
      </c>
      <c r="AW108">
        <f t="shared" si="66"/>
        <v>15</v>
      </c>
      <c r="AX108">
        <f t="shared" si="67"/>
        <v>12</v>
      </c>
      <c r="AY108" s="32" t="s">
        <v>686</v>
      </c>
      <c r="AZ108" t="str">
        <f t="shared" si="68"/>
        <v>00:03:15:13</v>
      </c>
      <c r="BA108" s="25">
        <v>3</v>
      </c>
      <c r="BB108" s="35">
        <v>15375</v>
      </c>
      <c r="BC108">
        <f t="shared" si="69"/>
        <v>15</v>
      </c>
      <c r="BD108">
        <f t="shared" si="70"/>
        <v>13</v>
      </c>
      <c r="BE108" t="str">
        <f t="shared" si="71"/>
        <v>00:05:07:8</v>
      </c>
      <c r="BF108" s="25">
        <v>5</v>
      </c>
      <c r="BG108" s="35">
        <v>7248</v>
      </c>
      <c r="BH108">
        <f t="shared" si="72"/>
        <v>7</v>
      </c>
      <c r="BI108">
        <f t="shared" si="73"/>
        <v>8</v>
      </c>
      <c r="BJ108" s="32" t="s">
        <v>739</v>
      </c>
      <c r="BK108" t="str">
        <f t="shared" si="74"/>
        <v>00:05:23:9</v>
      </c>
      <c r="BL108" s="25">
        <v>5</v>
      </c>
      <c r="BM108" s="35">
        <v>23260</v>
      </c>
      <c r="BN108">
        <f t="shared" si="75"/>
        <v>23</v>
      </c>
      <c r="BO108">
        <f t="shared" si="76"/>
        <v>9</v>
      </c>
      <c r="BP108" t="str">
        <f t="shared" si="77"/>
        <v>00:06:53:20</v>
      </c>
      <c r="BQ108" s="25">
        <v>6</v>
      </c>
      <c r="BR108" s="35">
        <v>53588</v>
      </c>
      <c r="BS108">
        <f t="shared" si="78"/>
        <v>53</v>
      </c>
      <c r="BT108">
        <f t="shared" si="79"/>
        <v>20</v>
      </c>
      <c r="BU108" s="32" t="s">
        <v>685</v>
      </c>
      <c r="BV108" t="str">
        <f t="shared" si="80"/>
        <v>00:07:06:11</v>
      </c>
      <c r="BW108" s="25">
        <v>7</v>
      </c>
      <c r="BX108" s="35">
        <v>6339</v>
      </c>
      <c r="BY108">
        <f t="shared" si="81"/>
        <v>6</v>
      </c>
      <c r="BZ108">
        <f t="shared" si="82"/>
        <v>11</v>
      </c>
      <c r="CA108" t="str">
        <f t="shared" si="83"/>
        <v>00:08:17:22</v>
      </c>
      <c r="CB108" s="25">
        <v>8</v>
      </c>
      <c r="CC108" s="35">
        <v>17672</v>
      </c>
      <c r="CD108">
        <f t="shared" si="84"/>
        <v>17</v>
      </c>
      <c r="CE108">
        <f t="shared" si="85"/>
        <v>22</v>
      </c>
      <c r="CF108" t="s">
        <v>30</v>
      </c>
    </row>
    <row r="109" spans="1:84">
      <c r="A109" t="str">
        <f t="shared" si="43"/>
        <v>R36S2.2.4T1C2</v>
      </c>
      <c r="B109" s="6">
        <v>36</v>
      </c>
      <c r="C109" s="7" t="s">
        <v>147</v>
      </c>
      <c r="D109" s="7">
        <v>1</v>
      </c>
      <c r="E109" s="10">
        <v>2</v>
      </c>
      <c r="F109">
        <v>7</v>
      </c>
      <c r="G109" s="33" t="s">
        <v>670</v>
      </c>
      <c r="H109" s="26" t="str">
        <f t="shared" si="44"/>
        <v>00:00:08:15</v>
      </c>
      <c r="I109" s="23">
        <v>0</v>
      </c>
      <c r="J109" s="37">
        <v>8446</v>
      </c>
      <c r="K109" s="29">
        <f t="shared" si="45"/>
        <v>8</v>
      </c>
      <c r="L109" s="30">
        <f t="shared" si="46"/>
        <v>15</v>
      </c>
      <c r="M109" s="27" t="str">
        <f t="shared" si="47"/>
        <v>00:00:46:8</v>
      </c>
      <c r="N109" s="31" t="s">
        <v>642</v>
      </c>
      <c r="O109" s="36" t="s">
        <v>748</v>
      </c>
      <c r="P109" s="1">
        <f t="shared" si="48"/>
        <v>46</v>
      </c>
      <c r="Q109" s="1">
        <f t="shared" si="49"/>
        <v>8</v>
      </c>
      <c r="R109" s="32" t="s">
        <v>679</v>
      </c>
      <c r="S109" t="str">
        <f t="shared" si="50"/>
        <v>00:00:46:8</v>
      </c>
      <c r="T109" s="25">
        <v>0</v>
      </c>
      <c r="U109" s="35">
        <v>46230</v>
      </c>
      <c r="V109">
        <f t="shared" si="51"/>
        <v>46</v>
      </c>
      <c r="W109">
        <f t="shared" si="52"/>
        <v>8</v>
      </c>
      <c r="X109" t="str">
        <f t="shared" si="53"/>
        <v>00:01:29:1</v>
      </c>
      <c r="Y109" s="25">
        <v>1</v>
      </c>
      <c r="Z109" s="35">
        <v>29023</v>
      </c>
      <c r="AA109">
        <f t="shared" si="54"/>
        <v>29</v>
      </c>
      <c r="AB109">
        <f t="shared" si="55"/>
        <v>1</v>
      </c>
      <c r="AC109" s="32" t="s">
        <v>684</v>
      </c>
      <c r="AD109" t="str">
        <f t="shared" si="56"/>
        <v>00:01:29:1</v>
      </c>
      <c r="AE109" s="25">
        <v>1</v>
      </c>
      <c r="AF109" s="35">
        <v>29024</v>
      </c>
      <c r="AG109">
        <f t="shared" si="57"/>
        <v>29</v>
      </c>
      <c r="AH109">
        <f t="shared" si="58"/>
        <v>1</v>
      </c>
      <c r="AI109" t="str">
        <f t="shared" si="59"/>
        <v>00:02:07:2</v>
      </c>
      <c r="AJ109" s="25">
        <v>2</v>
      </c>
      <c r="AK109" s="35">
        <v>7063</v>
      </c>
      <c r="AL109">
        <f t="shared" si="60"/>
        <v>7</v>
      </c>
      <c r="AM109">
        <f t="shared" si="61"/>
        <v>2</v>
      </c>
      <c r="AN109" s="32" t="s">
        <v>687</v>
      </c>
      <c r="AO109" t="str">
        <f t="shared" si="62"/>
        <v>00:02:07:2</v>
      </c>
      <c r="AP109" s="25">
        <v>2</v>
      </c>
      <c r="AQ109" s="35">
        <v>7064</v>
      </c>
      <c r="AR109">
        <f t="shared" si="63"/>
        <v>7</v>
      </c>
      <c r="AS109">
        <f t="shared" si="64"/>
        <v>2</v>
      </c>
      <c r="AT109" t="str">
        <f t="shared" si="65"/>
        <v>00:03:15:12</v>
      </c>
      <c r="AU109" s="25">
        <v>3</v>
      </c>
      <c r="AV109" s="35">
        <v>15374</v>
      </c>
      <c r="AW109">
        <f t="shared" si="66"/>
        <v>15</v>
      </c>
      <c r="AX109">
        <f t="shared" si="67"/>
        <v>12</v>
      </c>
      <c r="AY109" s="32" t="s">
        <v>686</v>
      </c>
      <c r="AZ109" t="str">
        <f t="shared" si="68"/>
        <v>00:03:15:13</v>
      </c>
      <c r="BA109" s="25">
        <v>3</v>
      </c>
      <c r="BB109" s="35">
        <v>15375</v>
      </c>
      <c r="BC109">
        <f t="shared" si="69"/>
        <v>15</v>
      </c>
      <c r="BD109">
        <f t="shared" si="70"/>
        <v>13</v>
      </c>
      <c r="BE109" t="str">
        <f t="shared" si="71"/>
        <v>00:05:07:8</v>
      </c>
      <c r="BF109" s="25">
        <v>5</v>
      </c>
      <c r="BG109" s="35">
        <v>7248</v>
      </c>
      <c r="BH109">
        <f t="shared" si="72"/>
        <v>7</v>
      </c>
      <c r="BI109">
        <f t="shared" si="73"/>
        <v>8</v>
      </c>
      <c r="BJ109" s="32" t="s">
        <v>739</v>
      </c>
      <c r="BK109" t="str">
        <f t="shared" si="74"/>
        <v>00:05:23:9</v>
      </c>
      <c r="BL109" s="25">
        <v>5</v>
      </c>
      <c r="BM109" s="35">
        <v>23260</v>
      </c>
      <c r="BN109">
        <f t="shared" si="75"/>
        <v>23</v>
      </c>
      <c r="BO109">
        <f t="shared" si="76"/>
        <v>9</v>
      </c>
      <c r="BP109" t="str">
        <f t="shared" si="77"/>
        <v>00:06:53:20</v>
      </c>
      <c r="BQ109" s="25">
        <v>6</v>
      </c>
      <c r="BR109" s="35">
        <v>53588</v>
      </c>
      <c r="BS109">
        <f t="shared" si="78"/>
        <v>53</v>
      </c>
      <c r="BT109">
        <f t="shared" si="79"/>
        <v>20</v>
      </c>
      <c r="BU109" s="32" t="s">
        <v>685</v>
      </c>
      <c r="BV109" t="str">
        <f t="shared" si="80"/>
        <v>00:07:06:11</v>
      </c>
      <c r="BW109" s="25">
        <v>7</v>
      </c>
      <c r="BX109" s="35">
        <v>6339</v>
      </c>
      <c r="BY109">
        <f t="shared" si="81"/>
        <v>6</v>
      </c>
      <c r="BZ109">
        <f t="shared" si="82"/>
        <v>11</v>
      </c>
      <c r="CA109" t="str">
        <f t="shared" si="83"/>
        <v>00:08:17:22</v>
      </c>
      <c r="CB109" s="25">
        <v>8</v>
      </c>
      <c r="CC109" s="35">
        <v>17672</v>
      </c>
      <c r="CD109">
        <f t="shared" si="84"/>
        <v>17</v>
      </c>
      <c r="CE109">
        <f t="shared" si="85"/>
        <v>22</v>
      </c>
      <c r="CF109" t="s">
        <v>30</v>
      </c>
    </row>
    <row r="110" spans="1:84">
      <c r="A110" t="str">
        <f t="shared" si="43"/>
        <v>R36S2.2.4T1Ckinect</v>
      </c>
      <c r="B110" s="7">
        <v>36</v>
      </c>
      <c r="C110" s="7" t="s">
        <v>147</v>
      </c>
      <c r="D110" s="7">
        <v>1</v>
      </c>
      <c r="E110" s="16" t="s">
        <v>34</v>
      </c>
      <c r="F110">
        <v>7</v>
      </c>
      <c r="G110" s="33" t="s">
        <v>670</v>
      </c>
      <c r="H110" s="27" t="str">
        <f t="shared" si="44"/>
        <v>00:00:08:15</v>
      </c>
      <c r="I110" s="24" t="s">
        <v>642</v>
      </c>
      <c r="J110" s="38" t="s">
        <v>747</v>
      </c>
      <c r="K110" s="27">
        <f t="shared" si="45"/>
        <v>8</v>
      </c>
      <c r="L110" s="27">
        <f t="shared" si="46"/>
        <v>15</v>
      </c>
      <c r="M110" s="27" t="str">
        <f t="shared" si="47"/>
        <v>00:00:46:8</v>
      </c>
      <c r="N110" s="31" t="s">
        <v>642</v>
      </c>
      <c r="O110" s="36" t="s">
        <v>748</v>
      </c>
      <c r="P110" s="1">
        <f t="shared" si="48"/>
        <v>46</v>
      </c>
      <c r="Q110" s="1">
        <f t="shared" si="49"/>
        <v>8</v>
      </c>
      <c r="R110" s="32" t="s">
        <v>679</v>
      </c>
      <c r="S110" t="str">
        <f t="shared" si="50"/>
        <v>00:00:46:8</v>
      </c>
      <c r="T110" s="25">
        <v>0</v>
      </c>
      <c r="U110" s="35">
        <v>46230</v>
      </c>
      <c r="V110">
        <f t="shared" si="51"/>
        <v>46</v>
      </c>
      <c r="W110">
        <f t="shared" si="52"/>
        <v>8</v>
      </c>
      <c r="X110" t="str">
        <f t="shared" si="53"/>
        <v>00:01:29:1</v>
      </c>
      <c r="Y110" s="25">
        <v>1</v>
      </c>
      <c r="Z110" s="35">
        <v>29023</v>
      </c>
      <c r="AA110">
        <f t="shared" si="54"/>
        <v>29</v>
      </c>
      <c r="AB110">
        <f t="shared" si="55"/>
        <v>1</v>
      </c>
      <c r="AC110" s="32" t="s">
        <v>684</v>
      </c>
      <c r="AD110" t="str">
        <f t="shared" si="56"/>
        <v>00:01:29:1</v>
      </c>
      <c r="AE110" s="25">
        <v>1</v>
      </c>
      <c r="AF110" s="35">
        <v>29024</v>
      </c>
      <c r="AG110">
        <f t="shared" si="57"/>
        <v>29</v>
      </c>
      <c r="AH110">
        <f t="shared" si="58"/>
        <v>1</v>
      </c>
      <c r="AI110" t="str">
        <f t="shared" si="59"/>
        <v>00:02:07:2</v>
      </c>
      <c r="AJ110" s="25">
        <v>2</v>
      </c>
      <c r="AK110" s="35">
        <v>7063</v>
      </c>
      <c r="AL110">
        <f t="shared" si="60"/>
        <v>7</v>
      </c>
      <c r="AM110">
        <f t="shared" si="61"/>
        <v>2</v>
      </c>
      <c r="AN110" s="32" t="s">
        <v>687</v>
      </c>
      <c r="AO110" t="str">
        <f t="shared" si="62"/>
        <v>00:02:07:2</v>
      </c>
      <c r="AP110" s="25">
        <v>2</v>
      </c>
      <c r="AQ110" s="35">
        <v>7064</v>
      </c>
      <c r="AR110">
        <f t="shared" si="63"/>
        <v>7</v>
      </c>
      <c r="AS110">
        <f t="shared" si="64"/>
        <v>2</v>
      </c>
      <c r="AT110" t="str">
        <f t="shared" si="65"/>
        <v>00:03:15:12</v>
      </c>
      <c r="AU110" s="25">
        <v>3</v>
      </c>
      <c r="AV110" s="35">
        <v>15374</v>
      </c>
      <c r="AW110">
        <f t="shared" si="66"/>
        <v>15</v>
      </c>
      <c r="AX110">
        <f t="shared" si="67"/>
        <v>12</v>
      </c>
      <c r="AY110" s="32" t="s">
        <v>686</v>
      </c>
      <c r="AZ110" t="str">
        <f t="shared" si="68"/>
        <v>00:03:15:13</v>
      </c>
      <c r="BA110" s="25">
        <v>3</v>
      </c>
      <c r="BB110" s="35">
        <v>15375</v>
      </c>
      <c r="BC110">
        <f t="shared" si="69"/>
        <v>15</v>
      </c>
      <c r="BD110">
        <f t="shared" si="70"/>
        <v>13</v>
      </c>
      <c r="BE110" t="str">
        <f t="shared" si="71"/>
        <v>00:05:07:8</v>
      </c>
      <c r="BF110" s="25">
        <v>5</v>
      </c>
      <c r="BG110" s="35">
        <v>7248</v>
      </c>
      <c r="BH110">
        <f t="shared" si="72"/>
        <v>7</v>
      </c>
      <c r="BI110">
        <f t="shared" si="73"/>
        <v>8</v>
      </c>
      <c r="BJ110" s="32" t="s">
        <v>739</v>
      </c>
      <c r="BK110" t="str">
        <f t="shared" si="74"/>
        <v>00:05:23:9</v>
      </c>
      <c r="BL110" s="25">
        <v>5</v>
      </c>
      <c r="BM110" s="35">
        <v>23260</v>
      </c>
      <c r="BN110">
        <f t="shared" si="75"/>
        <v>23</v>
      </c>
      <c r="BO110">
        <f t="shared" si="76"/>
        <v>9</v>
      </c>
      <c r="BP110" t="str">
        <f t="shared" si="77"/>
        <v>00:06:53:20</v>
      </c>
      <c r="BQ110" s="25">
        <v>6</v>
      </c>
      <c r="BR110" s="35">
        <v>53588</v>
      </c>
      <c r="BS110">
        <f t="shared" si="78"/>
        <v>53</v>
      </c>
      <c r="BT110">
        <f t="shared" si="79"/>
        <v>20</v>
      </c>
      <c r="BU110" s="32" t="s">
        <v>685</v>
      </c>
      <c r="BV110" t="str">
        <f t="shared" si="80"/>
        <v>00:07:06:11</v>
      </c>
      <c r="BW110" s="25">
        <v>7</v>
      </c>
      <c r="BX110" s="35">
        <v>6339</v>
      </c>
      <c r="BY110">
        <f t="shared" si="81"/>
        <v>6</v>
      </c>
      <c r="BZ110">
        <f t="shared" si="82"/>
        <v>11</v>
      </c>
      <c r="CA110" t="str">
        <f t="shared" si="83"/>
        <v>00:08:17:22</v>
      </c>
      <c r="CB110" s="25">
        <v>8</v>
      </c>
      <c r="CC110" s="35">
        <v>17672</v>
      </c>
      <c r="CD110">
        <f t="shared" si="84"/>
        <v>17</v>
      </c>
      <c r="CE110">
        <f t="shared" si="85"/>
        <v>22</v>
      </c>
      <c r="CF110" t="s">
        <v>30</v>
      </c>
    </row>
    <row r="111" spans="1:84">
      <c r="A111" t="str">
        <f t="shared" si="43"/>
        <v>R36S2.2.5T1C1</v>
      </c>
      <c r="B111" s="6">
        <v>36</v>
      </c>
      <c r="C111" s="7" t="s">
        <v>151</v>
      </c>
      <c r="D111" s="7">
        <v>1</v>
      </c>
      <c r="E111" s="9">
        <v>1</v>
      </c>
      <c r="F111">
        <v>7</v>
      </c>
      <c r="G111" s="33" t="s">
        <v>744</v>
      </c>
      <c r="H111" s="26" t="str">
        <f t="shared" si="44"/>
        <v>00:00:08:7</v>
      </c>
      <c r="I111" s="23">
        <v>0</v>
      </c>
      <c r="J111" s="37">
        <v>8202</v>
      </c>
      <c r="K111" s="29">
        <f t="shared" si="45"/>
        <v>8</v>
      </c>
      <c r="L111" s="30">
        <f t="shared" si="46"/>
        <v>7</v>
      </c>
      <c r="M111" s="27" t="str">
        <f t="shared" si="47"/>
        <v>00:01:56:20</v>
      </c>
      <c r="N111" s="31" t="s">
        <v>658</v>
      </c>
      <c r="O111" s="36" t="s">
        <v>749</v>
      </c>
      <c r="P111" s="1">
        <f t="shared" si="48"/>
        <v>56</v>
      </c>
      <c r="Q111" s="1">
        <f t="shared" si="49"/>
        <v>20</v>
      </c>
      <c r="R111" s="32" t="s">
        <v>675</v>
      </c>
      <c r="S111" t="str">
        <f t="shared" si="50"/>
        <v>00:02:09:3</v>
      </c>
      <c r="T111" s="25">
        <v>2</v>
      </c>
      <c r="U111" s="35">
        <v>9077</v>
      </c>
      <c r="V111">
        <f t="shared" si="51"/>
        <v>9</v>
      </c>
      <c r="W111">
        <f t="shared" si="52"/>
        <v>3</v>
      </c>
      <c r="X111" t="str">
        <f t="shared" si="53"/>
        <v>00:03:51:31</v>
      </c>
      <c r="Y111" s="25">
        <v>3</v>
      </c>
      <c r="Z111" s="35">
        <v>51925</v>
      </c>
      <c r="AA111">
        <f t="shared" si="54"/>
        <v>51</v>
      </c>
      <c r="AB111">
        <f t="shared" si="55"/>
        <v>31</v>
      </c>
      <c r="AC111" s="32" t="s">
        <v>637</v>
      </c>
      <c r="AD111" t="str">
        <f t="shared" si="56"/>
        <v>00:03:51:31</v>
      </c>
      <c r="AE111" s="25">
        <v>3</v>
      </c>
      <c r="AF111" s="35">
        <v>51926</v>
      </c>
      <c r="AG111">
        <f t="shared" si="57"/>
        <v>51</v>
      </c>
      <c r="AH111">
        <f t="shared" si="58"/>
        <v>31</v>
      </c>
      <c r="AI111" t="str">
        <f t="shared" si="59"/>
        <v>00:04:39:32</v>
      </c>
      <c r="AJ111" s="25">
        <v>4</v>
      </c>
      <c r="AK111" s="35">
        <v>39973</v>
      </c>
      <c r="AL111">
        <f t="shared" si="60"/>
        <v>39</v>
      </c>
      <c r="AM111">
        <f t="shared" si="61"/>
        <v>32</v>
      </c>
      <c r="AN111" s="32" t="s">
        <v>679</v>
      </c>
      <c r="AO111" t="str">
        <f t="shared" si="62"/>
        <v>00:04:39:32</v>
      </c>
      <c r="AP111" s="25">
        <v>4</v>
      </c>
      <c r="AQ111" s="35">
        <v>39974</v>
      </c>
      <c r="AR111">
        <f t="shared" si="63"/>
        <v>39</v>
      </c>
      <c r="AS111">
        <f t="shared" si="64"/>
        <v>32</v>
      </c>
      <c r="AT111" t="str">
        <f t="shared" si="65"/>
        <v>00:05:23:26</v>
      </c>
      <c r="AU111" s="25">
        <v>5</v>
      </c>
      <c r="AV111" s="35">
        <v>23766</v>
      </c>
      <c r="AW111">
        <f t="shared" si="66"/>
        <v>23</v>
      </c>
      <c r="AX111">
        <f t="shared" si="67"/>
        <v>26</v>
      </c>
      <c r="AY111" s="32" t="s">
        <v>684</v>
      </c>
      <c r="AZ111" t="str">
        <f t="shared" si="68"/>
        <v>00:05:23:26</v>
      </c>
      <c r="BA111" s="25">
        <v>5</v>
      </c>
      <c r="BB111" s="35">
        <v>23767</v>
      </c>
      <c r="BC111">
        <f t="shared" si="69"/>
        <v>23</v>
      </c>
      <c r="BD111">
        <f t="shared" si="70"/>
        <v>26</v>
      </c>
      <c r="BE111" t="str">
        <f t="shared" si="71"/>
        <v>00:06:01:2</v>
      </c>
      <c r="BF111" s="25">
        <v>6</v>
      </c>
      <c r="BG111" s="35">
        <v>1059</v>
      </c>
      <c r="BH111">
        <f t="shared" si="72"/>
        <v>1</v>
      </c>
      <c r="BI111">
        <f t="shared" si="73"/>
        <v>2</v>
      </c>
      <c r="BJ111" s="32" t="s">
        <v>685</v>
      </c>
      <c r="BK111" t="str">
        <f t="shared" si="74"/>
        <v>00:06:13:19</v>
      </c>
      <c r="BL111" s="25">
        <v>6</v>
      </c>
      <c r="BM111" s="35">
        <v>13562</v>
      </c>
      <c r="BN111">
        <f t="shared" si="75"/>
        <v>13</v>
      </c>
      <c r="BO111">
        <f t="shared" si="76"/>
        <v>19</v>
      </c>
      <c r="BP111" t="str">
        <f t="shared" si="77"/>
        <v>00:07:29:5</v>
      </c>
      <c r="BQ111" s="25">
        <v>7</v>
      </c>
      <c r="BR111" s="35">
        <v>29154</v>
      </c>
      <c r="BS111">
        <f t="shared" si="78"/>
        <v>29</v>
      </c>
      <c r="BT111">
        <f t="shared" si="79"/>
        <v>5</v>
      </c>
      <c r="BU111" s="32" t="s">
        <v>739</v>
      </c>
      <c r="BV111" t="str">
        <f t="shared" si="80"/>
        <v>00:07:43:22</v>
      </c>
      <c r="BW111" s="25">
        <v>7</v>
      </c>
      <c r="BX111" s="35">
        <v>43662</v>
      </c>
      <c r="BY111">
        <f t="shared" si="81"/>
        <v>43</v>
      </c>
      <c r="BZ111">
        <f t="shared" si="82"/>
        <v>22</v>
      </c>
      <c r="CA111" t="str">
        <f t="shared" si="83"/>
        <v>00:09:08:8</v>
      </c>
      <c r="CB111" s="25">
        <v>9</v>
      </c>
      <c r="CC111" s="35">
        <v>8237</v>
      </c>
      <c r="CD111">
        <f t="shared" si="84"/>
        <v>8</v>
      </c>
      <c r="CE111">
        <f t="shared" si="85"/>
        <v>8</v>
      </c>
      <c r="CF111" t="s">
        <v>30</v>
      </c>
    </row>
    <row r="112" spans="1:84">
      <c r="A112" t="str">
        <f t="shared" si="43"/>
        <v>R36S2.2.5T1C2</v>
      </c>
      <c r="B112" s="6">
        <v>36</v>
      </c>
      <c r="C112" s="7" t="s">
        <v>151</v>
      </c>
      <c r="D112" s="7">
        <v>1</v>
      </c>
      <c r="E112" s="10">
        <v>2</v>
      </c>
      <c r="F112">
        <v>7</v>
      </c>
      <c r="G112" s="33" t="s">
        <v>744</v>
      </c>
      <c r="H112" s="27" t="str">
        <f t="shared" si="44"/>
        <v>00:00:08:7</v>
      </c>
      <c r="I112" s="24" t="s">
        <v>642</v>
      </c>
      <c r="J112" s="38" t="s">
        <v>750</v>
      </c>
      <c r="K112" s="27">
        <f t="shared" si="45"/>
        <v>8</v>
      </c>
      <c r="L112" s="27">
        <f t="shared" si="46"/>
        <v>7</v>
      </c>
      <c r="M112" s="27" t="str">
        <f t="shared" si="47"/>
        <v>00:01:56:20</v>
      </c>
      <c r="N112" s="31" t="s">
        <v>658</v>
      </c>
      <c r="O112" s="36" t="s">
        <v>749</v>
      </c>
      <c r="P112" s="1">
        <f t="shared" si="48"/>
        <v>56</v>
      </c>
      <c r="Q112" s="1">
        <f t="shared" si="49"/>
        <v>20</v>
      </c>
      <c r="R112" s="32" t="s">
        <v>675</v>
      </c>
      <c r="S112" t="str">
        <f t="shared" si="50"/>
        <v>00:02:09:3</v>
      </c>
      <c r="T112" s="25">
        <v>2</v>
      </c>
      <c r="U112" s="35">
        <v>9077</v>
      </c>
      <c r="V112">
        <f t="shared" si="51"/>
        <v>9</v>
      </c>
      <c r="W112">
        <f t="shared" si="52"/>
        <v>3</v>
      </c>
      <c r="X112" t="str">
        <f t="shared" si="53"/>
        <v>00:03:51:31</v>
      </c>
      <c r="Y112" s="25">
        <v>3</v>
      </c>
      <c r="Z112" s="35">
        <v>51925</v>
      </c>
      <c r="AA112">
        <f t="shared" si="54"/>
        <v>51</v>
      </c>
      <c r="AB112">
        <f t="shared" si="55"/>
        <v>31</v>
      </c>
      <c r="AC112" s="32" t="s">
        <v>637</v>
      </c>
      <c r="AD112" t="str">
        <f t="shared" si="56"/>
        <v>00:03:51:31</v>
      </c>
      <c r="AE112" s="25">
        <v>3</v>
      </c>
      <c r="AF112" s="35">
        <v>51926</v>
      </c>
      <c r="AG112">
        <f t="shared" si="57"/>
        <v>51</v>
      </c>
      <c r="AH112">
        <f t="shared" si="58"/>
        <v>31</v>
      </c>
      <c r="AI112" t="str">
        <f t="shared" si="59"/>
        <v>00:04:39:32</v>
      </c>
      <c r="AJ112" s="25">
        <v>4</v>
      </c>
      <c r="AK112" s="35">
        <v>39973</v>
      </c>
      <c r="AL112">
        <f t="shared" si="60"/>
        <v>39</v>
      </c>
      <c r="AM112">
        <f t="shared" si="61"/>
        <v>32</v>
      </c>
      <c r="AN112" s="32" t="s">
        <v>679</v>
      </c>
      <c r="AO112" t="str">
        <f t="shared" si="62"/>
        <v>00:04:39:32</v>
      </c>
      <c r="AP112" s="25">
        <v>4</v>
      </c>
      <c r="AQ112" s="35">
        <v>39974</v>
      </c>
      <c r="AR112">
        <f t="shared" si="63"/>
        <v>39</v>
      </c>
      <c r="AS112">
        <f t="shared" si="64"/>
        <v>32</v>
      </c>
      <c r="AT112" t="str">
        <f t="shared" si="65"/>
        <v>00:05:23:26</v>
      </c>
      <c r="AU112" s="25">
        <v>5</v>
      </c>
      <c r="AV112" s="35">
        <v>23766</v>
      </c>
      <c r="AW112">
        <f t="shared" si="66"/>
        <v>23</v>
      </c>
      <c r="AX112">
        <f t="shared" si="67"/>
        <v>26</v>
      </c>
      <c r="AY112" s="32" t="s">
        <v>684</v>
      </c>
      <c r="AZ112" t="str">
        <f t="shared" si="68"/>
        <v>00:05:23:26</v>
      </c>
      <c r="BA112" s="25">
        <v>5</v>
      </c>
      <c r="BB112" s="35">
        <v>23767</v>
      </c>
      <c r="BC112">
        <f t="shared" si="69"/>
        <v>23</v>
      </c>
      <c r="BD112">
        <f t="shared" si="70"/>
        <v>26</v>
      </c>
      <c r="BE112" t="str">
        <f t="shared" si="71"/>
        <v>00:06:01:2</v>
      </c>
      <c r="BF112" s="25">
        <v>6</v>
      </c>
      <c r="BG112" s="35">
        <v>1059</v>
      </c>
      <c r="BH112">
        <f t="shared" si="72"/>
        <v>1</v>
      </c>
      <c r="BI112">
        <f t="shared" si="73"/>
        <v>2</v>
      </c>
      <c r="BJ112" s="32" t="s">
        <v>685</v>
      </c>
      <c r="BK112" t="str">
        <f t="shared" si="74"/>
        <v>00:06:13:19</v>
      </c>
      <c r="BL112" s="25">
        <v>6</v>
      </c>
      <c r="BM112" s="35">
        <v>13562</v>
      </c>
      <c r="BN112">
        <f t="shared" si="75"/>
        <v>13</v>
      </c>
      <c r="BO112">
        <f t="shared" si="76"/>
        <v>19</v>
      </c>
      <c r="BP112" t="str">
        <f t="shared" si="77"/>
        <v>00:07:29:5</v>
      </c>
      <c r="BQ112" s="25">
        <v>7</v>
      </c>
      <c r="BR112" s="35">
        <v>29154</v>
      </c>
      <c r="BS112">
        <f t="shared" si="78"/>
        <v>29</v>
      </c>
      <c r="BT112">
        <f t="shared" si="79"/>
        <v>5</v>
      </c>
      <c r="BU112" s="32" t="s">
        <v>739</v>
      </c>
      <c r="BV112" t="str">
        <f t="shared" si="80"/>
        <v>00:07:43:22</v>
      </c>
      <c r="BW112" s="25">
        <v>7</v>
      </c>
      <c r="BX112" s="35">
        <v>43662</v>
      </c>
      <c r="BY112">
        <f t="shared" si="81"/>
        <v>43</v>
      </c>
      <c r="BZ112">
        <f t="shared" si="82"/>
        <v>22</v>
      </c>
      <c r="CA112" t="str">
        <f t="shared" si="83"/>
        <v>00:09:08:8</v>
      </c>
      <c r="CB112" s="25">
        <v>9</v>
      </c>
      <c r="CC112" s="35">
        <v>8237</v>
      </c>
      <c r="CD112">
        <f t="shared" si="84"/>
        <v>8</v>
      </c>
      <c r="CE112">
        <f t="shared" si="85"/>
        <v>8</v>
      </c>
      <c r="CF112" t="s">
        <v>30</v>
      </c>
    </row>
    <row r="113" spans="1:84">
      <c r="A113" t="str">
        <f t="shared" si="43"/>
        <v>R36S2.2.5T1Ckinect</v>
      </c>
      <c r="B113" s="7">
        <v>36</v>
      </c>
      <c r="C113" s="7" t="s">
        <v>151</v>
      </c>
      <c r="D113" s="7">
        <v>1</v>
      </c>
      <c r="E113" s="16" t="s">
        <v>34</v>
      </c>
      <c r="F113">
        <v>7</v>
      </c>
      <c r="G113" s="33" t="s">
        <v>744</v>
      </c>
      <c r="H113" s="26" t="str">
        <f t="shared" si="44"/>
        <v>00:00:08:7</v>
      </c>
      <c r="I113" s="23">
        <v>0</v>
      </c>
      <c r="J113" s="37">
        <v>8202</v>
      </c>
      <c r="K113" s="29">
        <f t="shared" si="45"/>
        <v>8</v>
      </c>
      <c r="L113" s="30">
        <f t="shared" si="46"/>
        <v>7</v>
      </c>
      <c r="M113" s="27" t="str">
        <f t="shared" si="47"/>
        <v>00:01:56:20</v>
      </c>
      <c r="N113" s="31" t="s">
        <v>658</v>
      </c>
      <c r="O113" s="36" t="s">
        <v>749</v>
      </c>
      <c r="P113" s="1">
        <f t="shared" si="48"/>
        <v>56</v>
      </c>
      <c r="Q113" s="1">
        <f t="shared" si="49"/>
        <v>20</v>
      </c>
      <c r="R113" s="32" t="s">
        <v>675</v>
      </c>
      <c r="S113" t="str">
        <f t="shared" si="50"/>
        <v>00:02:09:3</v>
      </c>
      <c r="T113" s="25">
        <v>2</v>
      </c>
      <c r="U113" s="35">
        <v>9077</v>
      </c>
      <c r="V113">
        <f t="shared" si="51"/>
        <v>9</v>
      </c>
      <c r="W113">
        <f t="shared" si="52"/>
        <v>3</v>
      </c>
      <c r="X113" t="str">
        <f t="shared" si="53"/>
        <v>00:03:51:31</v>
      </c>
      <c r="Y113" s="25">
        <v>3</v>
      </c>
      <c r="Z113" s="35">
        <v>51925</v>
      </c>
      <c r="AA113">
        <f t="shared" si="54"/>
        <v>51</v>
      </c>
      <c r="AB113">
        <f t="shared" si="55"/>
        <v>31</v>
      </c>
      <c r="AC113" s="32" t="s">
        <v>637</v>
      </c>
      <c r="AD113" t="str">
        <f t="shared" si="56"/>
        <v>00:03:51:31</v>
      </c>
      <c r="AE113" s="25">
        <v>3</v>
      </c>
      <c r="AF113" s="35">
        <v>51926</v>
      </c>
      <c r="AG113">
        <f t="shared" si="57"/>
        <v>51</v>
      </c>
      <c r="AH113">
        <f t="shared" si="58"/>
        <v>31</v>
      </c>
      <c r="AI113" t="str">
        <f t="shared" si="59"/>
        <v>00:04:39:32</v>
      </c>
      <c r="AJ113" s="25">
        <v>4</v>
      </c>
      <c r="AK113" s="35">
        <v>39973</v>
      </c>
      <c r="AL113">
        <f t="shared" si="60"/>
        <v>39</v>
      </c>
      <c r="AM113">
        <f t="shared" si="61"/>
        <v>32</v>
      </c>
      <c r="AN113" s="32" t="s">
        <v>679</v>
      </c>
      <c r="AO113" t="str">
        <f t="shared" si="62"/>
        <v>00:04:39:32</v>
      </c>
      <c r="AP113" s="25">
        <v>4</v>
      </c>
      <c r="AQ113" s="35">
        <v>39974</v>
      </c>
      <c r="AR113">
        <f t="shared" si="63"/>
        <v>39</v>
      </c>
      <c r="AS113">
        <f t="shared" si="64"/>
        <v>32</v>
      </c>
      <c r="AT113" t="str">
        <f t="shared" si="65"/>
        <v>00:05:23:26</v>
      </c>
      <c r="AU113" s="25">
        <v>5</v>
      </c>
      <c r="AV113" s="35">
        <v>23766</v>
      </c>
      <c r="AW113">
        <f t="shared" si="66"/>
        <v>23</v>
      </c>
      <c r="AX113">
        <f t="shared" si="67"/>
        <v>26</v>
      </c>
      <c r="AY113" s="32" t="s">
        <v>684</v>
      </c>
      <c r="AZ113" t="str">
        <f t="shared" si="68"/>
        <v>00:05:23:26</v>
      </c>
      <c r="BA113" s="25">
        <v>5</v>
      </c>
      <c r="BB113" s="35">
        <v>23767</v>
      </c>
      <c r="BC113">
        <f t="shared" si="69"/>
        <v>23</v>
      </c>
      <c r="BD113">
        <f t="shared" si="70"/>
        <v>26</v>
      </c>
      <c r="BE113" t="str">
        <f t="shared" si="71"/>
        <v>00:06:01:2</v>
      </c>
      <c r="BF113" s="25">
        <v>6</v>
      </c>
      <c r="BG113" s="35">
        <v>1059</v>
      </c>
      <c r="BH113">
        <f t="shared" si="72"/>
        <v>1</v>
      </c>
      <c r="BI113">
        <f t="shared" si="73"/>
        <v>2</v>
      </c>
      <c r="BJ113" s="32" t="s">
        <v>685</v>
      </c>
      <c r="BK113" t="str">
        <f t="shared" si="74"/>
        <v>00:06:13:19</v>
      </c>
      <c r="BL113" s="25">
        <v>6</v>
      </c>
      <c r="BM113" s="35">
        <v>13562</v>
      </c>
      <c r="BN113">
        <f t="shared" si="75"/>
        <v>13</v>
      </c>
      <c r="BO113">
        <f t="shared" si="76"/>
        <v>19</v>
      </c>
      <c r="BP113" t="str">
        <f t="shared" si="77"/>
        <v>00:07:29:5</v>
      </c>
      <c r="BQ113" s="25">
        <v>7</v>
      </c>
      <c r="BR113" s="35">
        <v>29154</v>
      </c>
      <c r="BS113">
        <f t="shared" si="78"/>
        <v>29</v>
      </c>
      <c r="BT113">
        <f t="shared" si="79"/>
        <v>5</v>
      </c>
      <c r="BU113" s="32" t="s">
        <v>739</v>
      </c>
      <c r="BV113" t="str">
        <f t="shared" si="80"/>
        <v>00:07:43:22</v>
      </c>
      <c r="BW113" s="25">
        <v>7</v>
      </c>
      <c r="BX113" s="35">
        <v>43662</v>
      </c>
      <c r="BY113">
        <f t="shared" si="81"/>
        <v>43</v>
      </c>
      <c r="BZ113">
        <f t="shared" si="82"/>
        <v>22</v>
      </c>
      <c r="CA113" t="str">
        <f t="shared" si="83"/>
        <v>00:09:08:8</v>
      </c>
      <c r="CB113" s="25">
        <v>9</v>
      </c>
      <c r="CC113" s="35">
        <v>8237</v>
      </c>
      <c r="CD113">
        <f t="shared" si="84"/>
        <v>8</v>
      </c>
      <c r="CE113">
        <f t="shared" si="85"/>
        <v>8</v>
      </c>
      <c r="CF113" t="s">
        <v>30</v>
      </c>
    </row>
    <row r="114" spans="1:84">
      <c r="A114" t="str">
        <f t="shared" si="43"/>
        <v>R42S2.2.6T1C1</v>
      </c>
      <c r="B114" s="6">
        <v>42</v>
      </c>
      <c r="C114" s="7" t="s">
        <v>155</v>
      </c>
      <c r="D114" s="7">
        <v>1</v>
      </c>
      <c r="E114" s="9">
        <v>1</v>
      </c>
      <c r="F114">
        <v>7</v>
      </c>
      <c r="G114" s="33" t="s">
        <v>751</v>
      </c>
      <c r="H114" s="27" t="str">
        <f t="shared" si="44"/>
        <v>00:00:13:15</v>
      </c>
      <c r="I114" s="24" t="s">
        <v>642</v>
      </c>
      <c r="J114" s="38" t="s">
        <v>752</v>
      </c>
      <c r="K114" s="27">
        <f t="shared" si="45"/>
        <v>13</v>
      </c>
      <c r="L114" s="27">
        <f t="shared" si="46"/>
        <v>15</v>
      </c>
      <c r="M114" s="27" t="str">
        <f t="shared" si="47"/>
        <v>00:01:27:2</v>
      </c>
      <c r="N114" s="31" t="s">
        <v>658</v>
      </c>
      <c r="O114" s="36" t="s">
        <v>753</v>
      </c>
      <c r="P114" s="1">
        <f t="shared" si="48"/>
        <v>27</v>
      </c>
      <c r="Q114" s="1">
        <f t="shared" si="49"/>
        <v>2</v>
      </c>
      <c r="R114" s="32" t="s">
        <v>739</v>
      </c>
      <c r="S114" t="str">
        <f t="shared" si="50"/>
        <v>00:01:49:27</v>
      </c>
      <c r="T114" s="25">
        <v>1</v>
      </c>
      <c r="U114" s="35">
        <v>49815</v>
      </c>
      <c r="V114">
        <f t="shared" si="51"/>
        <v>49</v>
      </c>
      <c r="W114">
        <f t="shared" si="52"/>
        <v>27</v>
      </c>
      <c r="X114" t="str">
        <f t="shared" si="53"/>
        <v>00:03:14:5</v>
      </c>
      <c r="Y114" s="25">
        <v>3</v>
      </c>
      <c r="Z114" s="35">
        <v>14139</v>
      </c>
      <c r="AA114">
        <f t="shared" si="54"/>
        <v>14</v>
      </c>
      <c r="AB114">
        <f t="shared" si="55"/>
        <v>5</v>
      </c>
      <c r="AC114" s="32" t="s">
        <v>687</v>
      </c>
      <c r="AD114" t="str">
        <f t="shared" si="56"/>
        <v>00:03:20:30</v>
      </c>
      <c r="AE114" s="25">
        <v>3</v>
      </c>
      <c r="AF114" s="35">
        <v>20905</v>
      </c>
      <c r="AG114">
        <f t="shared" si="57"/>
        <v>20</v>
      </c>
      <c r="AH114">
        <f t="shared" si="58"/>
        <v>30</v>
      </c>
      <c r="AI114" t="str">
        <f t="shared" si="59"/>
        <v>00:03:58:15</v>
      </c>
      <c r="AJ114" s="25">
        <v>3</v>
      </c>
      <c r="AK114" s="35">
        <v>58439</v>
      </c>
      <c r="AL114">
        <f t="shared" si="60"/>
        <v>58</v>
      </c>
      <c r="AM114">
        <f t="shared" si="61"/>
        <v>15</v>
      </c>
      <c r="AN114" s="32" t="s">
        <v>675</v>
      </c>
      <c r="AO114" t="str">
        <f t="shared" si="62"/>
        <v>00:04:03:7</v>
      </c>
      <c r="AP114" s="25">
        <v>4</v>
      </c>
      <c r="AQ114" s="35">
        <v>3197</v>
      </c>
      <c r="AR114">
        <f t="shared" si="63"/>
        <v>3</v>
      </c>
      <c r="AS114">
        <f t="shared" si="64"/>
        <v>7</v>
      </c>
      <c r="AT114" t="str">
        <f t="shared" si="65"/>
        <v>00:05:54:2</v>
      </c>
      <c r="AU114" s="25">
        <v>5</v>
      </c>
      <c r="AV114" s="35">
        <v>54055</v>
      </c>
      <c r="AW114">
        <f t="shared" si="66"/>
        <v>54</v>
      </c>
      <c r="AX114">
        <f t="shared" si="67"/>
        <v>2</v>
      </c>
      <c r="AY114" s="32" t="s">
        <v>637</v>
      </c>
      <c r="AZ114" t="str">
        <f t="shared" si="68"/>
        <v>00:05:54:2</v>
      </c>
      <c r="BA114" s="25">
        <v>5</v>
      </c>
      <c r="BB114" s="35">
        <v>54056</v>
      </c>
      <c r="BC114">
        <f t="shared" si="69"/>
        <v>54</v>
      </c>
      <c r="BD114">
        <f t="shared" si="70"/>
        <v>2</v>
      </c>
      <c r="BE114" t="str">
        <f t="shared" si="71"/>
        <v>00:06:44:12</v>
      </c>
      <c r="BF114" s="25">
        <v>6</v>
      </c>
      <c r="BG114" s="35">
        <v>44366</v>
      </c>
      <c r="BH114">
        <f t="shared" si="72"/>
        <v>44</v>
      </c>
      <c r="BI114">
        <f t="shared" si="73"/>
        <v>12</v>
      </c>
      <c r="BJ114" s="32" t="s">
        <v>679</v>
      </c>
      <c r="BK114" t="str">
        <f t="shared" si="74"/>
        <v>00:06:44:12</v>
      </c>
      <c r="BL114" s="25">
        <v>6</v>
      </c>
      <c r="BM114" s="35">
        <v>44367</v>
      </c>
      <c r="BN114">
        <f t="shared" si="75"/>
        <v>44</v>
      </c>
      <c r="BO114">
        <f t="shared" si="76"/>
        <v>12</v>
      </c>
      <c r="BP114" t="str">
        <f t="shared" si="77"/>
        <v>00:07:52:15</v>
      </c>
      <c r="BQ114" s="25">
        <v>7</v>
      </c>
      <c r="BR114" s="35">
        <v>52447</v>
      </c>
      <c r="BS114">
        <f t="shared" si="78"/>
        <v>52</v>
      </c>
      <c r="BT114">
        <f t="shared" si="79"/>
        <v>15</v>
      </c>
      <c r="BU114" s="32" t="s">
        <v>680</v>
      </c>
      <c r="BV114" t="str">
        <f t="shared" si="80"/>
        <v>00:07:52:15</v>
      </c>
      <c r="BW114" s="25">
        <v>7</v>
      </c>
      <c r="BX114" s="35">
        <v>52448</v>
      </c>
      <c r="BY114">
        <f t="shared" si="81"/>
        <v>52</v>
      </c>
      <c r="BZ114">
        <f t="shared" si="82"/>
        <v>15</v>
      </c>
      <c r="CA114" t="str">
        <f t="shared" si="83"/>
        <v>00:08:33:24</v>
      </c>
      <c r="CB114" s="25">
        <v>8</v>
      </c>
      <c r="CC114" s="35">
        <v>33716</v>
      </c>
      <c r="CD114">
        <f t="shared" si="84"/>
        <v>33</v>
      </c>
      <c r="CE114">
        <f t="shared" si="85"/>
        <v>24</v>
      </c>
      <c r="CF114" t="s">
        <v>30</v>
      </c>
    </row>
    <row r="115" spans="1:84">
      <c r="A115" t="str">
        <f t="shared" si="43"/>
        <v>R42S2.2.6T1C2</v>
      </c>
      <c r="B115" s="6">
        <v>42</v>
      </c>
      <c r="C115" s="7" t="s">
        <v>155</v>
      </c>
      <c r="D115" s="7">
        <v>1</v>
      </c>
      <c r="E115" s="10">
        <v>2</v>
      </c>
      <c r="F115">
        <v>7</v>
      </c>
      <c r="G115" s="33" t="s">
        <v>751</v>
      </c>
      <c r="H115" s="26" t="str">
        <f t="shared" si="44"/>
        <v>00:00:13:15</v>
      </c>
      <c r="I115" s="23">
        <v>0</v>
      </c>
      <c r="J115" s="37">
        <v>13444</v>
      </c>
      <c r="K115" s="29">
        <f t="shared" si="45"/>
        <v>13</v>
      </c>
      <c r="L115" s="30">
        <f t="shared" si="46"/>
        <v>15</v>
      </c>
      <c r="M115" s="27" t="str">
        <f t="shared" si="47"/>
        <v>00:01:27:2</v>
      </c>
      <c r="N115" s="31" t="s">
        <v>658</v>
      </c>
      <c r="O115" s="36" t="s">
        <v>753</v>
      </c>
      <c r="P115" s="1">
        <f t="shared" si="48"/>
        <v>27</v>
      </c>
      <c r="Q115" s="1">
        <f t="shared" si="49"/>
        <v>2</v>
      </c>
      <c r="R115" s="32" t="s">
        <v>739</v>
      </c>
      <c r="S115" t="str">
        <f t="shared" si="50"/>
        <v>00:01:49:27</v>
      </c>
      <c r="T115" s="25">
        <v>1</v>
      </c>
      <c r="U115" s="35">
        <v>49815</v>
      </c>
      <c r="V115">
        <f t="shared" si="51"/>
        <v>49</v>
      </c>
      <c r="W115">
        <f t="shared" si="52"/>
        <v>27</v>
      </c>
      <c r="X115" t="str">
        <f t="shared" si="53"/>
        <v>00:03:14:5</v>
      </c>
      <c r="Y115" s="25">
        <v>3</v>
      </c>
      <c r="Z115" s="35">
        <v>14139</v>
      </c>
      <c r="AA115">
        <f t="shared" si="54"/>
        <v>14</v>
      </c>
      <c r="AB115">
        <f t="shared" si="55"/>
        <v>5</v>
      </c>
      <c r="AC115" s="32" t="s">
        <v>687</v>
      </c>
      <c r="AD115" t="str">
        <f t="shared" si="56"/>
        <v>00:03:20:30</v>
      </c>
      <c r="AE115" s="25">
        <v>3</v>
      </c>
      <c r="AF115" s="35">
        <v>20905</v>
      </c>
      <c r="AG115">
        <f t="shared" si="57"/>
        <v>20</v>
      </c>
      <c r="AH115">
        <f t="shared" si="58"/>
        <v>30</v>
      </c>
      <c r="AI115" t="str">
        <f t="shared" si="59"/>
        <v>00:03:58:15</v>
      </c>
      <c r="AJ115" s="25">
        <v>3</v>
      </c>
      <c r="AK115" s="35">
        <v>58439</v>
      </c>
      <c r="AL115">
        <f t="shared" si="60"/>
        <v>58</v>
      </c>
      <c r="AM115">
        <f t="shared" si="61"/>
        <v>15</v>
      </c>
      <c r="AN115" s="32" t="s">
        <v>675</v>
      </c>
      <c r="AO115" t="str">
        <f t="shared" si="62"/>
        <v>00:04:03:7</v>
      </c>
      <c r="AP115" s="25">
        <v>4</v>
      </c>
      <c r="AQ115" s="35">
        <v>3197</v>
      </c>
      <c r="AR115">
        <f t="shared" si="63"/>
        <v>3</v>
      </c>
      <c r="AS115">
        <f t="shared" si="64"/>
        <v>7</v>
      </c>
      <c r="AT115" t="str">
        <f t="shared" si="65"/>
        <v>00:05:54:2</v>
      </c>
      <c r="AU115" s="25">
        <v>5</v>
      </c>
      <c r="AV115" s="35">
        <v>54055</v>
      </c>
      <c r="AW115">
        <f t="shared" si="66"/>
        <v>54</v>
      </c>
      <c r="AX115">
        <f t="shared" si="67"/>
        <v>2</v>
      </c>
      <c r="AY115" s="32" t="s">
        <v>637</v>
      </c>
      <c r="AZ115" t="str">
        <f t="shared" si="68"/>
        <v>00:05:54:2</v>
      </c>
      <c r="BA115" s="25">
        <v>5</v>
      </c>
      <c r="BB115" s="35">
        <v>54056</v>
      </c>
      <c r="BC115">
        <f t="shared" si="69"/>
        <v>54</v>
      </c>
      <c r="BD115">
        <f t="shared" si="70"/>
        <v>2</v>
      </c>
      <c r="BE115" t="str">
        <f t="shared" si="71"/>
        <v>00:06:44:12</v>
      </c>
      <c r="BF115" s="25">
        <v>6</v>
      </c>
      <c r="BG115" s="35">
        <v>44366</v>
      </c>
      <c r="BH115">
        <f t="shared" si="72"/>
        <v>44</v>
      </c>
      <c r="BI115">
        <f t="shared" si="73"/>
        <v>12</v>
      </c>
      <c r="BJ115" s="32" t="s">
        <v>679</v>
      </c>
      <c r="BK115" t="str">
        <f t="shared" si="74"/>
        <v>00:06:44:12</v>
      </c>
      <c r="BL115" s="25">
        <v>6</v>
      </c>
      <c r="BM115" s="35">
        <v>44367</v>
      </c>
      <c r="BN115">
        <f t="shared" si="75"/>
        <v>44</v>
      </c>
      <c r="BO115">
        <f t="shared" si="76"/>
        <v>12</v>
      </c>
      <c r="BP115" t="str">
        <f t="shared" si="77"/>
        <v>00:07:52:15</v>
      </c>
      <c r="BQ115" s="25">
        <v>7</v>
      </c>
      <c r="BR115" s="35">
        <v>52447</v>
      </c>
      <c r="BS115">
        <f t="shared" si="78"/>
        <v>52</v>
      </c>
      <c r="BT115">
        <f t="shared" si="79"/>
        <v>15</v>
      </c>
      <c r="BU115" s="32" t="s">
        <v>680</v>
      </c>
      <c r="BV115" t="str">
        <f t="shared" si="80"/>
        <v>00:07:52:15</v>
      </c>
      <c r="BW115" s="25">
        <v>7</v>
      </c>
      <c r="BX115" s="35">
        <v>52448</v>
      </c>
      <c r="BY115">
        <f t="shared" si="81"/>
        <v>52</v>
      </c>
      <c r="BZ115">
        <f t="shared" si="82"/>
        <v>15</v>
      </c>
      <c r="CA115" t="str">
        <f t="shared" si="83"/>
        <v>00:08:33:24</v>
      </c>
      <c r="CB115" s="25">
        <v>8</v>
      </c>
      <c r="CC115" s="35">
        <v>33716</v>
      </c>
      <c r="CD115">
        <f t="shared" si="84"/>
        <v>33</v>
      </c>
      <c r="CE115">
        <f t="shared" si="85"/>
        <v>24</v>
      </c>
      <c r="CF115" t="s">
        <v>30</v>
      </c>
    </row>
    <row r="116" spans="1:84">
      <c r="A116" t="str">
        <f t="shared" si="43"/>
        <v>R42S2.2.6T1Ckinect</v>
      </c>
      <c r="B116" s="7">
        <v>42</v>
      </c>
      <c r="C116" s="7" t="s">
        <v>155</v>
      </c>
      <c r="D116" s="7">
        <v>1</v>
      </c>
      <c r="E116" s="16" t="s">
        <v>34</v>
      </c>
      <c r="F116">
        <v>7</v>
      </c>
      <c r="G116" s="33" t="s">
        <v>751</v>
      </c>
      <c r="H116" s="27" t="str">
        <f t="shared" si="44"/>
        <v>00:00:13:15</v>
      </c>
      <c r="I116" s="24" t="s">
        <v>642</v>
      </c>
      <c r="J116" s="38" t="s">
        <v>752</v>
      </c>
      <c r="K116" s="27">
        <f t="shared" si="45"/>
        <v>13</v>
      </c>
      <c r="L116" s="27">
        <f t="shared" si="46"/>
        <v>15</v>
      </c>
      <c r="M116" s="27" t="str">
        <f t="shared" si="47"/>
        <v>00:01:27:2</v>
      </c>
      <c r="N116" s="31" t="s">
        <v>658</v>
      </c>
      <c r="O116" s="36" t="s">
        <v>753</v>
      </c>
      <c r="P116" s="1">
        <f t="shared" si="48"/>
        <v>27</v>
      </c>
      <c r="Q116" s="1">
        <f t="shared" si="49"/>
        <v>2</v>
      </c>
      <c r="R116" s="32" t="s">
        <v>739</v>
      </c>
      <c r="S116" t="str">
        <f t="shared" si="50"/>
        <v>00:01:49:27</v>
      </c>
      <c r="T116" s="25">
        <v>1</v>
      </c>
      <c r="U116" s="35">
        <v>49815</v>
      </c>
      <c r="V116">
        <f t="shared" si="51"/>
        <v>49</v>
      </c>
      <c r="W116">
        <f t="shared" si="52"/>
        <v>27</v>
      </c>
      <c r="X116" t="str">
        <f t="shared" si="53"/>
        <v>00:03:14:5</v>
      </c>
      <c r="Y116" s="25">
        <v>3</v>
      </c>
      <c r="Z116" s="35">
        <v>14139</v>
      </c>
      <c r="AA116">
        <f t="shared" si="54"/>
        <v>14</v>
      </c>
      <c r="AB116">
        <f t="shared" si="55"/>
        <v>5</v>
      </c>
      <c r="AC116" s="32" t="s">
        <v>687</v>
      </c>
      <c r="AD116" t="str">
        <f t="shared" si="56"/>
        <v>00:03:20:30</v>
      </c>
      <c r="AE116" s="25">
        <v>3</v>
      </c>
      <c r="AF116" s="35">
        <v>20905</v>
      </c>
      <c r="AG116">
        <f t="shared" si="57"/>
        <v>20</v>
      </c>
      <c r="AH116">
        <f t="shared" si="58"/>
        <v>30</v>
      </c>
      <c r="AI116" t="str">
        <f t="shared" si="59"/>
        <v>00:03:58:15</v>
      </c>
      <c r="AJ116" s="25">
        <v>3</v>
      </c>
      <c r="AK116" s="35">
        <v>58439</v>
      </c>
      <c r="AL116">
        <f t="shared" si="60"/>
        <v>58</v>
      </c>
      <c r="AM116">
        <f t="shared" si="61"/>
        <v>15</v>
      </c>
      <c r="AN116" s="32" t="s">
        <v>675</v>
      </c>
      <c r="AO116" t="str">
        <f t="shared" si="62"/>
        <v>00:04:03:7</v>
      </c>
      <c r="AP116" s="25">
        <v>4</v>
      </c>
      <c r="AQ116" s="35">
        <v>3197</v>
      </c>
      <c r="AR116">
        <f t="shared" si="63"/>
        <v>3</v>
      </c>
      <c r="AS116">
        <f t="shared" si="64"/>
        <v>7</v>
      </c>
      <c r="AT116" t="str">
        <f t="shared" si="65"/>
        <v>00:05:54:2</v>
      </c>
      <c r="AU116" s="25">
        <v>5</v>
      </c>
      <c r="AV116" s="35">
        <v>54055</v>
      </c>
      <c r="AW116">
        <f t="shared" si="66"/>
        <v>54</v>
      </c>
      <c r="AX116">
        <f t="shared" si="67"/>
        <v>2</v>
      </c>
      <c r="AY116" s="32" t="s">
        <v>637</v>
      </c>
      <c r="AZ116" t="str">
        <f t="shared" si="68"/>
        <v>00:05:54:2</v>
      </c>
      <c r="BA116" s="25">
        <v>5</v>
      </c>
      <c r="BB116" s="35">
        <v>54056</v>
      </c>
      <c r="BC116">
        <f t="shared" si="69"/>
        <v>54</v>
      </c>
      <c r="BD116">
        <f t="shared" si="70"/>
        <v>2</v>
      </c>
      <c r="BE116" t="str">
        <f t="shared" si="71"/>
        <v>00:06:44:12</v>
      </c>
      <c r="BF116" s="25">
        <v>6</v>
      </c>
      <c r="BG116" s="35">
        <v>44366</v>
      </c>
      <c r="BH116">
        <f t="shared" si="72"/>
        <v>44</v>
      </c>
      <c r="BI116">
        <f t="shared" si="73"/>
        <v>12</v>
      </c>
      <c r="BJ116" s="32" t="s">
        <v>679</v>
      </c>
      <c r="BK116" t="str">
        <f t="shared" si="74"/>
        <v>00:06:44:12</v>
      </c>
      <c r="BL116" s="25">
        <v>6</v>
      </c>
      <c r="BM116" s="35">
        <v>44367</v>
      </c>
      <c r="BN116">
        <f t="shared" si="75"/>
        <v>44</v>
      </c>
      <c r="BO116">
        <f t="shared" si="76"/>
        <v>12</v>
      </c>
      <c r="BP116" t="str">
        <f t="shared" si="77"/>
        <v>00:07:52:15</v>
      </c>
      <c r="BQ116" s="25">
        <v>7</v>
      </c>
      <c r="BR116" s="35">
        <v>52447</v>
      </c>
      <c r="BS116">
        <f t="shared" si="78"/>
        <v>52</v>
      </c>
      <c r="BT116">
        <f t="shared" si="79"/>
        <v>15</v>
      </c>
      <c r="BU116" s="32" t="s">
        <v>680</v>
      </c>
      <c r="BV116" t="str">
        <f t="shared" si="80"/>
        <v>00:07:52:15</v>
      </c>
      <c r="BW116" s="25">
        <v>7</v>
      </c>
      <c r="BX116" s="35">
        <v>52448</v>
      </c>
      <c r="BY116">
        <f t="shared" si="81"/>
        <v>52</v>
      </c>
      <c r="BZ116">
        <f t="shared" si="82"/>
        <v>15</v>
      </c>
      <c r="CA116" t="str">
        <f t="shared" si="83"/>
        <v>00:08:33:24</v>
      </c>
      <c r="CB116" s="25">
        <v>8</v>
      </c>
      <c r="CC116" s="35">
        <v>33716</v>
      </c>
      <c r="CD116">
        <f t="shared" si="84"/>
        <v>33</v>
      </c>
      <c r="CE116">
        <f t="shared" si="85"/>
        <v>24</v>
      </c>
      <c r="CF116" t="s">
        <v>30</v>
      </c>
    </row>
    <row r="117" spans="1:84">
      <c r="A117" t="str">
        <f t="shared" si="43"/>
        <v>R45S2.2.7T2C1</v>
      </c>
      <c r="B117" s="6">
        <v>45</v>
      </c>
      <c r="C117" s="7" t="s">
        <v>159</v>
      </c>
      <c r="D117" s="7">
        <v>2</v>
      </c>
      <c r="E117" s="9">
        <v>1</v>
      </c>
      <c r="F117">
        <v>7</v>
      </c>
      <c r="G117" s="33" t="s">
        <v>744</v>
      </c>
      <c r="H117" s="26" t="str">
        <f t="shared" si="44"/>
        <v>00:00:08:31</v>
      </c>
      <c r="I117" s="23">
        <v>0</v>
      </c>
      <c r="J117" s="37">
        <v>8915</v>
      </c>
      <c r="K117" s="29">
        <f t="shared" si="45"/>
        <v>8</v>
      </c>
      <c r="L117" s="30">
        <f t="shared" si="46"/>
        <v>31</v>
      </c>
      <c r="M117" s="27" t="str">
        <f t="shared" si="47"/>
        <v>00:01:57:29</v>
      </c>
      <c r="N117" s="31" t="s">
        <v>658</v>
      </c>
      <c r="O117" s="36" t="s">
        <v>754</v>
      </c>
      <c r="P117" s="1">
        <f t="shared" si="48"/>
        <v>57</v>
      </c>
      <c r="Q117" s="1">
        <f t="shared" si="49"/>
        <v>29</v>
      </c>
      <c r="R117" s="32" t="s">
        <v>687</v>
      </c>
      <c r="S117" t="str">
        <f t="shared" si="50"/>
        <v>00:01:57:29</v>
      </c>
      <c r="T117" s="25">
        <v>1</v>
      </c>
      <c r="U117" s="35">
        <v>57873</v>
      </c>
      <c r="V117">
        <f t="shared" si="51"/>
        <v>57</v>
      </c>
      <c r="W117">
        <f t="shared" si="52"/>
        <v>29</v>
      </c>
      <c r="X117" t="str">
        <f t="shared" si="53"/>
        <v>00:02:35:31</v>
      </c>
      <c r="Y117" s="25">
        <v>2</v>
      </c>
      <c r="Z117" s="35">
        <v>35925</v>
      </c>
      <c r="AA117">
        <f t="shared" si="54"/>
        <v>35</v>
      </c>
      <c r="AB117">
        <f t="shared" si="55"/>
        <v>31</v>
      </c>
      <c r="AC117" s="32" t="s">
        <v>679</v>
      </c>
      <c r="AD117" t="str">
        <f t="shared" si="56"/>
        <v>00:02:35:31</v>
      </c>
      <c r="AE117" s="25">
        <v>2</v>
      </c>
      <c r="AF117" s="35">
        <v>35926</v>
      </c>
      <c r="AG117">
        <f t="shared" si="57"/>
        <v>35</v>
      </c>
      <c r="AH117">
        <f t="shared" si="58"/>
        <v>31</v>
      </c>
      <c r="AI117" t="str">
        <f t="shared" si="59"/>
        <v>00:03:53:1</v>
      </c>
      <c r="AJ117" s="25">
        <v>3</v>
      </c>
      <c r="AK117" s="35">
        <v>53018</v>
      </c>
      <c r="AL117">
        <f t="shared" si="60"/>
        <v>53</v>
      </c>
      <c r="AM117">
        <f t="shared" si="61"/>
        <v>1</v>
      </c>
      <c r="AN117" s="32" t="s">
        <v>680</v>
      </c>
      <c r="AO117" t="str">
        <f t="shared" si="62"/>
        <v>00:03:53:1</v>
      </c>
      <c r="AP117" s="25">
        <v>3</v>
      </c>
      <c r="AQ117" s="35">
        <v>53019</v>
      </c>
      <c r="AR117">
        <f t="shared" si="63"/>
        <v>53</v>
      </c>
      <c r="AS117">
        <f t="shared" si="64"/>
        <v>1</v>
      </c>
      <c r="AT117" t="str">
        <f t="shared" si="65"/>
        <v>00:04:42:18</v>
      </c>
      <c r="AU117" s="25">
        <v>4</v>
      </c>
      <c r="AV117" s="35">
        <v>42544</v>
      </c>
      <c r="AW117">
        <f t="shared" si="66"/>
        <v>42</v>
      </c>
      <c r="AX117">
        <f t="shared" si="67"/>
        <v>18</v>
      </c>
      <c r="AY117" s="32" t="s">
        <v>652</v>
      </c>
      <c r="AZ117" t="str">
        <f t="shared" si="68"/>
        <v>00:04:42:18</v>
      </c>
      <c r="BA117" s="25">
        <v>4</v>
      </c>
      <c r="BB117" s="35">
        <v>42545</v>
      </c>
      <c r="BC117">
        <f t="shared" si="69"/>
        <v>42</v>
      </c>
      <c r="BD117">
        <f t="shared" si="70"/>
        <v>18</v>
      </c>
      <c r="BE117" t="str">
        <f t="shared" si="71"/>
        <v>00:05:09:2</v>
      </c>
      <c r="BF117" s="25">
        <v>5</v>
      </c>
      <c r="BG117" s="35">
        <v>9070</v>
      </c>
      <c r="BH117">
        <f t="shared" si="72"/>
        <v>9</v>
      </c>
      <c r="BI117">
        <f t="shared" si="73"/>
        <v>2</v>
      </c>
      <c r="BJ117" s="32" t="s">
        <v>685</v>
      </c>
      <c r="BK117" t="str">
        <f t="shared" si="74"/>
        <v>00:05:23:28</v>
      </c>
      <c r="BL117" s="25">
        <v>5</v>
      </c>
      <c r="BM117" s="35">
        <v>23834</v>
      </c>
      <c r="BN117">
        <f t="shared" si="75"/>
        <v>23</v>
      </c>
      <c r="BO117">
        <f t="shared" si="76"/>
        <v>28</v>
      </c>
      <c r="BP117" t="str">
        <f t="shared" si="77"/>
        <v>00:06:51:23</v>
      </c>
      <c r="BQ117" s="25">
        <v>6</v>
      </c>
      <c r="BR117" s="35">
        <v>51699</v>
      </c>
      <c r="BS117">
        <f t="shared" si="78"/>
        <v>51</v>
      </c>
      <c r="BT117">
        <f t="shared" si="79"/>
        <v>23</v>
      </c>
      <c r="BU117" s="32" t="s">
        <v>755</v>
      </c>
      <c r="BV117" t="str">
        <f t="shared" si="80"/>
        <v>00:06:59:6</v>
      </c>
      <c r="BW117" s="25">
        <v>6</v>
      </c>
      <c r="BX117" s="35">
        <v>59189</v>
      </c>
      <c r="BY117">
        <f t="shared" si="81"/>
        <v>59</v>
      </c>
      <c r="BZ117">
        <f t="shared" si="82"/>
        <v>6</v>
      </c>
      <c r="CA117" t="str">
        <f t="shared" si="83"/>
        <v>00:09:17:28</v>
      </c>
      <c r="CB117" s="25">
        <v>9</v>
      </c>
      <c r="CC117" s="35">
        <v>17827</v>
      </c>
      <c r="CD117">
        <f t="shared" si="84"/>
        <v>17</v>
      </c>
      <c r="CE117">
        <f t="shared" si="85"/>
        <v>28</v>
      </c>
      <c r="CF117" t="s">
        <v>30</v>
      </c>
    </row>
    <row r="118" spans="1:84">
      <c r="A118" t="str">
        <f t="shared" si="43"/>
        <v>R45S2.2.7T2C2</v>
      </c>
      <c r="B118" s="6">
        <v>45</v>
      </c>
      <c r="C118" s="7" t="s">
        <v>159</v>
      </c>
      <c r="D118" s="7">
        <v>2</v>
      </c>
      <c r="E118" s="10">
        <v>2</v>
      </c>
      <c r="F118">
        <v>7</v>
      </c>
      <c r="G118" s="33" t="s">
        <v>744</v>
      </c>
      <c r="H118" s="27" t="str">
        <f t="shared" si="44"/>
        <v>00:00:08:31</v>
      </c>
      <c r="I118" s="24" t="s">
        <v>642</v>
      </c>
      <c r="J118" s="38" t="s">
        <v>756</v>
      </c>
      <c r="K118" s="27">
        <f t="shared" si="45"/>
        <v>8</v>
      </c>
      <c r="L118" s="27">
        <f t="shared" si="46"/>
        <v>31</v>
      </c>
      <c r="M118" s="27" t="str">
        <f t="shared" si="47"/>
        <v>00:01:57:29</v>
      </c>
      <c r="N118" s="31" t="s">
        <v>658</v>
      </c>
      <c r="O118" s="36" t="s">
        <v>754</v>
      </c>
      <c r="P118" s="1">
        <f t="shared" si="48"/>
        <v>57</v>
      </c>
      <c r="Q118" s="1">
        <f t="shared" si="49"/>
        <v>29</v>
      </c>
      <c r="R118" s="32" t="s">
        <v>687</v>
      </c>
      <c r="S118" t="str">
        <f t="shared" si="50"/>
        <v>00:01:57:29</v>
      </c>
      <c r="T118" s="25">
        <v>1</v>
      </c>
      <c r="U118" s="35">
        <v>57873</v>
      </c>
      <c r="V118">
        <f t="shared" si="51"/>
        <v>57</v>
      </c>
      <c r="W118">
        <f t="shared" si="52"/>
        <v>29</v>
      </c>
      <c r="X118" t="str">
        <f t="shared" si="53"/>
        <v>00:02:35:31</v>
      </c>
      <c r="Y118" s="25">
        <v>2</v>
      </c>
      <c r="Z118" s="35">
        <v>35925</v>
      </c>
      <c r="AA118">
        <f t="shared" si="54"/>
        <v>35</v>
      </c>
      <c r="AB118">
        <f t="shared" si="55"/>
        <v>31</v>
      </c>
      <c r="AC118" s="32" t="s">
        <v>679</v>
      </c>
      <c r="AD118" t="str">
        <f t="shared" si="56"/>
        <v>00:02:35:31</v>
      </c>
      <c r="AE118" s="25">
        <v>2</v>
      </c>
      <c r="AF118" s="35">
        <v>35926</v>
      </c>
      <c r="AG118">
        <f t="shared" si="57"/>
        <v>35</v>
      </c>
      <c r="AH118">
        <f t="shared" si="58"/>
        <v>31</v>
      </c>
      <c r="AI118" t="str">
        <f t="shared" si="59"/>
        <v>00:03:53:1</v>
      </c>
      <c r="AJ118" s="25">
        <v>3</v>
      </c>
      <c r="AK118" s="35">
        <v>53018</v>
      </c>
      <c r="AL118">
        <f t="shared" si="60"/>
        <v>53</v>
      </c>
      <c r="AM118">
        <f t="shared" si="61"/>
        <v>1</v>
      </c>
      <c r="AN118" s="32" t="s">
        <v>680</v>
      </c>
      <c r="AO118" t="str">
        <f t="shared" si="62"/>
        <v>00:03:53:1</v>
      </c>
      <c r="AP118" s="25">
        <v>3</v>
      </c>
      <c r="AQ118" s="35">
        <v>53019</v>
      </c>
      <c r="AR118">
        <f t="shared" si="63"/>
        <v>53</v>
      </c>
      <c r="AS118">
        <f t="shared" si="64"/>
        <v>1</v>
      </c>
      <c r="AT118" t="str">
        <f t="shared" si="65"/>
        <v>00:04:42:18</v>
      </c>
      <c r="AU118" s="25">
        <v>4</v>
      </c>
      <c r="AV118" s="35">
        <v>42544</v>
      </c>
      <c r="AW118">
        <f t="shared" si="66"/>
        <v>42</v>
      </c>
      <c r="AX118">
        <f t="shared" si="67"/>
        <v>18</v>
      </c>
      <c r="AY118" s="32" t="s">
        <v>652</v>
      </c>
      <c r="AZ118" t="str">
        <f t="shared" si="68"/>
        <v>00:04:42:18</v>
      </c>
      <c r="BA118" s="25">
        <v>4</v>
      </c>
      <c r="BB118" s="35">
        <v>42545</v>
      </c>
      <c r="BC118">
        <f t="shared" si="69"/>
        <v>42</v>
      </c>
      <c r="BD118">
        <f t="shared" si="70"/>
        <v>18</v>
      </c>
      <c r="BE118" t="str">
        <f t="shared" si="71"/>
        <v>00:05:09:2</v>
      </c>
      <c r="BF118" s="25">
        <v>5</v>
      </c>
      <c r="BG118" s="35">
        <v>9070</v>
      </c>
      <c r="BH118">
        <f t="shared" si="72"/>
        <v>9</v>
      </c>
      <c r="BI118">
        <f t="shared" si="73"/>
        <v>2</v>
      </c>
      <c r="BJ118" s="32" t="s">
        <v>685</v>
      </c>
      <c r="BK118" t="str">
        <f t="shared" si="74"/>
        <v>00:05:23:28</v>
      </c>
      <c r="BL118" s="25">
        <v>5</v>
      </c>
      <c r="BM118" s="35">
        <v>23834</v>
      </c>
      <c r="BN118">
        <f t="shared" si="75"/>
        <v>23</v>
      </c>
      <c r="BO118">
        <f t="shared" si="76"/>
        <v>28</v>
      </c>
      <c r="BP118" t="str">
        <f t="shared" si="77"/>
        <v>00:06:51:23</v>
      </c>
      <c r="BQ118" s="25">
        <v>6</v>
      </c>
      <c r="BR118" s="35">
        <v>51699</v>
      </c>
      <c r="BS118">
        <f t="shared" si="78"/>
        <v>51</v>
      </c>
      <c r="BT118">
        <f t="shared" si="79"/>
        <v>23</v>
      </c>
      <c r="BU118" s="32" t="s">
        <v>755</v>
      </c>
      <c r="BV118" t="str">
        <f t="shared" si="80"/>
        <v>00:06:59:6</v>
      </c>
      <c r="BW118" s="25">
        <v>6</v>
      </c>
      <c r="BX118" s="35">
        <v>59189</v>
      </c>
      <c r="BY118">
        <f t="shared" si="81"/>
        <v>59</v>
      </c>
      <c r="BZ118">
        <f t="shared" si="82"/>
        <v>6</v>
      </c>
      <c r="CA118" t="str">
        <f t="shared" si="83"/>
        <v>00:09:17:28</v>
      </c>
      <c r="CB118" s="25">
        <v>9</v>
      </c>
      <c r="CC118" s="35">
        <v>17827</v>
      </c>
      <c r="CD118">
        <f t="shared" si="84"/>
        <v>17</v>
      </c>
      <c r="CE118">
        <f t="shared" si="85"/>
        <v>28</v>
      </c>
      <c r="CF118" t="s">
        <v>30</v>
      </c>
    </row>
    <row r="119" spans="1:84">
      <c r="A119" t="str">
        <f t="shared" si="43"/>
        <v>R45S2.2.7T2Ckinect</v>
      </c>
      <c r="B119" s="7">
        <v>45</v>
      </c>
      <c r="C119" s="7" t="s">
        <v>159</v>
      </c>
      <c r="D119" s="7">
        <v>2</v>
      </c>
      <c r="E119" s="16" t="s">
        <v>34</v>
      </c>
      <c r="F119">
        <v>7</v>
      </c>
      <c r="G119" s="33" t="s">
        <v>744</v>
      </c>
      <c r="H119" s="26" t="str">
        <f t="shared" si="44"/>
        <v>00:00:08:31</v>
      </c>
      <c r="I119" s="23">
        <v>0</v>
      </c>
      <c r="J119" s="37">
        <v>8915</v>
      </c>
      <c r="K119" s="29">
        <f t="shared" si="45"/>
        <v>8</v>
      </c>
      <c r="L119" s="30">
        <f t="shared" si="46"/>
        <v>31</v>
      </c>
      <c r="M119" s="27" t="str">
        <f t="shared" si="47"/>
        <v>00:01:57:29</v>
      </c>
      <c r="N119" s="31" t="s">
        <v>658</v>
      </c>
      <c r="O119" s="36" t="s">
        <v>754</v>
      </c>
      <c r="P119" s="1">
        <f t="shared" si="48"/>
        <v>57</v>
      </c>
      <c r="Q119" s="1">
        <f t="shared" si="49"/>
        <v>29</v>
      </c>
      <c r="R119" s="32" t="s">
        <v>687</v>
      </c>
      <c r="S119" t="str">
        <f t="shared" si="50"/>
        <v>00:01:57:29</v>
      </c>
      <c r="T119" s="25">
        <v>1</v>
      </c>
      <c r="U119" s="35">
        <v>57873</v>
      </c>
      <c r="V119">
        <f t="shared" si="51"/>
        <v>57</v>
      </c>
      <c r="W119">
        <f t="shared" si="52"/>
        <v>29</v>
      </c>
      <c r="X119" t="str">
        <f t="shared" si="53"/>
        <v>00:02:35:31</v>
      </c>
      <c r="Y119" s="25">
        <v>2</v>
      </c>
      <c r="Z119" s="35">
        <v>35925</v>
      </c>
      <c r="AA119">
        <f t="shared" si="54"/>
        <v>35</v>
      </c>
      <c r="AB119">
        <f t="shared" si="55"/>
        <v>31</v>
      </c>
      <c r="AC119" s="32" t="s">
        <v>679</v>
      </c>
      <c r="AD119" t="str">
        <f t="shared" si="56"/>
        <v>00:02:35:31</v>
      </c>
      <c r="AE119" s="25">
        <v>2</v>
      </c>
      <c r="AF119" s="35">
        <v>35926</v>
      </c>
      <c r="AG119">
        <f t="shared" si="57"/>
        <v>35</v>
      </c>
      <c r="AH119">
        <f t="shared" si="58"/>
        <v>31</v>
      </c>
      <c r="AI119" t="str">
        <f t="shared" si="59"/>
        <v>00:03:53:1</v>
      </c>
      <c r="AJ119" s="25">
        <v>3</v>
      </c>
      <c r="AK119" s="35">
        <v>53018</v>
      </c>
      <c r="AL119">
        <f t="shared" si="60"/>
        <v>53</v>
      </c>
      <c r="AM119">
        <f t="shared" si="61"/>
        <v>1</v>
      </c>
      <c r="AN119" s="32" t="s">
        <v>680</v>
      </c>
      <c r="AO119" t="str">
        <f t="shared" si="62"/>
        <v>00:03:53:1</v>
      </c>
      <c r="AP119" s="25">
        <v>3</v>
      </c>
      <c r="AQ119" s="35">
        <v>53019</v>
      </c>
      <c r="AR119">
        <f t="shared" si="63"/>
        <v>53</v>
      </c>
      <c r="AS119">
        <f t="shared" si="64"/>
        <v>1</v>
      </c>
      <c r="AT119" t="str">
        <f t="shared" si="65"/>
        <v>00:04:42:18</v>
      </c>
      <c r="AU119" s="25">
        <v>4</v>
      </c>
      <c r="AV119" s="35">
        <v>42544</v>
      </c>
      <c r="AW119">
        <f t="shared" si="66"/>
        <v>42</v>
      </c>
      <c r="AX119">
        <f t="shared" si="67"/>
        <v>18</v>
      </c>
      <c r="AY119" s="32" t="s">
        <v>652</v>
      </c>
      <c r="AZ119" t="str">
        <f t="shared" si="68"/>
        <v>00:04:42:18</v>
      </c>
      <c r="BA119" s="25">
        <v>4</v>
      </c>
      <c r="BB119" s="35">
        <v>42545</v>
      </c>
      <c r="BC119">
        <f t="shared" si="69"/>
        <v>42</v>
      </c>
      <c r="BD119">
        <f t="shared" si="70"/>
        <v>18</v>
      </c>
      <c r="BE119" t="str">
        <f t="shared" si="71"/>
        <v>00:05:09:2</v>
      </c>
      <c r="BF119" s="25">
        <v>5</v>
      </c>
      <c r="BG119" s="35">
        <v>9070</v>
      </c>
      <c r="BH119">
        <f t="shared" si="72"/>
        <v>9</v>
      </c>
      <c r="BI119">
        <f t="shared" si="73"/>
        <v>2</v>
      </c>
      <c r="BJ119" s="32" t="s">
        <v>685</v>
      </c>
      <c r="BK119" t="str">
        <f t="shared" si="74"/>
        <v>00:05:23:28</v>
      </c>
      <c r="BL119" s="25">
        <v>5</v>
      </c>
      <c r="BM119" s="35">
        <v>23834</v>
      </c>
      <c r="BN119">
        <f t="shared" si="75"/>
        <v>23</v>
      </c>
      <c r="BO119">
        <f t="shared" si="76"/>
        <v>28</v>
      </c>
      <c r="BP119" t="str">
        <f t="shared" si="77"/>
        <v>00:06:51:23</v>
      </c>
      <c r="BQ119" s="25">
        <v>6</v>
      </c>
      <c r="BR119" s="35">
        <v>51699</v>
      </c>
      <c r="BS119">
        <f t="shared" si="78"/>
        <v>51</v>
      </c>
      <c r="BT119">
        <f t="shared" si="79"/>
        <v>23</v>
      </c>
      <c r="BU119" s="32" t="s">
        <v>755</v>
      </c>
      <c r="BV119" t="str">
        <f t="shared" si="80"/>
        <v>00:06:59:6</v>
      </c>
      <c r="BW119" s="25">
        <v>6</v>
      </c>
      <c r="BX119" s="35">
        <v>59189</v>
      </c>
      <c r="BY119">
        <f t="shared" si="81"/>
        <v>59</v>
      </c>
      <c r="BZ119">
        <f t="shared" si="82"/>
        <v>6</v>
      </c>
      <c r="CA119" t="str">
        <f t="shared" si="83"/>
        <v>00:09:17:28</v>
      </c>
      <c r="CB119" s="25">
        <v>9</v>
      </c>
      <c r="CC119" s="35">
        <v>17827</v>
      </c>
      <c r="CD119">
        <f t="shared" si="84"/>
        <v>17</v>
      </c>
      <c r="CE119">
        <f t="shared" si="85"/>
        <v>28</v>
      </c>
      <c r="CF119" t="s">
        <v>30</v>
      </c>
    </row>
    <row r="120" spans="1:84">
      <c r="A120" t="str">
        <f t="shared" si="43"/>
        <v>R42S2.2.8T2C1</v>
      </c>
      <c r="B120" s="6">
        <v>42</v>
      </c>
      <c r="C120" s="7" t="s">
        <v>163</v>
      </c>
      <c r="D120" s="7">
        <v>2</v>
      </c>
      <c r="E120" s="9">
        <v>1</v>
      </c>
      <c r="F120">
        <v>7</v>
      </c>
      <c r="G120" s="33" t="s">
        <v>685</v>
      </c>
      <c r="H120" s="27" t="str">
        <f t="shared" si="44"/>
        <v>00:00:22:6</v>
      </c>
      <c r="I120" s="24" t="s">
        <v>642</v>
      </c>
      <c r="J120" s="38" t="s">
        <v>757</v>
      </c>
      <c r="K120" s="27">
        <f t="shared" si="45"/>
        <v>22</v>
      </c>
      <c r="L120" s="27">
        <f t="shared" si="46"/>
        <v>6</v>
      </c>
      <c r="M120" s="27" t="str">
        <f t="shared" si="47"/>
        <v>00:01:48:3</v>
      </c>
      <c r="N120" s="31" t="s">
        <v>658</v>
      </c>
      <c r="O120" s="36" t="s">
        <v>758</v>
      </c>
      <c r="P120" s="1">
        <f t="shared" si="48"/>
        <v>48</v>
      </c>
      <c r="Q120" s="1">
        <f t="shared" si="49"/>
        <v>3</v>
      </c>
      <c r="R120" s="32" t="s">
        <v>739</v>
      </c>
      <c r="S120" t="str">
        <f t="shared" si="50"/>
        <v>00:01:48:3</v>
      </c>
      <c r="T120" s="25">
        <v>1</v>
      </c>
      <c r="U120" s="35">
        <v>48091</v>
      </c>
      <c r="V120">
        <f t="shared" si="51"/>
        <v>48</v>
      </c>
      <c r="W120">
        <f t="shared" si="52"/>
        <v>3</v>
      </c>
      <c r="X120" t="str">
        <f t="shared" si="53"/>
        <v>00:03:36:15</v>
      </c>
      <c r="Y120" s="25">
        <v>3</v>
      </c>
      <c r="Z120" s="35">
        <v>36443</v>
      </c>
      <c r="AA120">
        <f t="shared" si="54"/>
        <v>36</v>
      </c>
      <c r="AB120">
        <f t="shared" si="55"/>
        <v>15</v>
      </c>
      <c r="AC120" s="32" t="s">
        <v>637</v>
      </c>
      <c r="AD120" t="str">
        <f t="shared" si="56"/>
        <v>00:03:36:15</v>
      </c>
      <c r="AE120" s="25">
        <v>3</v>
      </c>
      <c r="AF120" s="35">
        <v>36444</v>
      </c>
      <c r="AG120">
        <f t="shared" si="57"/>
        <v>36</v>
      </c>
      <c r="AH120">
        <f t="shared" si="58"/>
        <v>15</v>
      </c>
      <c r="AI120" t="str">
        <f t="shared" si="59"/>
        <v>00:04:48:26</v>
      </c>
      <c r="AJ120" s="25">
        <v>4</v>
      </c>
      <c r="AK120" s="35">
        <v>48768</v>
      </c>
      <c r="AL120">
        <f t="shared" si="60"/>
        <v>48</v>
      </c>
      <c r="AM120">
        <f t="shared" si="61"/>
        <v>26</v>
      </c>
      <c r="AN120" s="32" t="s">
        <v>687</v>
      </c>
      <c r="AO120" t="str">
        <f t="shared" si="62"/>
        <v>00:04:48:26</v>
      </c>
      <c r="AP120" s="25">
        <v>4</v>
      </c>
      <c r="AQ120" s="35">
        <v>48769</v>
      </c>
      <c r="AR120">
        <f t="shared" si="63"/>
        <v>48</v>
      </c>
      <c r="AS120">
        <f t="shared" si="64"/>
        <v>26</v>
      </c>
      <c r="AT120" t="str">
        <f t="shared" si="65"/>
        <v>00:05:34:19</v>
      </c>
      <c r="AU120" s="25">
        <v>5</v>
      </c>
      <c r="AV120" s="35">
        <v>34562</v>
      </c>
      <c r="AW120">
        <f t="shared" si="66"/>
        <v>34</v>
      </c>
      <c r="AX120">
        <f t="shared" si="67"/>
        <v>19</v>
      </c>
      <c r="AY120" s="32" t="s">
        <v>686</v>
      </c>
      <c r="AZ120" t="str">
        <f t="shared" si="68"/>
        <v>00:05:34:19</v>
      </c>
      <c r="BA120" s="25">
        <v>5</v>
      </c>
      <c r="BB120" s="35">
        <v>34563</v>
      </c>
      <c r="BC120">
        <f t="shared" si="69"/>
        <v>34</v>
      </c>
      <c r="BD120">
        <f t="shared" si="70"/>
        <v>19</v>
      </c>
      <c r="BE120" t="str">
        <f t="shared" si="71"/>
        <v>00:05:34:19</v>
      </c>
      <c r="BF120" s="25">
        <v>5</v>
      </c>
      <c r="BG120" s="35">
        <v>34563</v>
      </c>
      <c r="BH120">
        <f t="shared" si="72"/>
        <v>34</v>
      </c>
      <c r="BI120">
        <f t="shared" si="73"/>
        <v>19</v>
      </c>
      <c r="BJ120" s="32" t="s">
        <v>680</v>
      </c>
      <c r="BK120" t="str">
        <f t="shared" si="74"/>
        <v>00:07:25:7</v>
      </c>
      <c r="BL120" s="25">
        <v>7</v>
      </c>
      <c r="BM120" s="35">
        <v>25198</v>
      </c>
      <c r="BN120">
        <f t="shared" si="75"/>
        <v>25</v>
      </c>
      <c r="BO120">
        <f t="shared" si="76"/>
        <v>7</v>
      </c>
      <c r="BP120" t="str">
        <f t="shared" si="77"/>
        <v>00:08:13:33</v>
      </c>
      <c r="BQ120" s="25">
        <v>8</v>
      </c>
      <c r="BR120" s="35">
        <v>13978</v>
      </c>
      <c r="BS120">
        <f t="shared" si="78"/>
        <v>13</v>
      </c>
      <c r="BT120">
        <f t="shared" si="79"/>
        <v>33</v>
      </c>
      <c r="BU120" s="32" t="s">
        <v>679</v>
      </c>
      <c r="BV120" t="str">
        <f t="shared" si="80"/>
        <v>00:08:13:33</v>
      </c>
      <c r="BW120" s="25">
        <v>8</v>
      </c>
      <c r="BX120" s="35">
        <v>13979</v>
      </c>
      <c r="BY120">
        <f t="shared" si="81"/>
        <v>13</v>
      </c>
      <c r="BZ120">
        <f t="shared" si="82"/>
        <v>33</v>
      </c>
      <c r="CA120" t="str">
        <f t="shared" si="83"/>
        <v>00:09:19:10</v>
      </c>
      <c r="CB120" s="25">
        <v>9</v>
      </c>
      <c r="CC120" s="35">
        <v>19300</v>
      </c>
      <c r="CD120">
        <f t="shared" si="84"/>
        <v>19</v>
      </c>
      <c r="CE120">
        <f t="shared" si="85"/>
        <v>10</v>
      </c>
      <c r="CF120" t="s">
        <v>30</v>
      </c>
    </row>
    <row r="121" spans="1:84">
      <c r="A121" t="str">
        <f t="shared" si="43"/>
        <v>R42S2.2.8T2C2</v>
      </c>
      <c r="B121" s="6">
        <v>42</v>
      </c>
      <c r="C121" s="7" t="s">
        <v>163</v>
      </c>
      <c r="D121" s="7">
        <v>2</v>
      </c>
      <c r="E121" s="10">
        <v>2</v>
      </c>
      <c r="F121">
        <v>7</v>
      </c>
      <c r="G121" s="33" t="s">
        <v>685</v>
      </c>
      <c r="H121" s="26" t="str">
        <f t="shared" si="44"/>
        <v>00:00:22:6</v>
      </c>
      <c r="I121" s="23">
        <v>0</v>
      </c>
      <c r="J121" s="37">
        <v>22165</v>
      </c>
      <c r="K121" s="29">
        <f t="shared" si="45"/>
        <v>22</v>
      </c>
      <c r="L121" s="30">
        <f t="shared" si="46"/>
        <v>6</v>
      </c>
      <c r="M121" s="27" t="str">
        <f t="shared" si="47"/>
        <v>00:01:48:3</v>
      </c>
      <c r="N121" s="31" t="s">
        <v>658</v>
      </c>
      <c r="O121" s="36" t="s">
        <v>758</v>
      </c>
      <c r="P121" s="1">
        <f t="shared" si="48"/>
        <v>48</v>
      </c>
      <c r="Q121" s="1">
        <f t="shared" si="49"/>
        <v>3</v>
      </c>
      <c r="R121" s="32" t="s">
        <v>739</v>
      </c>
      <c r="S121" t="str">
        <f t="shared" si="50"/>
        <v>00:01:48:3</v>
      </c>
      <c r="T121" s="25">
        <v>1</v>
      </c>
      <c r="U121" s="35">
        <v>48091</v>
      </c>
      <c r="V121">
        <f t="shared" si="51"/>
        <v>48</v>
      </c>
      <c r="W121">
        <f t="shared" si="52"/>
        <v>3</v>
      </c>
      <c r="X121" t="str">
        <f t="shared" si="53"/>
        <v>00:03:36:15</v>
      </c>
      <c r="Y121" s="25">
        <v>3</v>
      </c>
      <c r="Z121" s="35">
        <v>36443</v>
      </c>
      <c r="AA121">
        <f t="shared" si="54"/>
        <v>36</v>
      </c>
      <c r="AB121">
        <f t="shared" si="55"/>
        <v>15</v>
      </c>
      <c r="AC121" s="32" t="s">
        <v>637</v>
      </c>
      <c r="AD121" t="str">
        <f t="shared" si="56"/>
        <v>00:03:36:15</v>
      </c>
      <c r="AE121" s="25">
        <v>3</v>
      </c>
      <c r="AF121" s="35">
        <v>36444</v>
      </c>
      <c r="AG121">
        <f t="shared" si="57"/>
        <v>36</v>
      </c>
      <c r="AH121">
        <f t="shared" si="58"/>
        <v>15</v>
      </c>
      <c r="AI121" t="str">
        <f t="shared" si="59"/>
        <v>00:04:48:26</v>
      </c>
      <c r="AJ121" s="25">
        <v>4</v>
      </c>
      <c r="AK121" s="35">
        <v>48768</v>
      </c>
      <c r="AL121">
        <f t="shared" si="60"/>
        <v>48</v>
      </c>
      <c r="AM121">
        <f t="shared" si="61"/>
        <v>26</v>
      </c>
      <c r="AN121" s="32" t="s">
        <v>687</v>
      </c>
      <c r="AO121" t="str">
        <f t="shared" si="62"/>
        <v>00:04:48:26</v>
      </c>
      <c r="AP121" s="25">
        <v>4</v>
      </c>
      <c r="AQ121" s="35">
        <v>48769</v>
      </c>
      <c r="AR121">
        <f t="shared" si="63"/>
        <v>48</v>
      </c>
      <c r="AS121">
        <f t="shared" si="64"/>
        <v>26</v>
      </c>
      <c r="AT121" t="str">
        <f t="shared" si="65"/>
        <v>00:05:34:19</v>
      </c>
      <c r="AU121" s="25">
        <v>5</v>
      </c>
      <c r="AV121" s="35">
        <v>34562</v>
      </c>
      <c r="AW121">
        <f t="shared" si="66"/>
        <v>34</v>
      </c>
      <c r="AX121">
        <f t="shared" si="67"/>
        <v>19</v>
      </c>
      <c r="AY121" s="32" t="s">
        <v>686</v>
      </c>
      <c r="AZ121" t="str">
        <f t="shared" si="68"/>
        <v>00:05:34:19</v>
      </c>
      <c r="BA121" s="25">
        <v>5</v>
      </c>
      <c r="BB121" s="35">
        <v>34563</v>
      </c>
      <c r="BC121">
        <f t="shared" si="69"/>
        <v>34</v>
      </c>
      <c r="BD121">
        <f t="shared" si="70"/>
        <v>19</v>
      </c>
      <c r="BE121" t="str">
        <f t="shared" si="71"/>
        <v>00:05:34:19</v>
      </c>
      <c r="BF121" s="25">
        <v>5</v>
      </c>
      <c r="BG121" s="35">
        <v>34563</v>
      </c>
      <c r="BH121">
        <f t="shared" si="72"/>
        <v>34</v>
      </c>
      <c r="BI121">
        <f t="shared" si="73"/>
        <v>19</v>
      </c>
      <c r="BJ121" s="32" t="s">
        <v>680</v>
      </c>
      <c r="BK121" t="str">
        <f t="shared" si="74"/>
        <v>00:07:25:7</v>
      </c>
      <c r="BL121" s="25">
        <v>7</v>
      </c>
      <c r="BM121" s="35">
        <v>25198</v>
      </c>
      <c r="BN121">
        <f t="shared" si="75"/>
        <v>25</v>
      </c>
      <c r="BO121">
        <f t="shared" si="76"/>
        <v>7</v>
      </c>
      <c r="BP121" t="str">
        <f t="shared" si="77"/>
        <v>00:08:13:33</v>
      </c>
      <c r="BQ121" s="25">
        <v>8</v>
      </c>
      <c r="BR121" s="35">
        <v>13978</v>
      </c>
      <c r="BS121">
        <f t="shared" si="78"/>
        <v>13</v>
      </c>
      <c r="BT121">
        <f t="shared" si="79"/>
        <v>33</v>
      </c>
      <c r="BU121" s="32" t="s">
        <v>679</v>
      </c>
      <c r="BV121" t="str">
        <f t="shared" si="80"/>
        <v>00:08:13:33</v>
      </c>
      <c r="BW121" s="25">
        <v>8</v>
      </c>
      <c r="BX121" s="35">
        <v>13979</v>
      </c>
      <c r="BY121">
        <f t="shared" si="81"/>
        <v>13</v>
      </c>
      <c r="BZ121">
        <f t="shared" si="82"/>
        <v>33</v>
      </c>
      <c r="CA121" t="str">
        <f t="shared" si="83"/>
        <v>00:09:19:10</v>
      </c>
      <c r="CB121" s="25">
        <v>9</v>
      </c>
      <c r="CC121" s="35">
        <v>19300</v>
      </c>
      <c r="CD121">
        <f t="shared" si="84"/>
        <v>19</v>
      </c>
      <c r="CE121">
        <f t="shared" si="85"/>
        <v>10</v>
      </c>
      <c r="CF121" t="s">
        <v>30</v>
      </c>
    </row>
    <row r="122" spans="1:84">
      <c r="A122" t="str">
        <f t="shared" si="43"/>
        <v>R42S2.2.8T2Ckinect</v>
      </c>
      <c r="B122" s="7">
        <v>42</v>
      </c>
      <c r="C122" s="7" t="s">
        <v>163</v>
      </c>
      <c r="D122" s="7">
        <v>2</v>
      </c>
      <c r="E122" s="16" t="s">
        <v>34</v>
      </c>
      <c r="F122">
        <v>7</v>
      </c>
      <c r="G122" s="33" t="s">
        <v>685</v>
      </c>
      <c r="H122" s="27" t="str">
        <f t="shared" si="44"/>
        <v>00:00:22:6</v>
      </c>
      <c r="I122" s="24" t="s">
        <v>642</v>
      </c>
      <c r="J122" s="38" t="s">
        <v>757</v>
      </c>
      <c r="K122" s="27">
        <f t="shared" si="45"/>
        <v>22</v>
      </c>
      <c r="L122" s="27">
        <f t="shared" si="46"/>
        <v>6</v>
      </c>
      <c r="M122" s="27" t="str">
        <f t="shared" si="47"/>
        <v>00:01:48:3</v>
      </c>
      <c r="N122" s="31" t="s">
        <v>658</v>
      </c>
      <c r="O122" s="36" t="s">
        <v>758</v>
      </c>
      <c r="P122" s="1">
        <f t="shared" si="48"/>
        <v>48</v>
      </c>
      <c r="Q122" s="1">
        <f t="shared" si="49"/>
        <v>3</v>
      </c>
      <c r="R122" s="32" t="s">
        <v>739</v>
      </c>
      <c r="S122" t="str">
        <f t="shared" si="50"/>
        <v>00:01:48:3</v>
      </c>
      <c r="T122" s="25">
        <v>1</v>
      </c>
      <c r="U122" s="35">
        <v>48091</v>
      </c>
      <c r="V122">
        <f t="shared" si="51"/>
        <v>48</v>
      </c>
      <c r="W122">
        <f t="shared" si="52"/>
        <v>3</v>
      </c>
      <c r="X122" t="str">
        <f t="shared" si="53"/>
        <v>00:03:36:15</v>
      </c>
      <c r="Y122" s="25">
        <v>3</v>
      </c>
      <c r="Z122" s="35">
        <v>36443</v>
      </c>
      <c r="AA122">
        <f t="shared" si="54"/>
        <v>36</v>
      </c>
      <c r="AB122">
        <f t="shared" si="55"/>
        <v>15</v>
      </c>
      <c r="AC122" s="32" t="s">
        <v>637</v>
      </c>
      <c r="AD122" t="str">
        <f t="shared" si="56"/>
        <v>00:03:36:15</v>
      </c>
      <c r="AE122" s="25">
        <v>3</v>
      </c>
      <c r="AF122" s="35">
        <v>36444</v>
      </c>
      <c r="AG122">
        <f t="shared" si="57"/>
        <v>36</v>
      </c>
      <c r="AH122">
        <f t="shared" si="58"/>
        <v>15</v>
      </c>
      <c r="AI122" t="str">
        <f t="shared" si="59"/>
        <v>00:04:48:26</v>
      </c>
      <c r="AJ122" s="25">
        <v>4</v>
      </c>
      <c r="AK122" s="35">
        <v>48768</v>
      </c>
      <c r="AL122">
        <f t="shared" si="60"/>
        <v>48</v>
      </c>
      <c r="AM122">
        <f t="shared" si="61"/>
        <v>26</v>
      </c>
      <c r="AN122" s="32" t="s">
        <v>687</v>
      </c>
      <c r="AO122" t="str">
        <f t="shared" si="62"/>
        <v>00:04:48:26</v>
      </c>
      <c r="AP122" s="25">
        <v>4</v>
      </c>
      <c r="AQ122" s="35">
        <v>48769</v>
      </c>
      <c r="AR122">
        <f t="shared" si="63"/>
        <v>48</v>
      </c>
      <c r="AS122">
        <f t="shared" si="64"/>
        <v>26</v>
      </c>
      <c r="AT122" t="str">
        <f t="shared" si="65"/>
        <v>00:05:34:19</v>
      </c>
      <c r="AU122" s="25">
        <v>5</v>
      </c>
      <c r="AV122" s="35">
        <v>34562</v>
      </c>
      <c r="AW122">
        <f t="shared" si="66"/>
        <v>34</v>
      </c>
      <c r="AX122">
        <f t="shared" si="67"/>
        <v>19</v>
      </c>
      <c r="AY122" s="32" t="s">
        <v>686</v>
      </c>
      <c r="AZ122" t="str">
        <f t="shared" si="68"/>
        <v>00:05:34:19</v>
      </c>
      <c r="BA122" s="25">
        <v>5</v>
      </c>
      <c r="BB122" s="35">
        <v>34563</v>
      </c>
      <c r="BC122">
        <f t="shared" si="69"/>
        <v>34</v>
      </c>
      <c r="BD122">
        <f t="shared" si="70"/>
        <v>19</v>
      </c>
      <c r="BE122" t="str">
        <f t="shared" si="71"/>
        <v>00:05:34:19</v>
      </c>
      <c r="BF122" s="25">
        <v>5</v>
      </c>
      <c r="BG122" s="35">
        <v>34563</v>
      </c>
      <c r="BH122">
        <f t="shared" si="72"/>
        <v>34</v>
      </c>
      <c r="BI122">
        <f t="shared" si="73"/>
        <v>19</v>
      </c>
      <c r="BJ122" s="32" t="s">
        <v>680</v>
      </c>
      <c r="BK122" t="str">
        <f t="shared" si="74"/>
        <v>00:07:25:7</v>
      </c>
      <c r="BL122" s="25">
        <v>7</v>
      </c>
      <c r="BM122" s="35">
        <v>25198</v>
      </c>
      <c r="BN122">
        <f t="shared" si="75"/>
        <v>25</v>
      </c>
      <c r="BO122">
        <f t="shared" si="76"/>
        <v>7</v>
      </c>
      <c r="BP122" t="str">
        <f t="shared" si="77"/>
        <v>00:08:13:33</v>
      </c>
      <c r="BQ122" s="25">
        <v>8</v>
      </c>
      <c r="BR122" s="35">
        <v>13978</v>
      </c>
      <c r="BS122">
        <f t="shared" si="78"/>
        <v>13</v>
      </c>
      <c r="BT122">
        <f t="shared" si="79"/>
        <v>33</v>
      </c>
      <c r="BU122" s="32" t="s">
        <v>679</v>
      </c>
      <c r="BV122" t="str">
        <f t="shared" si="80"/>
        <v>00:08:13:33</v>
      </c>
      <c r="BW122" s="25">
        <v>8</v>
      </c>
      <c r="BX122" s="35">
        <v>13979</v>
      </c>
      <c r="BY122">
        <f t="shared" si="81"/>
        <v>13</v>
      </c>
      <c r="BZ122">
        <f t="shared" si="82"/>
        <v>33</v>
      </c>
      <c r="CA122" t="str">
        <f t="shared" si="83"/>
        <v>00:09:19:10</v>
      </c>
      <c r="CB122" s="25">
        <v>9</v>
      </c>
      <c r="CC122" s="35">
        <v>19300</v>
      </c>
      <c r="CD122">
        <f t="shared" si="84"/>
        <v>19</v>
      </c>
      <c r="CE122">
        <f t="shared" si="85"/>
        <v>10</v>
      </c>
      <c r="CF122" t="s">
        <v>30</v>
      </c>
    </row>
    <row r="123" spans="1:84">
      <c r="A123" t="str">
        <f t="shared" si="43"/>
        <v>R45S2.2.9T2C1</v>
      </c>
      <c r="B123" s="6">
        <v>45</v>
      </c>
      <c r="C123" s="7" t="s">
        <v>166</v>
      </c>
      <c r="D123" s="7">
        <v>2</v>
      </c>
      <c r="E123" s="9">
        <v>1</v>
      </c>
      <c r="F123">
        <v>7</v>
      </c>
      <c r="G123" s="33" t="s">
        <v>751</v>
      </c>
      <c r="H123" s="26" t="str">
        <f t="shared" si="44"/>
        <v>00:00:17:6</v>
      </c>
      <c r="I123" s="23">
        <v>0</v>
      </c>
      <c r="J123" s="37">
        <v>17174</v>
      </c>
      <c r="K123" s="29">
        <f t="shared" si="45"/>
        <v>17</v>
      </c>
      <c r="L123" s="30">
        <f t="shared" si="46"/>
        <v>6</v>
      </c>
      <c r="M123" s="27" t="str">
        <f t="shared" si="47"/>
        <v>00:01:53:6</v>
      </c>
      <c r="N123" s="31" t="s">
        <v>658</v>
      </c>
      <c r="O123" s="36" t="s">
        <v>759</v>
      </c>
      <c r="P123" s="1">
        <f t="shared" si="48"/>
        <v>53</v>
      </c>
      <c r="Q123" s="1">
        <f t="shared" si="49"/>
        <v>6</v>
      </c>
      <c r="R123" s="32" t="s">
        <v>739</v>
      </c>
      <c r="S123" t="str">
        <f t="shared" si="50"/>
        <v>00:01:53:7</v>
      </c>
      <c r="T123" s="25">
        <v>1</v>
      </c>
      <c r="U123" s="35">
        <v>53195</v>
      </c>
      <c r="V123">
        <f t="shared" si="51"/>
        <v>53</v>
      </c>
      <c r="W123">
        <f t="shared" si="52"/>
        <v>7</v>
      </c>
      <c r="X123" t="str">
        <f t="shared" si="53"/>
        <v>00:04:10:10</v>
      </c>
      <c r="Y123" s="25">
        <v>4</v>
      </c>
      <c r="Z123" s="35">
        <v>10310</v>
      </c>
      <c r="AA123">
        <f t="shared" si="54"/>
        <v>10</v>
      </c>
      <c r="AB123">
        <f t="shared" si="55"/>
        <v>10</v>
      </c>
      <c r="AC123" s="32" t="s">
        <v>679</v>
      </c>
      <c r="AD123" t="str">
        <f t="shared" si="56"/>
        <v>00:04:10:10</v>
      </c>
      <c r="AE123" s="25">
        <v>4</v>
      </c>
      <c r="AF123" s="35">
        <v>10311</v>
      </c>
      <c r="AG123">
        <f t="shared" si="57"/>
        <v>10</v>
      </c>
      <c r="AH123">
        <f t="shared" si="58"/>
        <v>10</v>
      </c>
      <c r="AI123" t="str">
        <f t="shared" si="59"/>
        <v>00:05:05:12</v>
      </c>
      <c r="AJ123" s="25">
        <v>5</v>
      </c>
      <c r="AK123" s="35">
        <v>5371</v>
      </c>
      <c r="AL123">
        <f t="shared" si="60"/>
        <v>5</v>
      </c>
      <c r="AM123">
        <f t="shared" si="61"/>
        <v>12</v>
      </c>
      <c r="AN123" s="32" t="s">
        <v>684</v>
      </c>
      <c r="AO123" t="str">
        <f t="shared" si="62"/>
        <v>00:05:05:12</v>
      </c>
      <c r="AP123" s="25">
        <v>5</v>
      </c>
      <c r="AQ123" s="35">
        <v>5372</v>
      </c>
      <c r="AR123">
        <f t="shared" si="63"/>
        <v>5</v>
      </c>
      <c r="AS123">
        <f t="shared" si="64"/>
        <v>12</v>
      </c>
      <c r="AT123" t="str">
        <f t="shared" si="65"/>
        <v>00:05:53:22</v>
      </c>
      <c r="AU123" s="25">
        <v>5</v>
      </c>
      <c r="AV123" s="35">
        <v>53671</v>
      </c>
      <c r="AW123">
        <f t="shared" si="66"/>
        <v>53</v>
      </c>
      <c r="AX123">
        <f t="shared" si="67"/>
        <v>22</v>
      </c>
      <c r="AY123" s="32" t="s">
        <v>637</v>
      </c>
      <c r="AZ123" t="str">
        <f t="shared" si="68"/>
        <v>00:05:53:22</v>
      </c>
      <c r="BA123" s="25">
        <v>5</v>
      </c>
      <c r="BB123" s="35">
        <v>53672</v>
      </c>
      <c r="BC123">
        <f t="shared" si="69"/>
        <v>53</v>
      </c>
      <c r="BD123">
        <f t="shared" si="70"/>
        <v>22</v>
      </c>
      <c r="BE123" t="str">
        <f t="shared" si="71"/>
        <v>00:06:49:17</v>
      </c>
      <c r="BF123" s="25">
        <v>6</v>
      </c>
      <c r="BG123" s="35">
        <v>49512</v>
      </c>
      <c r="BH123">
        <f t="shared" si="72"/>
        <v>49</v>
      </c>
      <c r="BI123">
        <f t="shared" si="73"/>
        <v>17</v>
      </c>
      <c r="BJ123" s="32" t="s">
        <v>675</v>
      </c>
      <c r="BK123" t="str">
        <f t="shared" si="74"/>
        <v>00:06:49:17</v>
      </c>
      <c r="BL123" s="25">
        <v>6</v>
      </c>
      <c r="BM123" s="35">
        <v>49513</v>
      </c>
      <c r="BN123">
        <f t="shared" si="75"/>
        <v>49</v>
      </c>
      <c r="BO123">
        <f t="shared" si="76"/>
        <v>17</v>
      </c>
      <c r="BP123" t="str">
        <f t="shared" si="77"/>
        <v>00:08:39:11</v>
      </c>
      <c r="BQ123" s="25">
        <v>8</v>
      </c>
      <c r="BR123" s="35">
        <v>39322</v>
      </c>
      <c r="BS123">
        <f t="shared" si="78"/>
        <v>39</v>
      </c>
      <c r="BT123">
        <f t="shared" si="79"/>
        <v>11</v>
      </c>
      <c r="BU123" s="32" t="s">
        <v>686</v>
      </c>
      <c r="BV123" t="str">
        <f t="shared" si="80"/>
        <v>00:08:39:11</v>
      </c>
      <c r="BW123" s="25">
        <v>8</v>
      </c>
      <c r="BX123" s="35">
        <v>39323</v>
      </c>
      <c r="BY123">
        <f t="shared" si="81"/>
        <v>39</v>
      </c>
      <c r="BZ123">
        <f t="shared" si="82"/>
        <v>11</v>
      </c>
      <c r="CA123" t="str">
        <f t="shared" si="83"/>
        <v>00:10:25:23</v>
      </c>
      <c r="CB123" s="25">
        <v>10</v>
      </c>
      <c r="CC123" s="35">
        <v>25693</v>
      </c>
      <c r="CD123">
        <f t="shared" si="84"/>
        <v>25</v>
      </c>
      <c r="CE123">
        <f t="shared" si="85"/>
        <v>23</v>
      </c>
      <c r="CF123" t="s">
        <v>30</v>
      </c>
    </row>
    <row r="124" spans="1:84">
      <c r="A124" t="str">
        <f t="shared" si="43"/>
        <v>R45S2.2.9T2C2</v>
      </c>
      <c r="B124" s="6">
        <v>45</v>
      </c>
      <c r="C124" s="7" t="s">
        <v>166</v>
      </c>
      <c r="D124" s="7">
        <v>2</v>
      </c>
      <c r="E124" s="10">
        <v>2</v>
      </c>
      <c r="F124">
        <v>7</v>
      </c>
      <c r="G124" s="33" t="s">
        <v>751</v>
      </c>
      <c r="H124" s="27" t="str">
        <f t="shared" si="44"/>
        <v>00:00:17:6</v>
      </c>
      <c r="I124" s="24" t="s">
        <v>642</v>
      </c>
      <c r="J124" s="38" t="s">
        <v>760</v>
      </c>
      <c r="K124" s="27">
        <f t="shared" si="45"/>
        <v>17</v>
      </c>
      <c r="L124" s="27">
        <f t="shared" si="46"/>
        <v>6</v>
      </c>
      <c r="M124" s="27" t="str">
        <f t="shared" si="47"/>
        <v>00:01:53:6</v>
      </c>
      <c r="N124" s="31" t="s">
        <v>658</v>
      </c>
      <c r="O124" s="36" t="s">
        <v>759</v>
      </c>
      <c r="P124" s="1">
        <f t="shared" si="48"/>
        <v>53</v>
      </c>
      <c r="Q124" s="1">
        <f t="shared" si="49"/>
        <v>6</v>
      </c>
      <c r="R124" s="32" t="s">
        <v>739</v>
      </c>
      <c r="S124" t="str">
        <f t="shared" si="50"/>
        <v>00:01:53:7</v>
      </c>
      <c r="T124" s="25">
        <v>1</v>
      </c>
      <c r="U124" s="35">
        <v>53195</v>
      </c>
      <c r="V124">
        <f t="shared" si="51"/>
        <v>53</v>
      </c>
      <c r="W124">
        <f t="shared" si="52"/>
        <v>7</v>
      </c>
      <c r="X124" t="str">
        <f t="shared" si="53"/>
        <v>00:04:10:10</v>
      </c>
      <c r="Y124" s="25">
        <v>4</v>
      </c>
      <c r="Z124" s="35">
        <v>10310</v>
      </c>
      <c r="AA124">
        <f t="shared" si="54"/>
        <v>10</v>
      </c>
      <c r="AB124">
        <f t="shared" si="55"/>
        <v>10</v>
      </c>
      <c r="AC124" s="32" t="s">
        <v>679</v>
      </c>
      <c r="AD124" t="str">
        <f t="shared" si="56"/>
        <v>00:04:10:10</v>
      </c>
      <c r="AE124" s="25">
        <v>4</v>
      </c>
      <c r="AF124" s="35">
        <v>10311</v>
      </c>
      <c r="AG124">
        <f t="shared" si="57"/>
        <v>10</v>
      </c>
      <c r="AH124">
        <f t="shared" si="58"/>
        <v>10</v>
      </c>
      <c r="AI124" t="str">
        <f t="shared" si="59"/>
        <v>00:05:05:12</v>
      </c>
      <c r="AJ124" s="25">
        <v>5</v>
      </c>
      <c r="AK124" s="35">
        <v>5371</v>
      </c>
      <c r="AL124">
        <f t="shared" si="60"/>
        <v>5</v>
      </c>
      <c r="AM124">
        <f t="shared" si="61"/>
        <v>12</v>
      </c>
      <c r="AN124" s="32" t="s">
        <v>684</v>
      </c>
      <c r="AO124" t="str">
        <f t="shared" si="62"/>
        <v>00:05:05:12</v>
      </c>
      <c r="AP124" s="25">
        <v>5</v>
      </c>
      <c r="AQ124" s="35">
        <v>5372</v>
      </c>
      <c r="AR124">
        <f t="shared" si="63"/>
        <v>5</v>
      </c>
      <c r="AS124">
        <f t="shared" si="64"/>
        <v>12</v>
      </c>
      <c r="AT124" t="str">
        <f t="shared" si="65"/>
        <v>00:05:53:22</v>
      </c>
      <c r="AU124" s="25">
        <v>5</v>
      </c>
      <c r="AV124" s="35">
        <v>53671</v>
      </c>
      <c r="AW124">
        <f t="shared" si="66"/>
        <v>53</v>
      </c>
      <c r="AX124">
        <f t="shared" si="67"/>
        <v>22</v>
      </c>
      <c r="AY124" s="32" t="s">
        <v>637</v>
      </c>
      <c r="AZ124" t="str">
        <f t="shared" si="68"/>
        <v>00:05:53:22</v>
      </c>
      <c r="BA124" s="25">
        <v>5</v>
      </c>
      <c r="BB124" s="35">
        <v>53672</v>
      </c>
      <c r="BC124">
        <f t="shared" si="69"/>
        <v>53</v>
      </c>
      <c r="BD124">
        <f t="shared" si="70"/>
        <v>22</v>
      </c>
      <c r="BE124" t="str">
        <f t="shared" si="71"/>
        <v>00:06:49:17</v>
      </c>
      <c r="BF124" s="25">
        <v>6</v>
      </c>
      <c r="BG124" s="35">
        <v>49512</v>
      </c>
      <c r="BH124">
        <f t="shared" si="72"/>
        <v>49</v>
      </c>
      <c r="BI124">
        <f t="shared" si="73"/>
        <v>17</v>
      </c>
      <c r="BJ124" s="32" t="s">
        <v>675</v>
      </c>
      <c r="BK124" t="str">
        <f t="shared" si="74"/>
        <v>00:06:49:17</v>
      </c>
      <c r="BL124" s="25">
        <v>6</v>
      </c>
      <c r="BM124" s="35">
        <v>49513</v>
      </c>
      <c r="BN124">
        <f t="shared" si="75"/>
        <v>49</v>
      </c>
      <c r="BO124">
        <f t="shared" si="76"/>
        <v>17</v>
      </c>
      <c r="BP124" t="str">
        <f t="shared" si="77"/>
        <v>00:08:39:11</v>
      </c>
      <c r="BQ124" s="25">
        <v>8</v>
      </c>
      <c r="BR124" s="35">
        <v>39322</v>
      </c>
      <c r="BS124">
        <f t="shared" si="78"/>
        <v>39</v>
      </c>
      <c r="BT124">
        <f t="shared" si="79"/>
        <v>11</v>
      </c>
      <c r="BU124" s="32" t="s">
        <v>686</v>
      </c>
      <c r="BV124" t="str">
        <f t="shared" si="80"/>
        <v>00:08:39:11</v>
      </c>
      <c r="BW124" s="25">
        <v>8</v>
      </c>
      <c r="BX124" s="35">
        <v>39323</v>
      </c>
      <c r="BY124">
        <f t="shared" si="81"/>
        <v>39</v>
      </c>
      <c r="BZ124">
        <f t="shared" si="82"/>
        <v>11</v>
      </c>
      <c r="CA124" t="str">
        <f t="shared" si="83"/>
        <v>00:10:25:23</v>
      </c>
      <c r="CB124" s="25">
        <v>10</v>
      </c>
      <c r="CC124" s="35">
        <v>25693</v>
      </c>
      <c r="CD124">
        <f t="shared" si="84"/>
        <v>25</v>
      </c>
      <c r="CE124">
        <f t="shared" si="85"/>
        <v>23</v>
      </c>
      <c r="CF124" t="s">
        <v>30</v>
      </c>
    </row>
    <row r="125" spans="1:84">
      <c r="A125" t="str">
        <f t="shared" si="43"/>
        <v>R45S2.2.9T2Ckinect</v>
      </c>
      <c r="B125" s="7">
        <v>45</v>
      </c>
      <c r="C125" s="7" t="s">
        <v>166</v>
      </c>
      <c r="D125" s="7">
        <v>2</v>
      </c>
      <c r="E125" s="16" t="s">
        <v>34</v>
      </c>
      <c r="F125">
        <v>7</v>
      </c>
      <c r="G125" s="33" t="s">
        <v>751</v>
      </c>
      <c r="H125" s="26" t="str">
        <f t="shared" si="44"/>
        <v>00:00:17:6</v>
      </c>
      <c r="I125" s="23">
        <v>0</v>
      </c>
      <c r="J125" s="37">
        <v>17174</v>
      </c>
      <c r="K125" s="29">
        <f t="shared" si="45"/>
        <v>17</v>
      </c>
      <c r="L125" s="30">
        <f t="shared" si="46"/>
        <v>6</v>
      </c>
      <c r="M125" s="27" t="str">
        <f t="shared" si="47"/>
        <v>00:01:53:6</v>
      </c>
      <c r="N125" s="31" t="s">
        <v>658</v>
      </c>
      <c r="O125" s="36" t="s">
        <v>759</v>
      </c>
      <c r="P125" s="1">
        <f t="shared" si="48"/>
        <v>53</v>
      </c>
      <c r="Q125" s="1">
        <f t="shared" si="49"/>
        <v>6</v>
      </c>
      <c r="R125" s="32" t="s">
        <v>739</v>
      </c>
      <c r="S125" t="str">
        <f t="shared" si="50"/>
        <v>00:01:53:7</v>
      </c>
      <c r="T125" s="25">
        <v>1</v>
      </c>
      <c r="U125" s="35">
        <v>53195</v>
      </c>
      <c r="V125">
        <f t="shared" si="51"/>
        <v>53</v>
      </c>
      <c r="W125">
        <f t="shared" si="52"/>
        <v>7</v>
      </c>
      <c r="X125" t="str">
        <f t="shared" si="53"/>
        <v>00:04:10:10</v>
      </c>
      <c r="Y125" s="25">
        <v>4</v>
      </c>
      <c r="Z125" s="35">
        <v>10310</v>
      </c>
      <c r="AA125">
        <f t="shared" si="54"/>
        <v>10</v>
      </c>
      <c r="AB125">
        <f t="shared" si="55"/>
        <v>10</v>
      </c>
      <c r="AC125" s="32" t="s">
        <v>679</v>
      </c>
      <c r="AD125" t="str">
        <f t="shared" si="56"/>
        <v>00:04:10:10</v>
      </c>
      <c r="AE125" s="25">
        <v>4</v>
      </c>
      <c r="AF125" s="35">
        <v>10311</v>
      </c>
      <c r="AG125">
        <f t="shared" si="57"/>
        <v>10</v>
      </c>
      <c r="AH125">
        <f t="shared" si="58"/>
        <v>10</v>
      </c>
      <c r="AI125" t="str">
        <f t="shared" si="59"/>
        <v>00:05:05:12</v>
      </c>
      <c r="AJ125" s="25">
        <v>5</v>
      </c>
      <c r="AK125" s="35">
        <v>5371</v>
      </c>
      <c r="AL125">
        <f t="shared" si="60"/>
        <v>5</v>
      </c>
      <c r="AM125">
        <f t="shared" si="61"/>
        <v>12</v>
      </c>
      <c r="AN125" s="32" t="s">
        <v>684</v>
      </c>
      <c r="AO125" t="str">
        <f t="shared" si="62"/>
        <v>00:05:05:12</v>
      </c>
      <c r="AP125" s="25">
        <v>5</v>
      </c>
      <c r="AQ125" s="35">
        <v>5372</v>
      </c>
      <c r="AR125">
        <f t="shared" si="63"/>
        <v>5</v>
      </c>
      <c r="AS125">
        <f t="shared" si="64"/>
        <v>12</v>
      </c>
      <c r="AT125" t="str">
        <f t="shared" si="65"/>
        <v>00:05:53:22</v>
      </c>
      <c r="AU125" s="25">
        <v>5</v>
      </c>
      <c r="AV125" s="35">
        <v>53671</v>
      </c>
      <c r="AW125">
        <f t="shared" si="66"/>
        <v>53</v>
      </c>
      <c r="AX125">
        <f t="shared" si="67"/>
        <v>22</v>
      </c>
      <c r="AY125" s="32" t="s">
        <v>637</v>
      </c>
      <c r="AZ125" t="str">
        <f t="shared" si="68"/>
        <v>00:05:53:22</v>
      </c>
      <c r="BA125" s="25">
        <v>5</v>
      </c>
      <c r="BB125" s="35">
        <v>53672</v>
      </c>
      <c r="BC125">
        <f t="shared" si="69"/>
        <v>53</v>
      </c>
      <c r="BD125">
        <f t="shared" si="70"/>
        <v>22</v>
      </c>
      <c r="BE125" t="str">
        <f t="shared" si="71"/>
        <v>00:06:49:17</v>
      </c>
      <c r="BF125" s="25">
        <v>6</v>
      </c>
      <c r="BG125" s="35">
        <v>49512</v>
      </c>
      <c r="BH125">
        <f t="shared" si="72"/>
        <v>49</v>
      </c>
      <c r="BI125">
        <f t="shared" si="73"/>
        <v>17</v>
      </c>
      <c r="BJ125" s="32" t="s">
        <v>675</v>
      </c>
      <c r="BK125" t="str">
        <f t="shared" si="74"/>
        <v>00:06:49:17</v>
      </c>
      <c r="BL125" s="25">
        <v>6</v>
      </c>
      <c r="BM125" s="35">
        <v>49513</v>
      </c>
      <c r="BN125">
        <f t="shared" si="75"/>
        <v>49</v>
      </c>
      <c r="BO125">
        <f t="shared" si="76"/>
        <v>17</v>
      </c>
      <c r="BP125" t="str">
        <f t="shared" si="77"/>
        <v>00:08:39:11</v>
      </c>
      <c r="BQ125" s="25">
        <v>8</v>
      </c>
      <c r="BR125" s="35">
        <v>39322</v>
      </c>
      <c r="BS125">
        <f t="shared" si="78"/>
        <v>39</v>
      </c>
      <c r="BT125">
        <f t="shared" si="79"/>
        <v>11</v>
      </c>
      <c r="BU125" s="32" t="s">
        <v>686</v>
      </c>
      <c r="BV125" t="str">
        <f t="shared" si="80"/>
        <v>00:08:39:11</v>
      </c>
      <c r="BW125" s="25">
        <v>8</v>
      </c>
      <c r="BX125" s="35">
        <v>39323</v>
      </c>
      <c r="BY125">
        <f t="shared" si="81"/>
        <v>39</v>
      </c>
      <c r="BZ125">
        <f t="shared" si="82"/>
        <v>11</v>
      </c>
      <c r="CA125" t="str">
        <f t="shared" si="83"/>
        <v>00:10:25:23</v>
      </c>
      <c r="CB125" s="25">
        <v>10</v>
      </c>
      <c r="CC125" s="35">
        <v>25693</v>
      </c>
      <c r="CD125">
        <f t="shared" si="84"/>
        <v>25</v>
      </c>
      <c r="CE125">
        <f t="shared" si="85"/>
        <v>23</v>
      </c>
      <c r="CF125" t="s">
        <v>30</v>
      </c>
    </row>
    <row r="126" spans="1:84" s="47" customFormat="1">
      <c r="B126" s="61" t="s">
        <v>27</v>
      </c>
      <c r="C126" s="62" t="s">
        <v>169</v>
      </c>
      <c r="D126" s="62" t="s">
        <v>27</v>
      </c>
      <c r="E126" s="61" t="s">
        <v>69</v>
      </c>
      <c r="G126" s="63"/>
      <c r="H126" s="69"/>
      <c r="I126" s="70"/>
      <c r="J126" s="75"/>
      <c r="K126" s="69"/>
      <c r="L126" s="69"/>
      <c r="M126" s="69"/>
      <c r="N126" s="70"/>
      <c r="O126" s="71"/>
      <c r="P126" s="72"/>
      <c r="Q126" s="72"/>
      <c r="R126" s="73"/>
      <c r="T126" s="65"/>
      <c r="U126" s="74"/>
      <c r="Y126" s="65"/>
      <c r="Z126" s="74"/>
      <c r="AC126" s="73"/>
      <c r="AE126" s="65"/>
      <c r="AF126" s="74"/>
      <c r="AJ126" s="65"/>
      <c r="AK126" s="74"/>
      <c r="AN126" s="73"/>
      <c r="AP126" s="65"/>
      <c r="AQ126" s="74"/>
      <c r="AU126" s="65"/>
      <c r="AV126" s="74"/>
      <c r="AY126" s="73"/>
      <c r="BA126" s="65"/>
      <c r="BB126" s="74"/>
      <c r="BF126" s="65"/>
      <c r="BG126" s="74"/>
      <c r="BJ126" s="73"/>
      <c r="BL126" s="65"/>
      <c r="BM126" s="74"/>
      <c r="BQ126" s="65"/>
      <c r="BR126" s="74"/>
      <c r="BU126" s="73"/>
      <c r="BW126" s="65"/>
      <c r="BX126" s="74"/>
      <c r="CB126" s="65"/>
      <c r="CC126" s="74"/>
    </row>
    <row r="127" spans="1:84">
      <c r="A127" t="str">
        <f t="shared" si="43"/>
        <v>R64S2.3.1T3C1</v>
      </c>
      <c r="B127" s="6">
        <v>64</v>
      </c>
      <c r="C127" s="7" t="s">
        <v>170</v>
      </c>
      <c r="D127" s="7">
        <v>3</v>
      </c>
      <c r="E127" s="9">
        <v>1</v>
      </c>
      <c r="F127">
        <v>7</v>
      </c>
      <c r="G127" s="33" t="s">
        <v>708</v>
      </c>
      <c r="H127" s="26" t="str">
        <f t="shared" si="44"/>
        <v>00:00:03:22</v>
      </c>
      <c r="I127" s="23">
        <v>0</v>
      </c>
      <c r="J127" s="37">
        <v>3661</v>
      </c>
      <c r="K127" s="29">
        <f t="shared" si="45"/>
        <v>3</v>
      </c>
      <c r="L127" s="30">
        <f t="shared" si="46"/>
        <v>22</v>
      </c>
      <c r="M127" s="27" t="str">
        <f t="shared" si="47"/>
        <v>00:01:18:3</v>
      </c>
      <c r="N127" s="31" t="s">
        <v>658</v>
      </c>
      <c r="O127" s="36" t="s">
        <v>761</v>
      </c>
      <c r="P127" s="1">
        <f t="shared" si="48"/>
        <v>18</v>
      </c>
      <c r="Q127" s="1">
        <f t="shared" si="49"/>
        <v>3</v>
      </c>
      <c r="R127" s="32" t="s">
        <v>706</v>
      </c>
      <c r="S127" t="str">
        <f t="shared" si="50"/>
        <v>00:01:18:3</v>
      </c>
      <c r="T127" s="25">
        <v>1</v>
      </c>
      <c r="U127" s="35">
        <v>18088</v>
      </c>
      <c r="V127">
        <f t="shared" si="51"/>
        <v>18</v>
      </c>
      <c r="W127">
        <f t="shared" si="52"/>
        <v>3</v>
      </c>
      <c r="X127" t="str">
        <f t="shared" si="53"/>
        <v>00:02:28:22</v>
      </c>
      <c r="Y127" s="25">
        <v>2</v>
      </c>
      <c r="Z127" s="35">
        <v>28655</v>
      </c>
      <c r="AA127">
        <f t="shared" si="54"/>
        <v>28</v>
      </c>
      <c r="AB127">
        <f t="shared" si="55"/>
        <v>22</v>
      </c>
      <c r="AC127" s="32" t="s">
        <v>648</v>
      </c>
      <c r="AD127" t="str">
        <f t="shared" si="56"/>
        <v>00:02:28:22</v>
      </c>
      <c r="AE127" s="25">
        <v>2</v>
      </c>
      <c r="AF127" s="35">
        <v>28656</v>
      </c>
      <c r="AG127">
        <f t="shared" si="57"/>
        <v>28</v>
      </c>
      <c r="AH127">
        <f t="shared" si="58"/>
        <v>22</v>
      </c>
      <c r="AI127" t="str">
        <f t="shared" si="59"/>
        <v>00:03:26:32</v>
      </c>
      <c r="AJ127" s="25">
        <v>3</v>
      </c>
      <c r="AK127" s="35">
        <v>26962</v>
      </c>
      <c r="AL127">
        <f t="shared" si="60"/>
        <v>26</v>
      </c>
      <c r="AM127">
        <f t="shared" si="61"/>
        <v>32</v>
      </c>
      <c r="AN127" s="32" t="s">
        <v>711</v>
      </c>
      <c r="AO127" t="str">
        <f t="shared" si="62"/>
        <v>00:03:26:32</v>
      </c>
      <c r="AP127" s="25">
        <v>3</v>
      </c>
      <c r="AQ127" s="35">
        <v>26963</v>
      </c>
      <c r="AR127">
        <f t="shared" si="63"/>
        <v>26</v>
      </c>
      <c r="AS127">
        <f t="shared" si="64"/>
        <v>32</v>
      </c>
      <c r="AT127" t="str">
        <f t="shared" si="65"/>
        <v>00:05:18:28</v>
      </c>
      <c r="AU127" s="25">
        <v>5</v>
      </c>
      <c r="AV127" s="35">
        <v>18826</v>
      </c>
      <c r="AW127">
        <f t="shared" si="66"/>
        <v>18</v>
      </c>
      <c r="AX127">
        <f t="shared" si="67"/>
        <v>28</v>
      </c>
      <c r="AY127" s="32" t="s">
        <v>712</v>
      </c>
      <c r="AZ127" t="str">
        <f t="shared" si="68"/>
        <v>00:05:18:28</v>
      </c>
      <c r="BA127" s="25">
        <v>5</v>
      </c>
      <c r="BB127" s="35">
        <v>18827</v>
      </c>
      <c r="BC127">
        <f t="shared" si="69"/>
        <v>18</v>
      </c>
      <c r="BD127">
        <f t="shared" si="70"/>
        <v>28</v>
      </c>
      <c r="BE127" t="str">
        <f t="shared" si="71"/>
        <v>00:06:38:5</v>
      </c>
      <c r="BF127" s="25">
        <v>6</v>
      </c>
      <c r="BG127" s="35">
        <v>38149</v>
      </c>
      <c r="BH127">
        <f t="shared" si="72"/>
        <v>38</v>
      </c>
      <c r="BI127">
        <f t="shared" si="73"/>
        <v>5</v>
      </c>
      <c r="BJ127" s="32" t="s">
        <v>720</v>
      </c>
      <c r="BK127" t="str">
        <f t="shared" si="74"/>
        <v>00:06:38:5</v>
      </c>
      <c r="BL127" s="25">
        <v>6</v>
      </c>
      <c r="BM127" s="35">
        <v>38150</v>
      </c>
      <c r="BN127">
        <f t="shared" si="75"/>
        <v>38</v>
      </c>
      <c r="BO127">
        <f t="shared" si="76"/>
        <v>5</v>
      </c>
      <c r="BP127" t="str">
        <f t="shared" si="77"/>
        <v>00:08:10:33</v>
      </c>
      <c r="BQ127" s="25">
        <v>8</v>
      </c>
      <c r="BR127" s="35">
        <v>10990</v>
      </c>
      <c r="BS127">
        <f t="shared" si="78"/>
        <v>10</v>
      </c>
      <c r="BT127">
        <f t="shared" si="79"/>
        <v>33</v>
      </c>
      <c r="BU127" s="32" t="s">
        <v>709</v>
      </c>
      <c r="BV127" t="str">
        <f t="shared" si="80"/>
        <v>00:08:10:33</v>
      </c>
      <c r="BW127" s="25">
        <v>8</v>
      </c>
      <c r="BX127" s="35">
        <v>10991</v>
      </c>
      <c r="BY127">
        <f t="shared" si="81"/>
        <v>10</v>
      </c>
      <c r="BZ127">
        <f t="shared" si="82"/>
        <v>33</v>
      </c>
      <c r="CA127" t="str">
        <f t="shared" si="83"/>
        <v>00:09:10:19</v>
      </c>
      <c r="CB127" s="25">
        <v>9</v>
      </c>
      <c r="CC127" s="35">
        <v>10556</v>
      </c>
      <c r="CD127">
        <f t="shared" si="84"/>
        <v>10</v>
      </c>
      <c r="CE127">
        <f t="shared" si="85"/>
        <v>19</v>
      </c>
      <c r="CF127" t="s">
        <v>30</v>
      </c>
    </row>
    <row r="128" spans="1:84">
      <c r="A128" t="str">
        <f t="shared" si="43"/>
        <v>R64S2.3.1T3C2</v>
      </c>
      <c r="B128" s="6">
        <v>64</v>
      </c>
      <c r="C128" s="7" t="s">
        <v>170</v>
      </c>
      <c r="D128" s="7">
        <v>3</v>
      </c>
      <c r="E128" s="10">
        <v>2</v>
      </c>
      <c r="F128">
        <v>7</v>
      </c>
      <c r="G128" s="33" t="s">
        <v>708</v>
      </c>
      <c r="H128" s="27" t="str">
        <f t="shared" si="44"/>
        <v>00:00:03:22</v>
      </c>
      <c r="I128" s="24" t="s">
        <v>642</v>
      </c>
      <c r="J128" s="38" t="s">
        <v>762</v>
      </c>
      <c r="K128" s="27">
        <f t="shared" si="45"/>
        <v>3</v>
      </c>
      <c r="L128" s="27">
        <f t="shared" si="46"/>
        <v>22</v>
      </c>
      <c r="M128" s="27" t="str">
        <f t="shared" si="47"/>
        <v>00:01:18:3</v>
      </c>
      <c r="N128" s="31" t="s">
        <v>658</v>
      </c>
      <c r="O128" s="36" t="s">
        <v>761</v>
      </c>
      <c r="P128" s="1">
        <f t="shared" si="48"/>
        <v>18</v>
      </c>
      <c r="Q128" s="1">
        <f t="shared" si="49"/>
        <v>3</v>
      </c>
      <c r="R128" s="32" t="s">
        <v>706</v>
      </c>
      <c r="S128" t="str">
        <f t="shared" si="50"/>
        <v>00:01:18:3</v>
      </c>
      <c r="T128" s="25">
        <v>1</v>
      </c>
      <c r="U128" s="35">
        <v>18088</v>
      </c>
      <c r="V128">
        <f t="shared" si="51"/>
        <v>18</v>
      </c>
      <c r="W128">
        <f t="shared" si="52"/>
        <v>3</v>
      </c>
      <c r="X128" t="str">
        <f t="shared" si="53"/>
        <v>00:02:28:22</v>
      </c>
      <c r="Y128" s="25">
        <v>2</v>
      </c>
      <c r="Z128" s="35">
        <v>28655</v>
      </c>
      <c r="AA128">
        <f t="shared" si="54"/>
        <v>28</v>
      </c>
      <c r="AB128">
        <f t="shared" si="55"/>
        <v>22</v>
      </c>
      <c r="AC128" s="32" t="s">
        <v>648</v>
      </c>
      <c r="AD128" t="str">
        <f t="shared" si="56"/>
        <v>00:02:28:22</v>
      </c>
      <c r="AE128" s="25">
        <v>2</v>
      </c>
      <c r="AF128" s="35">
        <v>28656</v>
      </c>
      <c r="AG128">
        <f t="shared" si="57"/>
        <v>28</v>
      </c>
      <c r="AH128">
        <f t="shared" si="58"/>
        <v>22</v>
      </c>
      <c r="AI128" t="str">
        <f t="shared" si="59"/>
        <v>00:03:26:32</v>
      </c>
      <c r="AJ128" s="25">
        <v>3</v>
      </c>
      <c r="AK128" s="35">
        <v>26962</v>
      </c>
      <c r="AL128">
        <f t="shared" si="60"/>
        <v>26</v>
      </c>
      <c r="AM128">
        <f t="shared" si="61"/>
        <v>32</v>
      </c>
      <c r="AN128" s="32" t="s">
        <v>711</v>
      </c>
      <c r="AO128" t="str">
        <f t="shared" si="62"/>
        <v>00:03:26:32</v>
      </c>
      <c r="AP128" s="25">
        <v>3</v>
      </c>
      <c r="AQ128" s="35">
        <v>26963</v>
      </c>
      <c r="AR128">
        <f t="shared" si="63"/>
        <v>26</v>
      </c>
      <c r="AS128">
        <f t="shared" si="64"/>
        <v>32</v>
      </c>
      <c r="AT128" t="str">
        <f t="shared" si="65"/>
        <v>00:05:18:28</v>
      </c>
      <c r="AU128" s="25">
        <v>5</v>
      </c>
      <c r="AV128" s="35">
        <v>18826</v>
      </c>
      <c r="AW128">
        <f t="shared" si="66"/>
        <v>18</v>
      </c>
      <c r="AX128">
        <f t="shared" si="67"/>
        <v>28</v>
      </c>
      <c r="AY128" s="32" t="s">
        <v>712</v>
      </c>
      <c r="AZ128" t="str">
        <f t="shared" si="68"/>
        <v>00:05:18:28</v>
      </c>
      <c r="BA128" s="25">
        <v>5</v>
      </c>
      <c r="BB128" s="35">
        <v>18827</v>
      </c>
      <c r="BC128">
        <f t="shared" si="69"/>
        <v>18</v>
      </c>
      <c r="BD128">
        <f t="shared" si="70"/>
        <v>28</v>
      </c>
      <c r="BE128" t="str">
        <f t="shared" si="71"/>
        <v>00:06:38:5</v>
      </c>
      <c r="BF128" s="25">
        <v>6</v>
      </c>
      <c r="BG128" s="35">
        <v>38149</v>
      </c>
      <c r="BH128">
        <f t="shared" si="72"/>
        <v>38</v>
      </c>
      <c r="BI128">
        <f t="shared" si="73"/>
        <v>5</v>
      </c>
      <c r="BJ128" s="32" t="s">
        <v>720</v>
      </c>
      <c r="BK128" t="str">
        <f t="shared" si="74"/>
        <v>00:06:38:5</v>
      </c>
      <c r="BL128" s="25">
        <v>6</v>
      </c>
      <c r="BM128" s="35">
        <v>38150</v>
      </c>
      <c r="BN128">
        <f t="shared" si="75"/>
        <v>38</v>
      </c>
      <c r="BO128">
        <f t="shared" si="76"/>
        <v>5</v>
      </c>
      <c r="BP128" t="str">
        <f t="shared" si="77"/>
        <v>00:08:10:33</v>
      </c>
      <c r="BQ128" s="25">
        <v>8</v>
      </c>
      <c r="BR128" s="35">
        <v>10990</v>
      </c>
      <c r="BS128">
        <f t="shared" si="78"/>
        <v>10</v>
      </c>
      <c r="BT128">
        <f t="shared" si="79"/>
        <v>33</v>
      </c>
      <c r="BU128" s="32" t="s">
        <v>709</v>
      </c>
      <c r="BV128" t="str">
        <f t="shared" si="80"/>
        <v>00:08:10:33</v>
      </c>
      <c r="BW128" s="25">
        <v>8</v>
      </c>
      <c r="BX128" s="35">
        <v>10991</v>
      </c>
      <c r="BY128">
        <f t="shared" si="81"/>
        <v>10</v>
      </c>
      <c r="BZ128">
        <f t="shared" si="82"/>
        <v>33</v>
      </c>
      <c r="CA128" t="str">
        <f t="shared" si="83"/>
        <v>00:09:10:19</v>
      </c>
      <c r="CB128" s="25">
        <v>9</v>
      </c>
      <c r="CC128" s="35">
        <v>10556</v>
      </c>
      <c r="CD128">
        <f t="shared" si="84"/>
        <v>10</v>
      </c>
      <c r="CE128">
        <f t="shared" si="85"/>
        <v>19</v>
      </c>
      <c r="CF128" t="s">
        <v>30</v>
      </c>
    </row>
    <row r="129" spans="1:84">
      <c r="A129" t="str">
        <f t="shared" si="43"/>
        <v>R64S2.3.1T3Ckinect</v>
      </c>
      <c r="B129" s="7">
        <v>64</v>
      </c>
      <c r="C129" s="7" t="s">
        <v>170</v>
      </c>
      <c r="D129" s="7">
        <v>3</v>
      </c>
      <c r="E129" s="16" t="s">
        <v>34</v>
      </c>
      <c r="F129">
        <v>7</v>
      </c>
      <c r="G129" s="33" t="s">
        <v>708</v>
      </c>
      <c r="H129" s="26" t="str">
        <f t="shared" si="44"/>
        <v>00:00:03:22</v>
      </c>
      <c r="I129" s="23">
        <v>0</v>
      </c>
      <c r="J129" s="37">
        <v>3661</v>
      </c>
      <c r="K129" s="29">
        <f t="shared" si="45"/>
        <v>3</v>
      </c>
      <c r="L129" s="30">
        <f t="shared" si="46"/>
        <v>22</v>
      </c>
      <c r="M129" s="27" t="str">
        <f t="shared" si="47"/>
        <v>00:01:18:3</v>
      </c>
      <c r="N129" s="31" t="s">
        <v>658</v>
      </c>
      <c r="O129" s="36" t="s">
        <v>761</v>
      </c>
      <c r="P129" s="1">
        <f t="shared" si="48"/>
        <v>18</v>
      </c>
      <c r="Q129" s="1">
        <f t="shared" si="49"/>
        <v>3</v>
      </c>
      <c r="R129" s="32" t="s">
        <v>706</v>
      </c>
      <c r="S129" t="str">
        <f t="shared" si="50"/>
        <v>00:01:18:3</v>
      </c>
      <c r="T129" s="25">
        <v>1</v>
      </c>
      <c r="U129" s="35">
        <v>18088</v>
      </c>
      <c r="V129">
        <f t="shared" si="51"/>
        <v>18</v>
      </c>
      <c r="W129">
        <f t="shared" si="52"/>
        <v>3</v>
      </c>
      <c r="X129" t="str">
        <f t="shared" si="53"/>
        <v>00:02:28:22</v>
      </c>
      <c r="Y129" s="25">
        <v>2</v>
      </c>
      <c r="Z129" s="35">
        <v>28655</v>
      </c>
      <c r="AA129">
        <f t="shared" si="54"/>
        <v>28</v>
      </c>
      <c r="AB129">
        <f t="shared" si="55"/>
        <v>22</v>
      </c>
      <c r="AC129" s="32" t="s">
        <v>648</v>
      </c>
      <c r="AD129" t="str">
        <f t="shared" si="56"/>
        <v>00:02:28:22</v>
      </c>
      <c r="AE129" s="25">
        <v>2</v>
      </c>
      <c r="AF129" s="35">
        <v>28656</v>
      </c>
      <c r="AG129">
        <f t="shared" si="57"/>
        <v>28</v>
      </c>
      <c r="AH129">
        <f t="shared" si="58"/>
        <v>22</v>
      </c>
      <c r="AI129" t="str">
        <f t="shared" si="59"/>
        <v>00:03:26:32</v>
      </c>
      <c r="AJ129" s="25">
        <v>3</v>
      </c>
      <c r="AK129" s="35">
        <v>26962</v>
      </c>
      <c r="AL129">
        <f t="shared" si="60"/>
        <v>26</v>
      </c>
      <c r="AM129">
        <f t="shared" si="61"/>
        <v>32</v>
      </c>
      <c r="AN129" s="32" t="s">
        <v>711</v>
      </c>
      <c r="AO129" t="str">
        <f t="shared" si="62"/>
        <v>00:03:26:32</v>
      </c>
      <c r="AP129" s="25">
        <v>3</v>
      </c>
      <c r="AQ129" s="35">
        <v>26963</v>
      </c>
      <c r="AR129">
        <f t="shared" si="63"/>
        <v>26</v>
      </c>
      <c r="AS129">
        <f t="shared" si="64"/>
        <v>32</v>
      </c>
      <c r="AT129" t="str">
        <f t="shared" si="65"/>
        <v>00:05:18:28</v>
      </c>
      <c r="AU129" s="25">
        <v>5</v>
      </c>
      <c r="AV129" s="35">
        <v>18826</v>
      </c>
      <c r="AW129">
        <f t="shared" si="66"/>
        <v>18</v>
      </c>
      <c r="AX129">
        <f t="shared" si="67"/>
        <v>28</v>
      </c>
      <c r="AY129" s="32" t="s">
        <v>712</v>
      </c>
      <c r="AZ129" t="str">
        <f t="shared" si="68"/>
        <v>00:05:18:28</v>
      </c>
      <c r="BA129" s="25">
        <v>5</v>
      </c>
      <c r="BB129" s="35">
        <v>18827</v>
      </c>
      <c r="BC129">
        <f t="shared" si="69"/>
        <v>18</v>
      </c>
      <c r="BD129">
        <f t="shared" si="70"/>
        <v>28</v>
      </c>
      <c r="BE129" t="str">
        <f t="shared" si="71"/>
        <v>00:06:38:5</v>
      </c>
      <c r="BF129" s="25">
        <v>6</v>
      </c>
      <c r="BG129" s="35">
        <v>38149</v>
      </c>
      <c r="BH129">
        <f t="shared" si="72"/>
        <v>38</v>
      </c>
      <c r="BI129">
        <f t="shared" si="73"/>
        <v>5</v>
      </c>
      <c r="BJ129" s="32" t="s">
        <v>720</v>
      </c>
      <c r="BK129" t="str">
        <f t="shared" si="74"/>
        <v>00:06:38:5</v>
      </c>
      <c r="BL129" s="25">
        <v>6</v>
      </c>
      <c r="BM129" s="35">
        <v>38150</v>
      </c>
      <c r="BN129">
        <f t="shared" si="75"/>
        <v>38</v>
      </c>
      <c r="BO129">
        <f t="shared" si="76"/>
        <v>5</v>
      </c>
      <c r="BP129" t="str">
        <f t="shared" si="77"/>
        <v>00:08:10:33</v>
      </c>
      <c r="BQ129" s="25">
        <v>8</v>
      </c>
      <c r="BR129" s="35">
        <v>10990</v>
      </c>
      <c r="BS129">
        <f t="shared" si="78"/>
        <v>10</v>
      </c>
      <c r="BT129">
        <f t="shared" si="79"/>
        <v>33</v>
      </c>
      <c r="BU129" s="32" t="s">
        <v>709</v>
      </c>
      <c r="BV129" t="str">
        <f t="shared" si="80"/>
        <v>00:08:10:33</v>
      </c>
      <c r="BW129" s="25">
        <v>8</v>
      </c>
      <c r="BX129" s="35">
        <v>10991</v>
      </c>
      <c r="BY129">
        <f t="shared" si="81"/>
        <v>10</v>
      </c>
      <c r="BZ129">
        <f t="shared" si="82"/>
        <v>33</v>
      </c>
      <c r="CA129" t="str">
        <f t="shared" si="83"/>
        <v>00:09:10:19</v>
      </c>
      <c r="CB129" s="25">
        <v>9</v>
      </c>
      <c r="CC129" s="35">
        <v>10556</v>
      </c>
      <c r="CD129">
        <f t="shared" si="84"/>
        <v>10</v>
      </c>
      <c r="CE129">
        <f t="shared" si="85"/>
        <v>19</v>
      </c>
      <c r="CF129" t="s">
        <v>30</v>
      </c>
    </row>
    <row r="130" spans="1:84">
      <c r="A130" t="str">
        <f t="shared" si="43"/>
        <v>R64S2.3.10T1C1</v>
      </c>
      <c r="B130" s="6">
        <v>64</v>
      </c>
      <c r="C130" s="7" t="s">
        <v>173</v>
      </c>
      <c r="D130" s="7">
        <v>1</v>
      </c>
      <c r="E130" s="9">
        <v>1</v>
      </c>
      <c r="F130">
        <v>7</v>
      </c>
      <c r="G130" s="33" t="s">
        <v>648</v>
      </c>
      <c r="H130" s="27" t="str">
        <f t="shared" si="44"/>
        <v>00:00:03:23</v>
      </c>
      <c r="I130" s="24" t="s">
        <v>642</v>
      </c>
      <c r="J130" s="38" t="s">
        <v>763</v>
      </c>
      <c r="K130" s="27">
        <f t="shared" si="45"/>
        <v>3</v>
      </c>
      <c r="L130" s="27">
        <f t="shared" si="46"/>
        <v>23</v>
      </c>
      <c r="M130" s="27" t="str">
        <f t="shared" si="47"/>
        <v>00:00:49:21</v>
      </c>
      <c r="N130" s="31" t="s">
        <v>642</v>
      </c>
      <c r="O130" s="36" t="s">
        <v>764</v>
      </c>
      <c r="P130" s="1">
        <f t="shared" si="48"/>
        <v>49</v>
      </c>
      <c r="Q130" s="1">
        <f t="shared" si="49"/>
        <v>21</v>
      </c>
      <c r="R130" s="32" t="s">
        <v>716</v>
      </c>
      <c r="S130" t="str">
        <f t="shared" si="50"/>
        <v>00:00:49:21</v>
      </c>
      <c r="T130" s="25">
        <v>0</v>
      </c>
      <c r="U130" s="35">
        <v>49622</v>
      </c>
      <c r="V130">
        <f t="shared" si="51"/>
        <v>49</v>
      </c>
      <c r="W130">
        <f t="shared" si="52"/>
        <v>21</v>
      </c>
      <c r="X130" t="str">
        <f t="shared" si="53"/>
        <v>00:02:43:33</v>
      </c>
      <c r="Y130" s="25">
        <v>2</v>
      </c>
      <c r="Z130" s="35">
        <v>43985</v>
      </c>
      <c r="AA130">
        <f t="shared" si="54"/>
        <v>43</v>
      </c>
      <c r="AB130">
        <f t="shared" si="55"/>
        <v>33</v>
      </c>
      <c r="AC130" s="32" t="s">
        <v>708</v>
      </c>
      <c r="AD130" t="str">
        <f t="shared" si="56"/>
        <v>00:03:33:1</v>
      </c>
      <c r="AE130" s="25">
        <v>3</v>
      </c>
      <c r="AF130" s="35">
        <v>33035</v>
      </c>
      <c r="AG130">
        <f t="shared" si="57"/>
        <v>33</v>
      </c>
      <c r="AH130">
        <f t="shared" si="58"/>
        <v>1</v>
      </c>
      <c r="AI130" t="str">
        <f t="shared" si="59"/>
        <v>00:03:33:1</v>
      </c>
      <c r="AJ130" s="25">
        <v>3</v>
      </c>
      <c r="AK130" s="35">
        <v>33036</v>
      </c>
      <c r="AL130">
        <f t="shared" si="60"/>
        <v>33</v>
      </c>
      <c r="AM130">
        <f t="shared" si="61"/>
        <v>1</v>
      </c>
      <c r="AN130" s="32" t="s">
        <v>709</v>
      </c>
      <c r="AO130" t="str">
        <f t="shared" si="62"/>
        <v>00:03:33037:854</v>
      </c>
      <c r="AP130" s="25">
        <v>3</v>
      </c>
      <c r="AQ130" s="35">
        <v>25593</v>
      </c>
      <c r="AR130">
        <v>33037</v>
      </c>
      <c r="AS130">
        <f t="shared" si="64"/>
        <v>854</v>
      </c>
      <c r="AT130" t="str">
        <f t="shared" si="65"/>
        <v>00:04:25:20</v>
      </c>
      <c r="AU130" s="25">
        <v>4</v>
      </c>
      <c r="AV130" s="35">
        <v>25594</v>
      </c>
      <c r="AW130">
        <f t="shared" si="66"/>
        <v>25</v>
      </c>
      <c r="AX130">
        <f t="shared" si="67"/>
        <v>20</v>
      </c>
      <c r="AY130" s="32" t="s">
        <v>710</v>
      </c>
      <c r="AZ130" t="str">
        <f t="shared" si="68"/>
        <v>00:04:25:20</v>
      </c>
      <c r="BA130" s="25">
        <v>4</v>
      </c>
      <c r="BB130" s="35">
        <v>25595</v>
      </c>
      <c r="BC130">
        <f t="shared" si="69"/>
        <v>25</v>
      </c>
      <c r="BD130">
        <f t="shared" si="70"/>
        <v>20</v>
      </c>
      <c r="BE130" t="str">
        <f t="shared" si="71"/>
        <v>00:05:16:30</v>
      </c>
      <c r="BF130" s="25">
        <v>5</v>
      </c>
      <c r="BG130" s="35">
        <v>16892</v>
      </c>
      <c r="BH130">
        <f t="shared" si="72"/>
        <v>16</v>
      </c>
      <c r="BI130">
        <f t="shared" si="73"/>
        <v>30</v>
      </c>
      <c r="BJ130" s="32" t="s">
        <v>711</v>
      </c>
      <c r="BK130" t="str">
        <f t="shared" si="74"/>
        <v>00:05:16:30</v>
      </c>
      <c r="BL130" s="25">
        <v>5</v>
      </c>
      <c r="BM130" s="35">
        <v>16893</v>
      </c>
      <c r="BN130">
        <f t="shared" si="75"/>
        <v>16</v>
      </c>
      <c r="BO130">
        <f t="shared" si="76"/>
        <v>30</v>
      </c>
      <c r="BP130" t="str">
        <f t="shared" si="77"/>
        <v>00:07:26:25</v>
      </c>
      <c r="BQ130" s="25">
        <v>7</v>
      </c>
      <c r="BR130" s="35">
        <v>26764</v>
      </c>
      <c r="BS130">
        <f t="shared" si="78"/>
        <v>26</v>
      </c>
      <c r="BT130">
        <f t="shared" si="79"/>
        <v>25</v>
      </c>
      <c r="BU130" s="32" t="s">
        <v>712</v>
      </c>
      <c r="BV130" t="str">
        <f t="shared" si="80"/>
        <v>00:07:26:26</v>
      </c>
      <c r="BW130" s="25">
        <v>7</v>
      </c>
      <c r="BX130" s="35">
        <v>26765</v>
      </c>
      <c r="BY130">
        <f t="shared" si="81"/>
        <v>26</v>
      </c>
      <c r="BZ130">
        <f t="shared" si="82"/>
        <v>26</v>
      </c>
      <c r="CA130" t="str">
        <f t="shared" si="83"/>
        <v>00:08:31:11</v>
      </c>
      <c r="CB130" s="25">
        <v>8</v>
      </c>
      <c r="CC130" s="35">
        <v>31339</v>
      </c>
      <c r="CD130">
        <f t="shared" si="84"/>
        <v>31</v>
      </c>
      <c r="CE130">
        <f t="shared" si="85"/>
        <v>11</v>
      </c>
      <c r="CF130" t="s">
        <v>30</v>
      </c>
    </row>
    <row r="131" spans="1:84">
      <c r="A131" t="str">
        <f t="shared" si="43"/>
        <v>R64S2.3.10T1C2</v>
      </c>
      <c r="B131" s="6">
        <v>64</v>
      </c>
      <c r="C131" s="7" t="s">
        <v>173</v>
      </c>
      <c r="D131" s="7">
        <v>1</v>
      </c>
      <c r="E131" s="10">
        <v>2</v>
      </c>
      <c r="F131">
        <v>7</v>
      </c>
      <c r="G131" s="33" t="s">
        <v>648</v>
      </c>
      <c r="H131" s="26" t="str">
        <f t="shared" si="44"/>
        <v>00:00:03:23</v>
      </c>
      <c r="I131" s="23">
        <v>0</v>
      </c>
      <c r="J131" s="37">
        <v>3688</v>
      </c>
      <c r="K131" s="29">
        <f t="shared" si="45"/>
        <v>3</v>
      </c>
      <c r="L131" s="30">
        <f t="shared" si="46"/>
        <v>23</v>
      </c>
      <c r="M131" s="27" t="str">
        <f t="shared" si="47"/>
        <v>00:00:49:21</v>
      </c>
      <c r="N131" s="31" t="s">
        <v>642</v>
      </c>
      <c r="O131" s="36" t="s">
        <v>764</v>
      </c>
      <c r="P131" s="1">
        <f t="shared" si="48"/>
        <v>49</v>
      </c>
      <c r="Q131" s="1">
        <f t="shared" si="49"/>
        <v>21</v>
      </c>
      <c r="R131" s="32" t="s">
        <v>716</v>
      </c>
      <c r="S131" t="str">
        <f t="shared" si="50"/>
        <v>00:00:49:21</v>
      </c>
      <c r="T131" s="25">
        <v>0</v>
      </c>
      <c r="U131" s="35">
        <v>49622</v>
      </c>
      <c r="V131">
        <f t="shared" si="51"/>
        <v>49</v>
      </c>
      <c r="W131">
        <f t="shared" si="52"/>
        <v>21</v>
      </c>
      <c r="X131" t="str">
        <f t="shared" si="53"/>
        <v>00:02:43:33</v>
      </c>
      <c r="Y131" s="25">
        <v>2</v>
      </c>
      <c r="Z131" s="35">
        <v>43985</v>
      </c>
      <c r="AA131">
        <f t="shared" si="54"/>
        <v>43</v>
      </c>
      <c r="AB131">
        <f t="shared" si="55"/>
        <v>33</v>
      </c>
      <c r="AC131" s="32" t="s">
        <v>708</v>
      </c>
      <c r="AD131" t="str">
        <f t="shared" si="56"/>
        <v>00:03:33:1</v>
      </c>
      <c r="AE131" s="25">
        <v>3</v>
      </c>
      <c r="AF131" s="35">
        <v>33035</v>
      </c>
      <c r="AG131">
        <f t="shared" si="57"/>
        <v>33</v>
      </c>
      <c r="AH131">
        <f t="shared" si="58"/>
        <v>1</v>
      </c>
      <c r="AI131" t="str">
        <f t="shared" si="59"/>
        <v>00:03:33:1</v>
      </c>
      <c r="AJ131" s="25">
        <v>3</v>
      </c>
      <c r="AK131" s="35">
        <v>33036</v>
      </c>
      <c r="AL131">
        <f t="shared" si="60"/>
        <v>33</v>
      </c>
      <c r="AM131">
        <f t="shared" si="61"/>
        <v>1</v>
      </c>
      <c r="AN131" s="32" t="s">
        <v>709</v>
      </c>
      <c r="AO131" t="str">
        <f t="shared" si="62"/>
        <v>00:03:33037:854</v>
      </c>
      <c r="AP131" s="25">
        <v>3</v>
      </c>
      <c r="AQ131" s="35">
        <v>25593</v>
      </c>
      <c r="AR131">
        <v>33037</v>
      </c>
      <c r="AS131">
        <f t="shared" si="64"/>
        <v>854</v>
      </c>
      <c r="AT131" t="str">
        <f t="shared" si="65"/>
        <v>00:04:25:20</v>
      </c>
      <c r="AU131" s="25">
        <v>4</v>
      </c>
      <c r="AV131" s="35">
        <v>25594</v>
      </c>
      <c r="AW131">
        <f t="shared" si="66"/>
        <v>25</v>
      </c>
      <c r="AX131">
        <f t="shared" si="67"/>
        <v>20</v>
      </c>
      <c r="AY131" s="32" t="s">
        <v>710</v>
      </c>
      <c r="AZ131" t="str">
        <f t="shared" si="68"/>
        <v>00:04:25:20</v>
      </c>
      <c r="BA131" s="25">
        <v>4</v>
      </c>
      <c r="BB131" s="35">
        <v>25594</v>
      </c>
      <c r="BC131">
        <f t="shared" si="69"/>
        <v>25</v>
      </c>
      <c r="BD131">
        <f t="shared" si="70"/>
        <v>20</v>
      </c>
      <c r="BE131" t="str">
        <f t="shared" si="71"/>
        <v>00:05:16:30</v>
      </c>
      <c r="BF131" s="25">
        <v>5</v>
      </c>
      <c r="BG131" s="35">
        <v>16892</v>
      </c>
      <c r="BH131">
        <f t="shared" si="72"/>
        <v>16</v>
      </c>
      <c r="BI131">
        <f t="shared" si="73"/>
        <v>30</v>
      </c>
      <c r="BJ131" s="32" t="s">
        <v>711</v>
      </c>
      <c r="BK131" t="str">
        <f t="shared" si="74"/>
        <v>00:05:16:30</v>
      </c>
      <c r="BL131" s="25">
        <v>5</v>
      </c>
      <c r="BM131" s="35">
        <v>16893</v>
      </c>
      <c r="BN131">
        <f t="shared" si="75"/>
        <v>16</v>
      </c>
      <c r="BO131">
        <f t="shared" si="76"/>
        <v>30</v>
      </c>
      <c r="BP131" t="str">
        <f t="shared" si="77"/>
        <v>00:07:26:25</v>
      </c>
      <c r="BQ131" s="25">
        <v>7</v>
      </c>
      <c r="BR131" s="35">
        <v>26764</v>
      </c>
      <c r="BS131">
        <f t="shared" si="78"/>
        <v>26</v>
      </c>
      <c r="BT131">
        <f t="shared" si="79"/>
        <v>25</v>
      </c>
      <c r="BU131" s="32" t="s">
        <v>712</v>
      </c>
      <c r="BV131" t="str">
        <f t="shared" si="80"/>
        <v>00:07:26:26</v>
      </c>
      <c r="BW131" s="25">
        <v>7</v>
      </c>
      <c r="BX131" s="35">
        <v>26765</v>
      </c>
      <c r="BY131">
        <f t="shared" si="81"/>
        <v>26</v>
      </c>
      <c r="BZ131">
        <f t="shared" si="82"/>
        <v>26</v>
      </c>
      <c r="CA131" t="str">
        <f t="shared" si="83"/>
        <v>00:08:31:11</v>
      </c>
      <c r="CB131" s="25">
        <v>8</v>
      </c>
      <c r="CC131" s="35">
        <v>31339</v>
      </c>
      <c r="CD131">
        <f t="shared" si="84"/>
        <v>31</v>
      </c>
      <c r="CE131">
        <f t="shared" si="85"/>
        <v>11</v>
      </c>
      <c r="CF131" t="s">
        <v>30</v>
      </c>
    </row>
    <row r="132" spans="1:84">
      <c r="A132" t="str">
        <f t="shared" ref="A132:A195" si="86">_xlfn.CONCAT("R",B132,"S",C132,"T",D132,"C",E132)</f>
        <v>R64S2.3.10T1Ckinect</v>
      </c>
      <c r="B132" s="7">
        <v>64</v>
      </c>
      <c r="C132" s="7" t="s">
        <v>173</v>
      </c>
      <c r="D132" s="7">
        <v>1</v>
      </c>
      <c r="E132" s="16" t="s">
        <v>34</v>
      </c>
      <c r="F132">
        <v>7</v>
      </c>
      <c r="G132" s="33" t="s">
        <v>648</v>
      </c>
      <c r="H132" s="27" t="str">
        <f t="shared" si="44"/>
        <v>00:00:03:23</v>
      </c>
      <c r="I132" s="24" t="s">
        <v>642</v>
      </c>
      <c r="J132" s="38" t="s">
        <v>763</v>
      </c>
      <c r="K132" s="27">
        <f t="shared" si="45"/>
        <v>3</v>
      </c>
      <c r="L132" s="27">
        <f t="shared" si="46"/>
        <v>23</v>
      </c>
      <c r="M132" s="27" t="str">
        <f t="shared" si="47"/>
        <v>00:00:49:21</v>
      </c>
      <c r="N132" s="31" t="s">
        <v>642</v>
      </c>
      <c r="O132" s="36" t="s">
        <v>764</v>
      </c>
      <c r="P132" s="1">
        <f t="shared" si="48"/>
        <v>49</v>
      </c>
      <c r="Q132" s="1">
        <f t="shared" si="49"/>
        <v>21</v>
      </c>
      <c r="R132" s="32" t="s">
        <v>716</v>
      </c>
      <c r="S132" t="str">
        <f t="shared" si="50"/>
        <v>00:00:49:21</v>
      </c>
      <c r="T132" s="25">
        <v>0</v>
      </c>
      <c r="U132" s="35">
        <v>49622</v>
      </c>
      <c r="V132">
        <f t="shared" si="51"/>
        <v>49</v>
      </c>
      <c r="W132">
        <f t="shared" si="52"/>
        <v>21</v>
      </c>
      <c r="X132" t="str">
        <f t="shared" si="53"/>
        <v>00:02:43:33</v>
      </c>
      <c r="Y132" s="25">
        <v>2</v>
      </c>
      <c r="Z132" s="35">
        <v>43985</v>
      </c>
      <c r="AA132">
        <f t="shared" si="54"/>
        <v>43</v>
      </c>
      <c r="AB132">
        <f t="shared" si="55"/>
        <v>33</v>
      </c>
      <c r="AC132" s="32" t="s">
        <v>708</v>
      </c>
      <c r="AD132" t="str">
        <f t="shared" si="56"/>
        <v>00:03:33:1</v>
      </c>
      <c r="AE132" s="25">
        <v>3</v>
      </c>
      <c r="AF132" s="35">
        <v>33035</v>
      </c>
      <c r="AG132">
        <f t="shared" si="57"/>
        <v>33</v>
      </c>
      <c r="AH132">
        <f t="shared" si="58"/>
        <v>1</v>
      </c>
      <c r="AI132" t="str">
        <f t="shared" si="59"/>
        <v>00:03:33:1</v>
      </c>
      <c r="AJ132" s="25">
        <v>3</v>
      </c>
      <c r="AK132" s="35">
        <v>33036</v>
      </c>
      <c r="AL132">
        <f t="shared" si="60"/>
        <v>33</v>
      </c>
      <c r="AM132">
        <f t="shared" si="61"/>
        <v>1</v>
      </c>
      <c r="AN132" s="32" t="s">
        <v>709</v>
      </c>
      <c r="AO132" t="str">
        <f t="shared" si="62"/>
        <v>00:03:33037:854</v>
      </c>
      <c r="AP132" s="25">
        <v>3</v>
      </c>
      <c r="AQ132" s="35">
        <v>25593</v>
      </c>
      <c r="AR132">
        <v>33037</v>
      </c>
      <c r="AS132">
        <f t="shared" si="64"/>
        <v>854</v>
      </c>
      <c r="AT132" t="str">
        <f t="shared" si="65"/>
        <v>00:04:25:20</v>
      </c>
      <c r="AU132" s="25">
        <v>4</v>
      </c>
      <c r="AV132" s="35">
        <v>25594</v>
      </c>
      <c r="AW132">
        <f t="shared" si="66"/>
        <v>25</v>
      </c>
      <c r="AX132">
        <f t="shared" si="67"/>
        <v>20</v>
      </c>
      <c r="AY132" s="32" t="s">
        <v>710</v>
      </c>
      <c r="AZ132" t="str">
        <f t="shared" si="68"/>
        <v>00:04:25:20</v>
      </c>
      <c r="BA132" s="25">
        <v>4</v>
      </c>
      <c r="BB132" s="35">
        <v>25594</v>
      </c>
      <c r="BC132">
        <f t="shared" si="69"/>
        <v>25</v>
      </c>
      <c r="BD132">
        <f t="shared" si="70"/>
        <v>20</v>
      </c>
      <c r="BE132" t="str">
        <f t="shared" si="71"/>
        <v>00:05:16:30</v>
      </c>
      <c r="BF132" s="25">
        <v>5</v>
      </c>
      <c r="BG132" s="35">
        <v>16892</v>
      </c>
      <c r="BH132">
        <f t="shared" si="72"/>
        <v>16</v>
      </c>
      <c r="BI132">
        <f t="shared" si="73"/>
        <v>30</v>
      </c>
      <c r="BJ132" s="32" t="s">
        <v>711</v>
      </c>
      <c r="BK132" t="str">
        <f t="shared" si="74"/>
        <v>00:05:16:30</v>
      </c>
      <c r="BL132" s="25">
        <v>5</v>
      </c>
      <c r="BM132" s="35">
        <v>16893</v>
      </c>
      <c r="BN132">
        <f t="shared" si="75"/>
        <v>16</v>
      </c>
      <c r="BO132">
        <f t="shared" si="76"/>
        <v>30</v>
      </c>
      <c r="BP132" t="str">
        <f t="shared" si="77"/>
        <v>00:07:26:25</v>
      </c>
      <c r="BQ132" s="25">
        <v>7</v>
      </c>
      <c r="BR132" s="35">
        <v>26764</v>
      </c>
      <c r="BS132">
        <f t="shared" si="78"/>
        <v>26</v>
      </c>
      <c r="BT132">
        <f t="shared" si="79"/>
        <v>25</v>
      </c>
      <c r="BU132" s="32" t="s">
        <v>712</v>
      </c>
      <c r="BV132" t="str">
        <f t="shared" si="80"/>
        <v>00:07:26:26</v>
      </c>
      <c r="BW132" s="25">
        <v>7</v>
      </c>
      <c r="BX132" s="35">
        <v>26765</v>
      </c>
      <c r="BY132">
        <f t="shared" si="81"/>
        <v>26</v>
      </c>
      <c r="BZ132">
        <f t="shared" si="82"/>
        <v>26</v>
      </c>
      <c r="CA132" t="str">
        <f t="shared" si="83"/>
        <v>00:08:31:11</v>
      </c>
      <c r="CB132" s="25">
        <v>8</v>
      </c>
      <c r="CC132" s="35">
        <v>31339</v>
      </c>
      <c r="CD132">
        <f t="shared" si="84"/>
        <v>31</v>
      </c>
      <c r="CE132">
        <f t="shared" si="85"/>
        <v>11</v>
      </c>
      <c r="CF132" t="s">
        <v>30</v>
      </c>
    </row>
    <row r="133" spans="1:84">
      <c r="A133" t="str">
        <f t="shared" si="86"/>
        <v>R64S2.3.2T1C1</v>
      </c>
      <c r="B133" s="6">
        <v>64</v>
      </c>
      <c r="C133" s="7" t="s">
        <v>176</v>
      </c>
      <c r="D133" s="7">
        <v>1</v>
      </c>
      <c r="E133" s="9">
        <v>1</v>
      </c>
      <c r="F133">
        <v>7</v>
      </c>
      <c r="G133" s="33" t="s">
        <v>689</v>
      </c>
      <c r="H133" s="26" t="str">
        <f t="shared" ref="H133:H196" si="87">_xlfn.CONCAT("00",":", TEXT(I133,"00"),":",TEXT(K133,"00"),":",L133)</f>
        <v>00:00:02:14</v>
      </c>
      <c r="I133" s="23">
        <v>0</v>
      </c>
      <c r="J133" s="37">
        <v>2405</v>
      </c>
      <c r="K133" s="29">
        <f t="shared" ref="K133:K196" si="88">_xlfn.FLOOR.MATH(J133*0.001)</f>
        <v>2</v>
      </c>
      <c r="L133" s="30">
        <f t="shared" ref="L133:L196" si="89">ROUND(((MOD(J133,K133*1000))/29.97),0)</f>
        <v>14</v>
      </c>
      <c r="M133" s="27" t="str">
        <f t="shared" ref="M133:M196" si="90">_xlfn.CONCAT("00",":", TEXT(N133,"00"),":",TEXT(P133,"00"),":",Q133)</f>
        <v>00:00:20:19</v>
      </c>
      <c r="N133" s="31" t="s">
        <v>642</v>
      </c>
      <c r="O133" s="36" t="s">
        <v>765</v>
      </c>
      <c r="P133" s="1">
        <f t="shared" ref="P133:P196" si="91">_xlfn.FLOOR.MATH(O133*0.001)</f>
        <v>20</v>
      </c>
      <c r="Q133" s="1">
        <f t="shared" ref="Q133:Q196" si="92">ROUND(((MOD(O133,P133*1000))/29.97),0)</f>
        <v>19</v>
      </c>
      <c r="R133" s="32" t="s">
        <v>706</v>
      </c>
      <c r="S133" t="str">
        <f t="shared" ref="S133:S196" si="93">_xlfn.CONCAT("00",":", TEXT(T133,"00"),":",TEXT(V133,"00"),":",W133)</f>
        <v>00:00:20:19</v>
      </c>
      <c r="T133" s="25">
        <v>0</v>
      </c>
      <c r="U133" s="35">
        <v>20569</v>
      </c>
      <c r="V133">
        <f t="shared" ref="V133:V196" si="94">_xlfn.FLOOR.MATH(U133*0.001)</f>
        <v>20</v>
      </c>
      <c r="W133">
        <f t="shared" ref="W133:W196" si="95">ROUND(((MOD(U133,V133*1000))/29.97),0)</f>
        <v>19</v>
      </c>
      <c r="X133" t="str">
        <f t="shared" ref="X133:X196" si="96">_xlfn.CONCAT("00",":", TEXT(Y133,"00"),":",TEXT(AA133,"00"),":",AB133)</f>
        <v>00:01:49:13</v>
      </c>
      <c r="Y133" s="25">
        <v>1</v>
      </c>
      <c r="Z133" s="35">
        <v>49403</v>
      </c>
      <c r="AA133">
        <f t="shared" ref="AA133:AA196" si="97">_xlfn.FLOOR.MATH(Z133*0.001)</f>
        <v>49</v>
      </c>
      <c r="AB133">
        <f t="shared" ref="AB133:AB196" si="98">ROUND(((MOD(Z133,AA133*1000))/29.97),0)</f>
        <v>13</v>
      </c>
      <c r="AC133" s="32" t="s">
        <v>708</v>
      </c>
      <c r="AD133" t="str">
        <f t="shared" ref="AD133:AD196" si="99">_xlfn.CONCAT("00",":", TEXT(AE133,"00"),":",TEXT(AG133,"00"),":",AH133)</f>
        <v>00:01:49:13</v>
      </c>
      <c r="AE133" s="25">
        <v>1</v>
      </c>
      <c r="AF133" s="35">
        <v>49404</v>
      </c>
      <c r="AG133">
        <f t="shared" ref="AG133:AG196" si="100">_xlfn.FLOOR.MATH(AF133*0.001)</f>
        <v>49</v>
      </c>
      <c r="AH133">
        <f t="shared" ref="AH133:AH196" si="101">ROUND(((MOD(AF133,AG133*1000))/29.97),0)</f>
        <v>13</v>
      </c>
      <c r="AI133" t="str">
        <f t="shared" ref="AI133:AI196" si="102">_xlfn.CONCAT("00",":", TEXT(AJ133,"00"),":",TEXT(AL133,"00"),":",AM133)</f>
        <v>00:03:36:0</v>
      </c>
      <c r="AJ133" s="25">
        <v>3</v>
      </c>
      <c r="AK133" s="35">
        <v>36005</v>
      </c>
      <c r="AL133">
        <f t="shared" ref="AL133:AL196" si="103">_xlfn.FLOOR.MATH(AK133*0.001)</f>
        <v>36</v>
      </c>
      <c r="AM133">
        <f t="shared" ref="AM133:AM196" si="104">ROUND(((MOD(AK133,AL133*1000))/29.97),0)</f>
        <v>0</v>
      </c>
      <c r="AN133" s="32" t="s">
        <v>712</v>
      </c>
      <c r="AO133" t="str">
        <f t="shared" ref="AO133:AO196" si="105">_xlfn.CONCAT("00",":", TEXT(AP133,"00"),":",TEXT(AR133,"00"),":",AS133)</f>
        <v>00:03:36:0</v>
      </c>
      <c r="AP133" s="25">
        <v>3</v>
      </c>
      <c r="AQ133" s="35">
        <v>36006</v>
      </c>
      <c r="AR133">
        <f t="shared" ref="AR133:AR196" si="106">_xlfn.FLOOR.MATH(AQ133*0.001)</f>
        <v>36</v>
      </c>
      <c r="AS133">
        <f t="shared" ref="AS133:AS196" si="107">ROUND(((MOD(AQ133,AR133*1000))/29.97),0)</f>
        <v>0</v>
      </c>
      <c r="AT133" t="str">
        <f t="shared" ref="AT133:AT196" si="108">_xlfn.CONCAT("00",":", TEXT(AU133,"00"),":",TEXT(AW133,"00"),":",AX133)</f>
        <v>00:04:48:19</v>
      </c>
      <c r="AU133" s="25">
        <v>4</v>
      </c>
      <c r="AV133" s="35">
        <v>48583</v>
      </c>
      <c r="AW133">
        <f t="shared" ref="AW133:AW196" si="109">_xlfn.FLOOR.MATH(AV133*0.001)</f>
        <v>48</v>
      </c>
      <c r="AX133">
        <f t="shared" ref="AX133:AX196" si="110">ROUND(((MOD(AV133,AW133*1000))/29.97),0)</f>
        <v>19</v>
      </c>
      <c r="AY133" s="32" t="s">
        <v>711</v>
      </c>
      <c r="AZ133" t="str">
        <f t="shared" ref="AZ133:AZ196" si="111">_xlfn.CONCAT("00",":", TEXT(BA133,"00"),":",TEXT(BC133,"00"),":",BD133)</f>
        <v>00:04:48:19</v>
      </c>
      <c r="BA133" s="25">
        <v>4</v>
      </c>
      <c r="BB133" s="35">
        <v>48584</v>
      </c>
      <c r="BC133">
        <f t="shared" ref="BC133:BC196" si="112">_xlfn.FLOOR.MATH(BB133*0.001)</f>
        <v>48</v>
      </c>
      <c r="BD133">
        <f t="shared" ref="BD133:BD196" si="113">ROUND(((MOD(BB133,BC133*1000))/29.97),0)</f>
        <v>19</v>
      </c>
      <c r="BE133" t="str">
        <f t="shared" ref="BE133:BE196" si="114">_xlfn.CONCAT("00",":", TEXT(BF133,"00"),":",TEXT(BH133,"00"),":",BI133)</f>
        <v>00:06:50:7</v>
      </c>
      <c r="BF133" s="25">
        <v>6</v>
      </c>
      <c r="BG133" s="35">
        <v>50206</v>
      </c>
      <c r="BH133">
        <f t="shared" ref="BH133:BH196" si="115">_xlfn.FLOOR.MATH(BG133*0.001)</f>
        <v>50</v>
      </c>
      <c r="BI133">
        <f t="shared" ref="BI133:BI196" si="116">ROUND(((MOD(BG133,BH133*1000))/29.97),0)</f>
        <v>7</v>
      </c>
      <c r="BJ133" s="32" t="s">
        <v>720</v>
      </c>
      <c r="BK133" t="str">
        <f t="shared" ref="BK133:BK196" si="117">_xlfn.CONCAT("00",":", TEXT(BL133,"00"),":",TEXT(BN133,"00"),":",BO133)</f>
        <v>00:06:50:7</v>
      </c>
      <c r="BL133" s="25">
        <v>6</v>
      </c>
      <c r="BM133" s="35">
        <v>50207</v>
      </c>
      <c r="BN133">
        <f t="shared" ref="BN133:BN196" si="118">_xlfn.FLOOR.MATH(BM133*0.001)</f>
        <v>50</v>
      </c>
      <c r="BO133">
        <f t="shared" ref="BO133:BO196" si="119">ROUND(((MOD(BM133,BN133*1000))/29.97),0)</f>
        <v>7</v>
      </c>
      <c r="BP133" t="str">
        <f t="shared" ref="BP133:BP196" si="120">_xlfn.CONCAT("00",":", TEXT(BQ133,"00"),":",TEXT(BS133,"00"),":",BT133)</f>
        <v>00:07:47:1</v>
      </c>
      <c r="BQ133" s="25">
        <v>7</v>
      </c>
      <c r="BR133" s="35">
        <v>47029</v>
      </c>
      <c r="BS133">
        <f t="shared" ref="BS133:BS196" si="121">_xlfn.FLOOR.MATH(BR133*0.001)</f>
        <v>47</v>
      </c>
      <c r="BT133">
        <f t="shared" ref="BT133:BT196" si="122">ROUND(((MOD(BR133,BS133*1000))/29.97),0)</f>
        <v>1</v>
      </c>
      <c r="BU133" s="32" t="s">
        <v>709</v>
      </c>
      <c r="BV133" t="str">
        <f t="shared" ref="BV133:BV196" si="123">_xlfn.CONCAT("00",":", TEXT(BW133,"00"),":",TEXT(BY133,"00"),":",BZ133)</f>
        <v>00:07:47:1</v>
      </c>
      <c r="BW133" s="25">
        <v>7</v>
      </c>
      <c r="BX133" s="35">
        <v>47030</v>
      </c>
      <c r="BY133">
        <f t="shared" ref="BY133:BY196" si="124">_xlfn.FLOOR.MATH(BX133*0.001)</f>
        <v>47</v>
      </c>
      <c r="BZ133">
        <f t="shared" ref="BZ133:BZ196" si="125">ROUND(((MOD(BX133,BY133*1000))/29.97),0)</f>
        <v>1</v>
      </c>
      <c r="CA133" t="str">
        <f t="shared" ref="CA133:CA196" si="126">_xlfn.CONCAT("00",":", TEXT(CB133,"00"),":",TEXT(CD133,"00"),":",CE133)</f>
        <v>00:08:55:19</v>
      </c>
      <c r="CB133" s="25">
        <v>8</v>
      </c>
      <c r="CC133" s="35">
        <v>55576</v>
      </c>
      <c r="CD133">
        <f t="shared" ref="CD133:CD196" si="127">_xlfn.FLOOR.MATH(CC133*0.001)</f>
        <v>55</v>
      </c>
      <c r="CE133">
        <f t="shared" ref="CE133:CE196" si="128">ROUND(((MOD(CC133,CD133*1000))/29.97),0)</f>
        <v>19</v>
      </c>
      <c r="CF133" t="s">
        <v>30</v>
      </c>
    </row>
    <row r="134" spans="1:84">
      <c r="A134" t="str">
        <f t="shared" si="86"/>
        <v>R64S2.3.2T1C2</v>
      </c>
      <c r="B134" s="6">
        <v>64</v>
      </c>
      <c r="C134" s="7" t="s">
        <v>176</v>
      </c>
      <c r="D134" s="7">
        <v>1</v>
      </c>
      <c r="E134" s="10">
        <v>2</v>
      </c>
      <c r="F134">
        <v>7</v>
      </c>
      <c r="G134" s="33" t="s">
        <v>689</v>
      </c>
      <c r="H134" s="27" t="str">
        <f t="shared" si="87"/>
        <v>00:00:02:14</v>
      </c>
      <c r="I134" s="24" t="s">
        <v>642</v>
      </c>
      <c r="J134" s="38" t="s">
        <v>766</v>
      </c>
      <c r="K134" s="27">
        <f t="shared" si="88"/>
        <v>2</v>
      </c>
      <c r="L134" s="27">
        <f t="shared" si="89"/>
        <v>14</v>
      </c>
      <c r="M134" s="27" t="str">
        <f t="shared" si="90"/>
        <v>00:00:20:19</v>
      </c>
      <c r="N134" s="31" t="s">
        <v>642</v>
      </c>
      <c r="O134" s="36" t="s">
        <v>765</v>
      </c>
      <c r="P134" s="1">
        <f t="shared" si="91"/>
        <v>20</v>
      </c>
      <c r="Q134" s="1">
        <f t="shared" si="92"/>
        <v>19</v>
      </c>
      <c r="R134" s="32" t="s">
        <v>706</v>
      </c>
      <c r="S134" t="str">
        <f t="shared" si="93"/>
        <v>00:00:20:19</v>
      </c>
      <c r="T134" s="25">
        <v>0</v>
      </c>
      <c r="U134" s="35">
        <v>20569</v>
      </c>
      <c r="V134">
        <f t="shared" si="94"/>
        <v>20</v>
      </c>
      <c r="W134">
        <f t="shared" si="95"/>
        <v>19</v>
      </c>
      <c r="X134" t="str">
        <f t="shared" si="96"/>
        <v>00:01:49:13</v>
      </c>
      <c r="Y134" s="25">
        <v>1</v>
      </c>
      <c r="Z134" s="35">
        <v>49403</v>
      </c>
      <c r="AA134">
        <f t="shared" si="97"/>
        <v>49</v>
      </c>
      <c r="AB134">
        <f t="shared" si="98"/>
        <v>13</v>
      </c>
      <c r="AC134" s="32" t="s">
        <v>708</v>
      </c>
      <c r="AD134" t="str">
        <f t="shared" si="99"/>
        <v>00:01:49:13</v>
      </c>
      <c r="AE134" s="25">
        <v>1</v>
      </c>
      <c r="AF134" s="35">
        <v>49404</v>
      </c>
      <c r="AG134">
        <f t="shared" si="100"/>
        <v>49</v>
      </c>
      <c r="AH134">
        <f t="shared" si="101"/>
        <v>13</v>
      </c>
      <c r="AI134" t="str">
        <f t="shared" si="102"/>
        <v>00:03:36:0</v>
      </c>
      <c r="AJ134" s="25">
        <v>3</v>
      </c>
      <c r="AK134" s="35">
        <v>36005</v>
      </c>
      <c r="AL134">
        <f t="shared" si="103"/>
        <v>36</v>
      </c>
      <c r="AM134">
        <f t="shared" si="104"/>
        <v>0</v>
      </c>
      <c r="AN134" s="32" t="s">
        <v>712</v>
      </c>
      <c r="AO134" t="str">
        <f t="shared" si="105"/>
        <v>00:03:36:0</v>
      </c>
      <c r="AP134" s="25">
        <v>3</v>
      </c>
      <c r="AQ134" s="35">
        <v>36006</v>
      </c>
      <c r="AR134">
        <f t="shared" si="106"/>
        <v>36</v>
      </c>
      <c r="AS134">
        <f t="shared" si="107"/>
        <v>0</v>
      </c>
      <c r="AT134" t="str">
        <f t="shared" si="108"/>
        <v>00:04:48:19</v>
      </c>
      <c r="AU134" s="25">
        <v>4</v>
      </c>
      <c r="AV134" s="35">
        <v>48583</v>
      </c>
      <c r="AW134">
        <f t="shared" si="109"/>
        <v>48</v>
      </c>
      <c r="AX134">
        <f t="shared" si="110"/>
        <v>19</v>
      </c>
      <c r="AY134" s="32" t="s">
        <v>711</v>
      </c>
      <c r="AZ134" t="str">
        <f t="shared" si="111"/>
        <v>00:04:48:19</v>
      </c>
      <c r="BA134" s="25">
        <v>4</v>
      </c>
      <c r="BB134" s="35">
        <v>48584</v>
      </c>
      <c r="BC134">
        <f t="shared" si="112"/>
        <v>48</v>
      </c>
      <c r="BD134">
        <f t="shared" si="113"/>
        <v>19</v>
      </c>
      <c r="BE134" t="str">
        <f t="shared" si="114"/>
        <v>00:06:50:7</v>
      </c>
      <c r="BF134" s="25">
        <v>6</v>
      </c>
      <c r="BG134" s="35">
        <v>50206</v>
      </c>
      <c r="BH134">
        <f t="shared" si="115"/>
        <v>50</v>
      </c>
      <c r="BI134">
        <f t="shared" si="116"/>
        <v>7</v>
      </c>
      <c r="BJ134" s="32" t="s">
        <v>720</v>
      </c>
      <c r="BK134" t="str">
        <f t="shared" si="117"/>
        <v>00:06:50:7</v>
      </c>
      <c r="BL134" s="25">
        <v>6</v>
      </c>
      <c r="BM134" s="35">
        <v>50207</v>
      </c>
      <c r="BN134">
        <f t="shared" si="118"/>
        <v>50</v>
      </c>
      <c r="BO134">
        <f t="shared" si="119"/>
        <v>7</v>
      </c>
      <c r="BP134" t="str">
        <f t="shared" si="120"/>
        <v>00:07:47:1</v>
      </c>
      <c r="BQ134" s="25">
        <v>7</v>
      </c>
      <c r="BR134" s="35">
        <v>47029</v>
      </c>
      <c r="BS134">
        <f t="shared" si="121"/>
        <v>47</v>
      </c>
      <c r="BT134">
        <f t="shared" si="122"/>
        <v>1</v>
      </c>
      <c r="BU134" s="32" t="s">
        <v>709</v>
      </c>
      <c r="BV134" t="str">
        <f t="shared" si="123"/>
        <v>00:07:47:1</v>
      </c>
      <c r="BW134" s="25">
        <v>7</v>
      </c>
      <c r="BX134" s="35">
        <v>47030</v>
      </c>
      <c r="BY134">
        <f t="shared" si="124"/>
        <v>47</v>
      </c>
      <c r="BZ134">
        <f t="shared" si="125"/>
        <v>1</v>
      </c>
      <c r="CA134" t="str">
        <f t="shared" si="126"/>
        <v>00:08:55:19</v>
      </c>
      <c r="CB134" s="25">
        <v>8</v>
      </c>
      <c r="CC134" s="35">
        <v>55576</v>
      </c>
      <c r="CD134">
        <f t="shared" si="127"/>
        <v>55</v>
      </c>
      <c r="CE134">
        <f t="shared" si="128"/>
        <v>19</v>
      </c>
      <c r="CF134" t="s">
        <v>30</v>
      </c>
    </row>
    <row r="135" spans="1:84">
      <c r="A135" t="str">
        <f t="shared" si="86"/>
        <v>R64S2.3.2T1Ckinect</v>
      </c>
      <c r="B135" s="7">
        <v>64</v>
      </c>
      <c r="C135" s="7" t="s">
        <v>176</v>
      </c>
      <c r="D135" s="7">
        <v>1</v>
      </c>
      <c r="E135" s="16" t="s">
        <v>34</v>
      </c>
      <c r="F135">
        <v>7</v>
      </c>
      <c r="G135" s="33" t="s">
        <v>689</v>
      </c>
      <c r="H135" s="26" t="str">
        <f t="shared" si="87"/>
        <v>00:00:02:14</v>
      </c>
      <c r="I135" s="23">
        <v>0</v>
      </c>
      <c r="J135" s="37">
        <v>2405</v>
      </c>
      <c r="K135" s="29">
        <f t="shared" si="88"/>
        <v>2</v>
      </c>
      <c r="L135" s="30">
        <f t="shared" si="89"/>
        <v>14</v>
      </c>
      <c r="M135" s="27" t="str">
        <f t="shared" si="90"/>
        <v>00:00:20:19</v>
      </c>
      <c r="N135" s="31" t="s">
        <v>642</v>
      </c>
      <c r="O135" s="36" t="s">
        <v>765</v>
      </c>
      <c r="P135" s="1">
        <f t="shared" si="91"/>
        <v>20</v>
      </c>
      <c r="Q135" s="1">
        <f t="shared" si="92"/>
        <v>19</v>
      </c>
      <c r="R135" s="32" t="s">
        <v>706</v>
      </c>
      <c r="S135" t="str">
        <f t="shared" si="93"/>
        <v>00:00:20:19</v>
      </c>
      <c r="T135" s="25">
        <v>0</v>
      </c>
      <c r="U135" s="35">
        <v>20569</v>
      </c>
      <c r="V135">
        <f t="shared" si="94"/>
        <v>20</v>
      </c>
      <c r="W135">
        <f t="shared" si="95"/>
        <v>19</v>
      </c>
      <c r="X135" t="str">
        <f t="shared" si="96"/>
        <v>00:01:49:13</v>
      </c>
      <c r="Y135" s="25">
        <v>1</v>
      </c>
      <c r="Z135" s="35">
        <v>49403</v>
      </c>
      <c r="AA135">
        <f t="shared" si="97"/>
        <v>49</v>
      </c>
      <c r="AB135">
        <f t="shared" si="98"/>
        <v>13</v>
      </c>
      <c r="AC135" s="32" t="s">
        <v>708</v>
      </c>
      <c r="AD135" t="str">
        <f t="shared" si="99"/>
        <v>00:01:49:13</v>
      </c>
      <c r="AE135" s="25">
        <v>1</v>
      </c>
      <c r="AF135" s="35">
        <v>49404</v>
      </c>
      <c r="AG135">
        <f t="shared" si="100"/>
        <v>49</v>
      </c>
      <c r="AH135">
        <f t="shared" si="101"/>
        <v>13</v>
      </c>
      <c r="AI135" t="str">
        <f t="shared" si="102"/>
        <v>00:03:36:0</v>
      </c>
      <c r="AJ135" s="25">
        <v>3</v>
      </c>
      <c r="AK135" s="35">
        <v>36005</v>
      </c>
      <c r="AL135">
        <f t="shared" si="103"/>
        <v>36</v>
      </c>
      <c r="AM135">
        <f t="shared" si="104"/>
        <v>0</v>
      </c>
      <c r="AN135" s="32" t="s">
        <v>712</v>
      </c>
      <c r="AO135" t="str">
        <f t="shared" si="105"/>
        <v>00:03:36:0</v>
      </c>
      <c r="AP135" s="25">
        <v>3</v>
      </c>
      <c r="AQ135" s="35">
        <v>36006</v>
      </c>
      <c r="AR135">
        <f t="shared" si="106"/>
        <v>36</v>
      </c>
      <c r="AS135">
        <f t="shared" si="107"/>
        <v>0</v>
      </c>
      <c r="AT135" t="str">
        <f t="shared" si="108"/>
        <v>00:04:48:19</v>
      </c>
      <c r="AU135" s="25">
        <v>4</v>
      </c>
      <c r="AV135" s="35">
        <v>48583</v>
      </c>
      <c r="AW135">
        <f t="shared" si="109"/>
        <v>48</v>
      </c>
      <c r="AX135">
        <f t="shared" si="110"/>
        <v>19</v>
      </c>
      <c r="AY135" s="32" t="s">
        <v>711</v>
      </c>
      <c r="AZ135" t="str">
        <f t="shared" si="111"/>
        <v>00:04:48:19</v>
      </c>
      <c r="BA135" s="25">
        <v>4</v>
      </c>
      <c r="BB135" s="35">
        <v>48584</v>
      </c>
      <c r="BC135">
        <f t="shared" si="112"/>
        <v>48</v>
      </c>
      <c r="BD135">
        <f t="shared" si="113"/>
        <v>19</v>
      </c>
      <c r="BE135" t="str">
        <f t="shared" si="114"/>
        <v>00:06:50:7</v>
      </c>
      <c r="BF135" s="25">
        <v>6</v>
      </c>
      <c r="BG135" s="35">
        <v>50206</v>
      </c>
      <c r="BH135">
        <f t="shared" si="115"/>
        <v>50</v>
      </c>
      <c r="BI135">
        <f t="shared" si="116"/>
        <v>7</v>
      </c>
      <c r="BJ135" s="32" t="s">
        <v>720</v>
      </c>
      <c r="BK135" t="str">
        <f t="shared" si="117"/>
        <v>00:06:50:7</v>
      </c>
      <c r="BL135" s="25">
        <v>6</v>
      </c>
      <c r="BM135" s="35">
        <v>50207</v>
      </c>
      <c r="BN135">
        <f t="shared" si="118"/>
        <v>50</v>
      </c>
      <c r="BO135">
        <f t="shared" si="119"/>
        <v>7</v>
      </c>
      <c r="BP135" t="str">
        <f t="shared" si="120"/>
        <v>00:07:47:1</v>
      </c>
      <c r="BQ135" s="25">
        <v>7</v>
      </c>
      <c r="BR135" s="35">
        <v>47029</v>
      </c>
      <c r="BS135">
        <f t="shared" si="121"/>
        <v>47</v>
      </c>
      <c r="BT135">
        <f t="shared" si="122"/>
        <v>1</v>
      </c>
      <c r="BU135" s="32" t="s">
        <v>709</v>
      </c>
      <c r="BV135" t="str">
        <f t="shared" si="123"/>
        <v>00:07:47:1</v>
      </c>
      <c r="BW135" s="25">
        <v>7</v>
      </c>
      <c r="BX135" s="35">
        <v>47030</v>
      </c>
      <c r="BY135">
        <f t="shared" si="124"/>
        <v>47</v>
      </c>
      <c r="BZ135">
        <f t="shared" si="125"/>
        <v>1</v>
      </c>
      <c r="CA135" t="str">
        <f t="shared" si="126"/>
        <v>00:08:55:19</v>
      </c>
      <c r="CB135" s="25">
        <v>8</v>
      </c>
      <c r="CC135" s="35">
        <v>55576</v>
      </c>
      <c r="CD135">
        <f t="shared" si="127"/>
        <v>55</v>
      </c>
      <c r="CE135">
        <f t="shared" si="128"/>
        <v>19</v>
      </c>
      <c r="CF135" t="s">
        <v>30</v>
      </c>
    </row>
    <row r="136" spans="1:84">
      <c r="A136" t="str">
        <f t="shared" si="86"/>
        <v>R64S2.3.3T1C1</v>
      </c>
      <c r="B136" s="6">
        <v>64</v>
      </c>
      <c r="C136" s="7" t="s">
        <v>178</v>
      </c>
      <c r="D136" s="7">
        <v>1</v>
      </c>
      <c r="E136" s="9">
        <v>1</v>
      </c>
      <c r="F136">
        <v>7</v>
      </c>
      <c r="G136" s="33" t="s">
        <v>709</v>
      </c>
      <c r="H136" s="27" t="str">
        <f t="shared" si="87"/>
        <v>00:00:03:5</v>
      </c>
      <c r="I136" s="24" t="s">
        <v>642</v>
      </c>
      <c r="J136" s="38" t="s">
        <v>767</v>
      </c>
      <c r="K136" s="27">
        <f t="shared" si="88"/>
        <v>3</v>
      </c>
      <c r="L136" s="27">
        <f t="shared" si="89"/>
        <v>5</v>
      </c>
      <c r="M136" s="27" t="str">
        <f t="shared" si="90"/>
        <v>00:01:19:29</v>
      </c>
      <c r="N136" s="31" t="s">
        <v>658</v>
      </c>
      <c r="O136" s="36" t="s">
        <v>768</v>
      </c>
      <c r="P136" s="1">
        <f t="shared" si="91"/>
        <v>19</v>
      </c>
      <c r="Q136" s="1">
        <f t="shared" si="92"/>
        <v>29</v>
      </c>
      <c r="R136" s="32" t="s">
        <v>720</v>
      </c>
      <c r="S136" t="str">
        <f t="shared" si="93"/>
        <v>00:01:19:29</v>
      </c>
      <c r="T136" s="25">
        <v>1</v>
      </c>
      <c r="U136" s="35">
        <v>19877</v>
      </c>
      <c r="V136">
        <f t="shared" si="94"/>
        <v>19</v>
      </c>
      <c r="W136">
        <f t="shared" si="95"/>
        <v>29</v>
      </c>
      <c r="X136" t="str">
        <f t="shared" si="96"/>
        <v>00:02:30:7</v>
      </c>
      <c r="Y136" s="25">
        <v>2</v>
      </c>
      <c r="Z136" s="35">
        <v>30195</v>
      </c>
      <c r="AA136">
        <f t="shared" si="97"/>
        <v>30</v>
      </c>
      <c r="AB136">
        <f t="shared" si="98"/>
        <v>7</v>
      </c>
      <c r="AC136" s="32" t="s">
        <v>711</v>
      </c>
      <c r="AD136" t="str">
        <f t="shared" si="99"/>
        <v>00:02:30:7</v>
      </c>
      <c r="AE136" s="25">
        <v>2</v>
      </c>
      <c r="AF136" s="35">
        <v>30196</v>
      </c>
      <c r="AG136">
        <f t="shared" si="100"/>
        <v>30</v>
      </c>
      <c r="AH136">
        <f t="shared" si="101"/>
        <v>7</v>
      </c>
      <c r="AI136" t="str">
        <f t="shared" si="102"/>
        <v>00:04:51:3</v>
      </c>
      <c r="AJ136" s="25">
        <v>4</v>
      </c>
      <c r="AK136" s="35">
        <v>51075</v>
      </c>
      <c r="AL136">
        <f t="shared" si="103"/>
        <v>51</v>
      </c>
      <c r="AM136">
        <f t="shared" si="104"/>
        <v>3</v>
      </c>
      <c r="AN136" s="32" t="s">
        <v>712</v>
      </c>
      <c r="AO136" t="str">
        <f t="shared" si="105"/>
        <v>00:04:51:3</v>
      </c>
      <c r="AP136" s="25">
        <v>4</v>
      </c>
      <c r="AQ136" s="35">
        <v>51076</v>
      </c>
      <c r="AR136">
        <f t="shared" si="106"/>
        <v>51</v>
      </c>
      <c r="AS136">
        <f t="shared" si="107"/>
        <v>3</v>
      </c>
      <c r="AT136" t="str">
        <f t="shared" si="108"/>
        <v>00:05:58:21</v>
      </c>
      <c r="AU136" s="25">
        <v>5</v>
      </c>
      <c r="AV136" s="35">
        <v>58644</v>
      </c>
      <c r="AW136">
        <f t="shared" si="109"/>
        <v>58</v>
      </c>
      <c r="AX136">
        <f t="shared" si="110"/>
        <v>21</v>
      </c>
      <c r="AY136" s="32" t="s">
        <v>637</v>
      </c>
      <c r="AZ136" t="str">
        <f t="shared" si="111"/>
        <v>00:05:58:22</v>
      </c>
      <c r="BA136" s="25">
        <v>5</v>
      </c>
      <c r="BB136" s="35">
        <v>58645</v>
      </c>
      <c r="BC136">
        <f t="shared" si="112"/>
        <v>58</v>
      </c>
      <c r="BD136">
        <f t="shared" si="113"/>
        <v>22</v>
      </c>
      <c r="BE136" t="str">
        <f t="shared" si="114"/>
        <v>00:07:17:9</v>
      </c>
      <c r="BF136" s="25">
        <v>7</v>
      </c>
      <c r="BG136" s="35">
        <v>17255</v>
      </c>
      <c r="BH136">
        <f t="shared" si="115"/>
        <v>17</v>
      </c>
      <c r="BI136">
        <f t="shared" si="116"/>
        <v>9</v>
      </c>
      <c r="BJ136" s="32" t="s">
        <v>716</v>
      </c>
      <c r="BK136" t="str">
        <f t="shared" si="117"/>
        <v>00:07:17:9</v>
      </c>
      <c r="BL136" s="25">
        <v>7</v>
      </c>
      <c r="BM136" s="35">
        <v>17256</v>
      </c>
      <c r="BN136">
        <f t="shared" si="118"/>
        <v>17</v>
      </c>
      <c r="BO136">
        <f t="shared" si="119"/>
        <v>9</v>
      </c>
      <c r="BP136" t="str">
        <f t="shared" si="120"/>
        <v>00:09:40:29</v>
      </c>
      <c r="BQ136" s="25">
        <v>9</v>
      </c>
      <c r="BR136" s="35">
        <v>40872</v>
      </c>
      <c r="BS136">
        <f t="shared" si="121"/>
        <v>40</v>
      </c>
      <c r="BT136">
        <f t="shared" si="122"/>
        <v>29</v>
      </c>
      <c r="BU136" s="32" t="s">
        <v>708</v>
      </c>
      <c r="BV136" t="str">
        <f t="shared" si="123"/>
        <v>00:09:40:29</v>
      </c>
      <c r="BW136" s="25">
        <v>9</v>
      </c>
      <c r="BX136" s="35">
        <v>40873</v>
      </c>
      <c r="BY136">
        <f t="shared" si="124"/>
        <v>40</v>
      </c>
      <c r="BZ136">
        <f t="shared" si="125"/>
        <v>29</v>
      </c>
      <c r="CA136" t="str">
        <f t="shared" si="126"/>
        <v>00:11:20:33</v>
      </c>
      <c r="CB136" s="25">
        <v>11</v>
      </c>
      <c r="CC136" s="35">
        <v>20983</v>
      </c>
      <c r="CD136">
        <f t="shared" si="127"/>
        <v>20</v>
      </c>
      <c r="CE136">
        <f t="shared" si="128"/>
        <v>33</v>
      </c>
      <c r="CF136" t="s">
        <v>30</v>
      </c>
    </row>
    <row r="137" spans="1:84">
      <c r="A137" t="str">
        <f t="shared" si="86"/>
        <v>R64S2.3.3T1C2</v>
      </c>
      <c r="B137" s="6">
        <v>64</v>
      </c>
      <c r="C137" s="7" t="s">
        <v>178</v>
      </c>
      <c r="D137" s="7">
        <v>1</v>
      </c>
      <c r="E137" s="10">
        <v>2</v>
      </c>
      <c r="F137">
        <v>7</v>
      </c>
      <c r="G137" s="33" t="s">
        <v>709</v>
      </c>
      <c r="H137" s="26" t="str">
        <f t="shared" si="87"/>
        <v>00:00:03:5</v>
      </c>
      <c r="I137" s="23">
        <v>0</v>
      </c>
      <c r="J137" s="37">
        <v>3156</v>
      </c>
      <c r="K137" s="29">
        <f t="shared" si="88"/>
        <v>3</v>
      </c>
      <c r="L137" s="30">
        <f t="shared" si="89"/>
        <v>5</v>
      </c>
      <c r="M137" s="27" t="str">
        <f t="shared" si="90"/>
        <v>00:01:19:29</v>
      </c>
      <c r="N137" s="31" t="s">
        <v>658</v>
      </c>
      <c r="O137" s="36" t="s">
        <v>768</v>
      </c>
      <c r="P137" s="1">
        <f t="shared" si="91"/>
        <v>19</v>
      </c>
      <c r="Q137" s="1">
        <f t="shared" si="92"/>
        <v>29</v>
      </c>
      <c r="R137" s="32" t="s">
        <v>720</v>
      </c>
      <c r="S137" t="str">
        <f t="shared" si="93"/>
        <v>00:01:19:29</v>
      </c>
      <c r="T137" s="25">
        <v>1</v>
      </c>
      <c r="U137" s="35">
        <v>19877</v>
      </c>
      <c r="V137">
        <f t="shared" si="94"/>
        <v>19</v>
      </c>
      <c r="W137">
        <f t="shared" si="95"/>
        <v>29</v>
      </c>
      <c r="X137" t="str">
        <f t="shared" si="96"/>
        <v>00:02:30:7</v>
      </c>
      <c r="Y137" s="25">
        <v>2</v>
      </c>
      <c r="Z137" s="35">
        <v>30195</v>
      </c>
      <c r="AA137">
        <f t="shared" si="97"/>
        <v>30</v>
      </c>
      <c r="AB137">
        <f t="shared" si="98"/>
        <v>7</v>
      </c>
      <c r="AC137" s="32" t="s">
        <v>711</v>
      </c>
      <c r="AD137" t="str">
        <f t="shared" si="99"/>
        <v>00:02:30:7</v>
      </c>
      <c r="AE137" s="25">
        <v>2</v>
      </c>
      <c r="AF137" s="35">
        <v>30196</v>
      </c>
      <c r="AG137">
        <f t="shared" si="100"/>
        <v>30</v>
      </c>
      <c r="AH137">
        <f t="shared" si="101"/>
        <v>7</v>
      </c>
      <c r="AI137" t="str">
        <f t="shared" si="102"/>
        <v>00:04:51:3</v>
      </c>
      <c r="AJ137" s="25">
        <v>4</v>
      </c>
      <c r="AK137" s="35">
        <v>51075</v>
      </c>
      <c r="AL137">
        <f t="shared" si="103"/>
        <v>51</v>
      </c>
      <c r="AM137">
        <f t="shared" si="104"/>
        <v>3</v>
      </c>
      <c r="AN137" s="32" t="s">
        <v>712</v>
      </c>
      <c r="AO137" t="str">
        <f t="shared" si="105"/>
        <v>00:04:51:3</v>
      </c>
      <c r="AP137" s="25">
        <v>4</v>
      </c>
      <c r="AQ137" s="35">
        <v>51076</v>
      </c>
      <c r="AR137">
        <f t="shared" si="106"/>
        <v>51</v>
      </c>
      <c r="AS137">
        <f t="shared" si="107"/>
        <v>3</v>
      </c>
      <c r="AT137" t="str">
        <f t="shared" si="108"/>
        <v>00:05:58:21</v>
      </c>
      <c r="AU137" s="25">
        <v>5</v>
      </c>
      <c r="AV137" s="35">
        <v>58644</v>
      </c>
      <c r="AW137">
        <f t="shared" si="109"/>
        <v>58</v>
      </c>
      <c r="AX137">
        <f t="shared" si="110"/>
        <v>21</v>
      </c>
      <c r="AY137" s="32" t="s">
        <v>637</v>
      </c>
      <c r="AZ137" t="str">
        <f t="shared" si="111"/>
        <v>00:05:58:22</v>
      </c>
      <c r="BA137" s="25">
        <v>5</v>
      </c>
      <c r="BB137" s="35">
        <v>58645</v>
      </c>
      <c r="BC137">
        <f t="shared" si="112"/>
        <v>58</v>
      </c>
      <c r="BD137">
        <f t="shared" si="113"/>
        <v>22</v>
      </c>
      <c r="BE137" t="str">
        <f t="shared" si="114"/>
        <v>00:07:17:9</v>
      </c>
      <c r="BF137" s="25">
        <v>7</v>
      </c>
      <c r="BG137" s="35">
        <v>17255</v>
      </c>
      <c r="BH137">
        <f t="shared" si="115"/>
        <v>17</v>
      </c>
      <c r="BI137">
        <f t="shared" si="116"/>
        <v>9</v>
      </c>
      <c r="BJ137" s="32" t="s">
        <v>716</v>
      </c>
      <c r="BK137" t="str">
        <f t="shared" si="117"/>
        <v>00:07:17:9</v>
      </c>
      <c r="BL137" s="25">
        <v>7</v>
      </c>
      <c r="BM137" s="35">
        <v>17256</v>
      </c>
      <c r="BN137">
        <f t="shared" si="118"/>
        <v>17</v>
      </c>
      <c r="BO137">
        <f t="shared" si="119"/>
        <v>9</v>
      </c>
      <c r="BP137" t="str">
        <f t="shared" si="120"/>
        <v>00:09:40:29</v>
      </c>
      <c r="BQ137" s="25">
        <v>9</v>
      </c>
      <c r="BR137" s="35">
        <v>40872</v>
      </c>
      <c r="BS137">
        <f t="shared" si="121"/>
        <v>40</v>
      </c>
      <c r="BT137">
        <f t="shared" si="122"/>
        <v>29</v>
      </c>
      <c r="BU137" s="32" t="s">
        <v>708</v>
      </c>
      <c r="BV137" t="str">
        <f t="shared" si="123"/>
        <v>00:09:40:29</v>
      </c>
      <c r="BW137" s="25">
        <v>9</v>
      </c>
      <c r="BX137" s="35">
        <v>40873</v>
      </c>
      <c r="BY137">
        <f t="shared" si="124"/>
        <v>40</v>
      </c>
      <c r="BZ137">
        <f t="shared" si="125"/>
        <v>29</v>
      </c>
      <c r="CA137" t="str">
        <f t="shared" si="126"/>
        <v>00:11:20:33</v>
      </c>
      <c r="CB137" s="25">
        <v>11</v>
      </c>
      <c r="CC137" s="35">
        <v>20983</v>
      </c>
      <c r="CD137">
        <f t="shared" si="127"/>
        <v>20</v>
      </c>
      <c r="CE137">
        <f t="shared" si="128"/>
        <v>33</v>
      </c>
      <c r="CF137" t="s">
        <v>30</v>
      </c>
    </row>
    <row r="138" spans="1:84">
      <c r="A138" t="str">
        <f t="shared" si="86"/>
        <v>R64S2.3.3T1Ckinect</v>
      </c>
      <c r="B138" s="7">
        <v>64</v>
      </c>
      <c r="C138" s="7" t="s">
        <v>178</v>
      </c>
      <c r="D138" s="7">
        <v>1</v>
      </c>
      <c r="E138" s="16" t="s">
        <v>34</v>
      </c>
      <c r="F138">
        <v>7</v>
      </c>
      <c r="G138" s="33" t="s">
        <v>709</v>
      </c>
      <c r="H138" s="27" t="str">
        <f t="shared" si="87"/>
        <v>00:00:03:5</v>
      </c>
      <c r="I138" s="24" t="s">
        <v>642</v>
      </c>
      <c r="J138" s="38" t="s">
        <v>767</v>
      </c>
      <c r="K138" s="27">
        <f t="shared" si="88"/>
        <v>3</v>
      </c>
      <c r="L138" s="27">
        <f t="shared" si="89"/>
        <v>5</v>
      </c>
      <c r="M138" s="27" t="str">
        <f t="shared" si="90"/>
        <v>00:01:19:29</v>
      </c>
      <c r="N138" s="31" t="s">
        <v>658</v>
      </c>
      <c r="O138" s="36" t="s">
        <v>768</v>
      </c>
      <c r="P138" s="1">
        <f t="shared" si="91"/>
        <v>19</v>
      </c>
      <c r="Q138" s="1">
        <f t="shared" si="92"/>
        <v>29</v>
      </c>
      <c r="R138" s="32" t="s">
        <v>720</v>
      </c>
      <c r="S138" t="str">
        <f t="shared" si="93"/>
        <v>00:01:19:29</v>
      </c>
      <c r="T138" s="25">
        <v>1</v>
      </c>
      <c r="U138" s="35">
        <v>19877</v>
      </c>
      <c r="V138">
        <f t="shared" si="94"/>
        <v>19</v>
      </c>
      <c r="W138">
        <f t="shared" si="95"/>
        <v>29</v>
      </c>
      <c r="X138" t="str">
        <f t="shared" si="96"/>
        <v>00:02:30:7</v>
      </c>
      <c r="Y138" s="25">
        <v>2</v>
      </c>
      <c r="Z138" s="35">
        <v>30195</v>
      </c>
      <c r="AA138">
        <f t="shared" si="97"/>
        <v>30</v>
      </c>
      <c r="AB138">
        <f t="shared" si="98"/>
        <v>7</v>
      </c>
      <c r="AC138" s="32" t="s">
        <v>711</v>
      </c>
      <c r="AD138" t="str">
        <f t="shared" si="99"/>
        <v>00:02:30:7</v>
      </c>
      <c r="AE138" s="25">
        <v>2</v>
      </c>
      <c r="AF138" s="35">
        <v>30196</v>
      </c>
      <c r="AG138">
        <f t="shared" si="100"/>
        <v>30</v>
      </c>
      <c r="AH138">
        <f t="shared" si="101"/>
        <v>7</v>
      </c>
      <c r="AI138" t="str">
        <f t="shared" si="102"/>
        <v>00:04:51:3</v>
      </c>
      <c r="AJ138" s="25">
        <v>4</v>
      </c>
      <c r="AK138" s="35">
        <v>51075</v>
      </c>
      <c r="AL138">
        <f t="shared" si="103"/>
        <v>51</v>
      </c>
      <c r="AM138">
        <f t="shared" si="104"/>
        <v>3</v>
      </c>
      <c r="AN138" s="32" t="s">
        <v>712</v>
      </c>
      <c r="AO138" t="str">
        <f t="shared" si="105"/>
        <v>00:04:51:3</v>
      </c>
      <c r="AP138" s="25">
        <v>4</v>
      </c>
      <c r="AQ138" s="35">
        <v>51076</v>
      </c>
      <c r="AR138">
        <f t="shared" si="106"/>
        <v>51</v>
      </c>
      <c r="AS138">
        <f t="shared" si="107"/>
        <v>3</v>
      </c>
      <c r="AT138" t="str">
        <f t="shared" si="108"/>
        <v>00:05:58:21</v>
      </c>
      <c r="AU138" s="25">
        <v>5</v>
      </c>
      <c r="AV138" s="35">
        <v>58644</v>
      </c>
      <c r="AW138">
        <f t="shared" si="109"/>
        <v>58</v>
      </c>
      <c r="AX138">
        <f t="shared" si="110"/>
        <v>21</v>
      </c>
      <c r="AY138" s="32" t="s">
        <v>637</v>
      </c>
      <c r="AZ138" t="str">
        <f t="shared" si="111"/>
        <v>00:05:58:22</v>
      </c>
      <c r="BA138" s="25">
        <v>5</v>
      </c>
      <c r="BB138" s="35">
        <v>58645</v>
      </c>
      <c r="BC138">
        <f t="shared" si="112"/>
        <v>58</v>
      </c>
      <c r="BD138">
        <f t="shared" si="113"/>
        <v>22</v>
      </c>
      <c r="BE138" t="str">
        <f t="shared" si="114"/>
        <v>00:07:17:9</v>
      </c>
      <c r="BF138" s="25">
        <v>7</v>
      </c>
      <c r="BG138" s="35">
        <v>17255</v>
      </c>
      <c r="BH138">
        <f t="shared" si="115"/>
        <v>17</v>
      </c>
      <c r="BI138">
        <f t="shared" si="116"/>
        <v>9</v>
      </c>
      <c r="BJ138" s="32" t="s">
        <v>716</v>
      </c>
      <c r="BK138" t="str">
        <f t="shared" si="117"/>
        <v>00:07:17:9</v>
      </c>
      <c r="BL138" s="25">
        <v>7</v>
      </c>
      <c r="BM138" s="35">
        <v>17256</v>
      </c>
      <c r="BN138">
        <f t="shared" si="118"/>
        <v>17</v>
      </c>
      <c r="BO138">
        <f t="shared" si="119"/>
        <v>9</v>
      </c>
      <c r="BP138" t="str">
        <f t="shared" si="120"/>
        <v>00:09:40:29</v>
      </c>
      <c r="BQ138" s="25">
        <v>9</v>
      </c>
      <c r="BR138" s="35">
        <v>40872</v>
      </c>
      <c r="BS138">
        <f t="shared" si="121"/>
        <v>40</v>
      </c>
      <c r="BT138">
        <f t="shared" si="122"/>
        <v>29</v>
      </c>
      <c r="BU138" s="32" t="s">
        <v>708</v>
      </c>
      <c r="BV138" t="str">
        <f t="shared" si="123"/>
        <v>00:09:40:29</v>
      </c>
      <c r="BW138" s="25">
        <v>9</v>
      </c>
      <c r="BX138" s="35">
        <v>40873</v>
      </c>
      <c r="BY138">
        <f t="shared" si="124"/>
        <v>40</v>
      </c>
      <c r="BZ138">
        <f t="shared" si="125"/>
        <v>29</v>
      </c>
      <c r="CA138" t="str">
        <f t="shared" si="126"/>
        <v>00:11:20:33</v>
      </c>
      <c r="CB138" s="25">
        <v>11</v>
      </c>
      <c r="CC138" s="35">
        <v>20983</v>
      </c>
      <c r="CD138">
        <f t="shared" si="127"/>
        <v>20</v>
      </c>
      <c r="CE138">
        <f t="shared" si="128"/>
        <v>33</v>
      </c>
      <c r="CF138" t="s">
        <v>30</v>
      </c>
    </row>
    <row r="139" spans="1:84">
      <c r="A139" t="str">
        <f t="shared" si="86"/>
        <v>R64S2.3.4T1C1</v>
      </c>
      <c r="B139" s="6">
        <v>64</v>
      </c>
      <c r="C139" s="7" t="s">
        <v>180</v>
      </c>
      <c r="D139" s="7">
        <v>1</v>
      </c>
      <c r="E139" s="9">
        <v>1</v>
      </c>
      <c r="F139">
        <v>7</v>
      </c>
      <c r="G139" s="33" t="s">
        <v>652</v>
      </c>
      <c r="H139" s="26" t="str">
        <f t="shared" si="87"/>
        <v>00:00:03:19</v>
      </c>
      <c r="I139" s="23">
        <v>0</v>
      </c>
      <c r="J139" s="37">
        <v>3568</v>
      </c>
      <c r="K139" s="29">
        <f t="shared" si="88"/>
        <v>3</v>
      </c>
      <c r="L139" s="30">
        <f t="shared" si="89"/>
        <v>19</v>
      </c>
      <c r="M139" s="27" t="str">
        <f t="shared" si="90"/>
        <v>00:00:32:20</v>
      </c>
      <c r="N139" s="31" t="s">
        <v>642</v>
      </c>
      <c r="O139" s="36" t="s">
        <v>769</v>
      </c>
      <c r="P139" s="1">
        <f t="shared" si="91"/>
        <v>32</v>
      </c>
      <c r="Q139" s="1">
        <f t="shared" si="92"/>
        <v>20</v>
      </c>
      <c r="R139" s="32" t="s">
        <v>716</v>
      </c>
      <c r="S139" t="str">
        <f t="shared" si="93"/>
        <v>00:00:32:20</v>
      </c>
      <c r="T139" s="25">
        <v>0</v>
      </c>
      <c r="U139" s="35">
        <v>32597</v>
      </c>
      <c r="V139">
        <f t="shared" si="94"/>
        <v>32</v>
      </c>
      <c r="W139">
        <f t="shared" si="95"/>
        <v>20</v>
      </c>
      <c r="X139" t="str">
        <f t="shared" si="96"/>
        <v>00:02:50:8</v>
      </c>
      <c r="Y139" s="25">
        <v>2</v>
      </c>
      <c r="Z139" s="35">
        <v>50230</v>
      </c>
      <c r="AA139">
        <f t="shared" si="97"/>
        <v>50</v>
      </c>
      <c r="AB139">
        <f t="shared" si="98"/>
        <v>8</v>
      </c>
      <c r="AC139" s="32" t="s">
        <v>708</v>
      </c>
      <c r="AD139" t="str">
        <f t="shared" si="99"/>
        <v>00:02:50:8</v>
      </c>
      <c r="AE139" s="25">
        <v>2</v>
      </c>
      <c r="AF139" s="35">
        <v>50231</v>
      </c>
      <c r="AG139">
        <f t="shared" si="100"/>
        <v>50</v>
      </c>
      <c r="AH139">
        <f t="shared" si="101"/>
        <v>8</v>
      </c>
      <c r="AI139" t="str">
        <f t="shared" si="102"/>
        <v>00:04:35:28</v>
      </c>
      <c r="AJ139" s="25">
        <v>4</v>
      </c>
      <c r="AK139" s="35">
        <v>35836</v>
      </c>
      <c r="AL139">
        <f t="shared" si="103"/>
        <v>35</v>
      </c>
      <c r="AM139">
        <f t="shared" si="104"/>
        <v>28</v>
      </c>
      <c r="AN139" s="32" t="s">
        <v>709</v>
      </c>
      <c r="AO139" t="str">
        <f t="shared" si="105"/>
        <v>00:04:35:28</v>
      </c>
      <c r="AP139" s="25">
        <v>4</v>
      </c>
      <c r="AQ139" s="35">
        <v>35837</v>
      </c>
      <c r="AR139">
        <f t="shared" si="106"/>
        <v>35</v>
      </c>
      <c r="AS139">
        <f t="shared" si="107"/>
        <v>28</v>
      </c>
      <c r="AT139" t="str">
        <f t="shared" si="108"/>
        <v>00:05:37:30</v>
      </c>
      <c r="AU139" s="25">
        <v>5</v>
      </c>
      <c r="AV139" s="35">
        <v>37906</v>
      </c>
      <c r="AW139">
        <f t="shared" si="109"/>
        <v>37</v>
      </c>
      <c r="AX139">
        <f t="shared" si="110"/>
        <v>30</v>
      </c>
      <c r="AY139" s="32" t="s">
        <v>710</v>
      </c>
      <c r="AZ139" t="str">
        <f t="shared" si="111"/>
        <v>00:05:37:30</v>
      </c>
      <c r="BA139" s="25">
        <v>5</v>
      </c>
      <c r="BB139" s="35">
        <v>37907</v>
      </c>
      <c r="BC139">
        <f t="shared" si="112"/>
        <v>37</v>
      </c>
      <c r="BD139">
        <f t="shared" si="113"/>
        <v>30</v>
      </c>
      <c r="BE139" t="str">
        <f t="shared" si="114"/>
        <v>00:06:31:7</v>
      </c>
      <c r="BF139" s="25">
        <v>6</v>
      </c>
      <c r="BG139" s="35">
        <v>31201</v>
      </c>
      <c r="BH139">
        <f t="shared" si="115"/>
        <v>31</v>
      </c>
      <c r="BI139">
        <f t="shared" si="116"/>
        <v>7</v>
      </c>
      <c r="BJ139" s="32" t="s">
        <v>712</v>
      </c>
      <c r="BK139" t="str">
        <f t="shared" si="117"/>
        <v>00:06:31:7</v>
      </c>
      <c r="BL139" s="25">
        <v>6</v>
      </c>
      <c r="BM139" s="35">
        <v>31202</v>
      </c>
      <c r="BN139">
        <f t="shared" si="118"/>
        <v>31</v>
      </c>
      <c r="BO139">
        <f t="shared" si="119"/>
        <v>7</v>
      </c>
      <c r="BP139" t="str">
        <f t="shared" si="120"/>
        <v>00:07:51:1</v>
      </c>
      <c r="BQ139" s="25">
        <v>7</v>
      </c>
      <c r="BR139" s="35">
        <v>51036</v>
      </c>
      <c r="BS139">
        <f t="shared" si="121"/>
        <v>51</v>
      </c>
      <c r="BT139">
        <f t="shared" si="122"/>
        <v>1</v>
      </c>
      <c r="BU139" s="32" t="s">
        <v>711</v>
      </c>
      <c r="BV139" t="str">
        <f t="shared" si="123"/>
        <v>00:07:51:1</v>
      </c>
      <c r="BW139" s="25">
        <v>7</v>
      </c>
      <c r="BX139" s="35">
        <v>51037</v>
      </c>
      <c r="BY139">
        <f t="shared" si="124"/>
        <v>51</v>
      </c>
      <c r="BZ139">
        <f t="shared" si="125"/>
        <v>1</v>
      </c>
      <c r="CA139" t="str">
        <f t="shared" si="126"/>
        <v>00:09:39:14</v>
      </c>
      <c r="CB139" s="25">
        <v>9</v>
      </c>
      <c r="CC139" s="35">
        <v>39417</v>
      </c>
      <c r="CD139">
        <f t="shared" si="127"/>
        <v>39</v>
      </c>
      <c r="CE139">
        <f t="shared" si="128"/>
        <v>14</v>
      </c>
      <c r="CF139" t="s">
        <v>30</v>
      </c>
    </row>
    <row r="140" spans="1:84">
      <c r="A140" t="str">
        <f t="shared" si="86"/>
        <v>R64S2.3.4T1C2</v>
      </c>
      <c r="B140" s="6">
        <v>64</v>
      </c>
      <c r="C140" s="7" t="s">
        <v>180</v>
      </c>
      <c r="D140" s="7">
        <v>1</v>
      </c>
      <c r="E140" s="10">
        <v>2</v>
      </c>
      <c r="F140">
        <v>7</v>
      </c>
      <c r="G140" s="33" t="s">
        <v>652</v>
      </c>
      <c r="H140" s="27" t="str">
        <f t="shared" si="87"/>
        <v>00:00:03:19</v>
      </c>
      <c r="I140" s="24" t="s">
        <v>642</v>
      </c>
      <c r="J140" s="38" t="s">
        <v>770</v>
      </c>
      <c r="K140" s="27">
        <f t="shared" si="88"/>
        <v>3</v>
      </c>
      <c r="L140" s="27">
        <f t="shared" si="89"/>
        <v>19</v>
      </c>
      <c r="M140" s="27" t="str">
        <f t="shared" si="90"/>
        <v>00:00:32:20</v>
      </c>
      <c r="N140" s="31" t="s">
        <v>642</v>
      </c>
      <c r="O140" s="36" t="s">
        <v>769</v>
      </c>
      <c r="P140" s="1">
        <f t="shared" si="91"/>
        <v>32</v>
      </c>
      <c r="Q140" s="1">
        <f t="shared" si="92"/>
        <v>20</v>
      </c>
      <c r="R140" s="32" t="s">
        <v>716</v>
      </c>
      <c r="S140" t="str">
        <f t="shared" si="93"/>
        <v>00:00:32:20</v>
      </c>
      <c r="T140" s="25">
        <v>0</v>
      </c>
      <c r="U140" s="35">
        <v>32597</v>
      </c>
      <c r="V140">
        <f t="shared" si="94"/>
        <v>32</v>
      </c>
      <c r="W140">
        <f t="shared" si="95"/>
        <v>20</v>
      </c>
      <c r="X140" t="str">
        <f t="shared" si="96"/>
        <v>00:02:50:8</v>
      </c>
      <c r="Y140" s="25">
        <v>2</v>
      </c>
      <c r="Z140" s="35">
        <v>50230</v>
      </c>
      <c r="AA140">
        <f t="shared" si="97"/>
        <v>50</v>
      </c>
      <c r="AB140">
        <f t="shared" si="98"/>
        <v>8</v>
      </c>
      <c r="AC140" s="32" t="s">
        <v>708</v>
      </c>
      <c r="AD140" t="str">
        <f t="shared" si="99"/>
        <v>00:02:50:8</v>
      </c>
      <c r="AE140" s="25">
        <v>2</v>
      </c>
      <c r="AF140" s="35">
        <v>50231</v>
      </c>
      <c r="AG140">
        <f t="shared" si="100"/>
        <v>50</v>
      </c>
      <c r="AH140">
        <f t="shared" si="101"/>
        <v>8</v>
      </c>
      <c r="AI140" t="str">
        <f t="shared" si="102"/>
        <v>00:04:35:28</v>
      </c>
      <c r="AJ140" s="25">
        <v>4</v>
      </c>
      <c r="AK140" s="35">
        <v>35836</v>
      </c>
      <c r="AL140">
        <f t="shared" si="103"/>
        <v>35</v>
      </c>
      <c r="AM140">
        <f t="shared" si="104"/>
        <v>28</v>
      </c>
      <c r="AN140" s="32" t="s">
        <v>709</v>
      </c>
      <c r="AO140" t="str">
        <f t="shared" si="105"/>
        <v>00:04:35:28</v>
      </c>
      <c r="AP140" s="25">
        <v>4</v>
      </c>
      <c r="AQ140" s="35">
        <v>35837</v>
      </c>
      <c r="AR140">
        <f t="shared" si="106"/>
        <v>35</v>
      </c>
      <c r="AS140">
        <f t="shared" si="107"/>
        <v>28</v>
      </c>
      <c r="AT140" t="str">
        <f t="shared" si="108"/>
        <v>00:05:37:30</v>
      </c>
      <c r="AU140" s="25">
        <v>5</v>
      </c>
      <c r="AV140" s="35">
        <v>37906</v>
      </c>
      <c r="AW140">
        <f t="shared" si="109"/>
        <v>37</v>
      </c>
      <c r="AX140">
        <f t="shared" si="110"/>
        <v>30</v>
      </c>
      <c r="AY140" s="32" t="s">
        <v>710</v>
      </c>
      <c r="AZ140" t="str">
        <f t="shared" si="111"/>
        <v>00:05:37:30</v>
      </c>
      <c r="BA140" s="25">
        <v>5</v>
      </c>
      <c r="BB140" s="35">
        <v>37907</v>
      </c>
      <c r="BC140">
        <f t="shared" si="112"/>
        <v>37</v>
      </c>
      <c r="BD140">
        <f t="shared" si="113"/>
        <v>30</v>
      </c>
      <c r="BE140" t="str">
        <f t="shared" si="114"/>
        <v>00:06:31:7</v>
      </c>
      <c r="BF140" s="25">
        <v>6</v>
      </c>
      <c r="BG140" s="35">
        <v>31201</v>
      </c>
      <c r="BH140">
        <f t="shared" si="115"/>
        <v>31</v>
      </c>
      <c r="BI140">
        <f t="shared" si="116"/>
        <v>7</v>
      </c>
      <c r="BJ140" s="32" t="s">
        <v>712</v>
      </c>
      <c r="BK140" t="str">
        <f t="shared" si="117"/>
        <v>00:06:31:7</v>
      </c>
      <c r="BL140" s="25">
        <v>6</v>
      </c>
      <c r="BM140" s="35">
        <v>31202</v>
      </c>
      <c r="BN140">
        <f t="shared" si="118"/>
        <v>31</v>
      </c>
      <c r="BO140">
        <f t="shared" si="119"/>
        <v>7</v>
      </c>
      <c r="BP140" t="str">
        <f t="shared" si="120"/>
        <v>00:07:51:1</v>
      </c>
      <c r="BQ140" s="25">
        <v>7</v>
      </c>
      <c r="BR140" s="35">
        <v>51036</v>
      </c>
      <c r="BS140">
        <f t="shared" si="121"/>
        <v>51</v>
      </c>
      <c r="BT140">
        <f t="shared" si="122"/>
        <v>1</v>
      </c>
      <c r="BU140" s="32" t="s">
        <v>711</v>
      </c>
      <c r="BV140" t="str">
        <f t="shared" si="123"/>
        <v>00:07:51:1</v>
      </c>
      <c r="BW140" s="25">
        <v>7</v>
      </c>
      <c r="BX140" s="35">
        <v>51037</v>
      </c>
      <c r="BY140">
        <f t="shared" si="124"/>
        <v>51</v>
      </c>
      <c r="BZ140">
        <f t="shared" si="125"/>
        <v>1</v>
      </c>
      <c r="CA140" t="str">
        <f t="shared" si="126"/>
        <v>00:09:39:14</v>
      </c>
      <c r="CB140" s="25">
        <v>9</v>
      </c>
      <c r="CC140" s="35">
        <v>39417</v>
      </c>
      <c r="CD140">
        <f t="shared" si="127"/>
        <v>39</v>
      </c>
      <c r="CE140">
        <f t="shared" si="128"/>
        <v>14</v>
      </c>
      <c r="CF140" t="s">
        <v>30</v>
      </c>
    </row>
    <row r="141" spans="1:84">
      <c r="A141" t="str">
        <f t="shared" si="86"/>
        <v>R64S2.3.4T1Ckinect</v>
      </c>
      <c r="B141" s="7">
        <v>64</v>
      </c>
      <c r="C141" s="7" t="s">
        <v>180</v>
      </c>
      <c r="D141" s="7">
        <v>1</v>
      </c>
      <c r="E141" s="16" t="s">
        <v>34</v>
      </c>
      <c r="F141">
        <v>7</v>
      </c>
      <c r="G141" s="33" t="s">
        <v>652</v>
      </c>
      <c r="H141" s="26" t="str">
        <f t="shared" si="87"/>
        <v>00:00:03:19</v>
      </c>
      <c r="I141" s="23">
        <v>0</v>
      </c>
      <c r="J141" s="37">
        <v>3568</v>
      </c>
      <c r="K141" s="29">
        <f t="shared" si="88"/>
        <v>3</v>
      </c>
      <c r="L141" s="30">
        <f t="shared" si="89"/>
        <v>19</v>
      </c>
      <c r="M141" s="27" t="str">
        <f t="shared" si="90"/>
        <v>00:00:32:20</v>
      </c>
      <c r="N141" s="31" t="s">
        <v>642</v>
      </c>
      <c r="O141" s="36" t="s">
        <v>769</v>
      </c>
      <c r="P141" s="1">
        <f t="shared" si="91"/>
        <v>32</v>
      </c>
      <c r="Q141" s="1">
        <f t="shared" si="92"/>
        <v>20</v>
      </c>
      <c r="R141" s="32" t="s">
        <v>716</v>
      </c>
      <c r="S141" t="str">
        <f t="shared" si="93"/>
        <v>00:00:32:20</v>
      </c>
      <c r="T141" s="25">
        <v>0</v>
      </c>
      <c r="U141" s="35">
        <v>32597</v>
      </c>
      <c r="V141">
        <f t="shared" si="94"/>
        <v>32</v>
      </c>
      <c r="W141">
        <f t="shared" si="95"/>
        <v>20</v>
      </c>
      <c r="X141" t="str">
        <f t="shared" si="96"/>
        <v>00:02:50:8</v>
      </c>
      <c r="Y141" s="25">
        <v>2</v>
      </c>
      <c r="Z141" s="35">
        <v>50230</v>
      </c>
      <c r="AA141">
        <f t="shared" si="97"/>
        <v>50</v>
      </c>
      <c r="AB141">
        <f t="shared" si="98"/>
        <v>8</v>
      </c>
      <c r="AC141" s="32" t="s">
        <v>708</v>
      </c>
      <c r="AD141" t="str">
        <f t="shared" si="99"/>
        <v>00:02:50:8</v>
      </c>
      <c r="AE141" s="25">
        <v>2</v>
      </c>
      <c r="AF141" s="35">
        <v>50231</v>
      </c>
      <c r="AG141">
        <f t="shared" si="100"/>
        <v>50</v>
      </c>
      <c r="AH141">
        <f t="shared" si="101"/>
        <v>8</v>
      </c>
      <c r="AI141" t="str">
        <f t="shared" si="102"/>
        <v>00:04:35:28</v>
      </c>
      <c r="AJ141" s="25">
        <v>4</v>
      </c>
      <c r="AK141" s="35">
        <v>35836</v>
      </c>
      <c r="AL141">
        <f t="shared" si="103"/>
        <v>35</v>
      </c>
      <c r="AM141">
        <f t="shared" si="104"/>
        <v>28</v>
      </c>
      <c r="AN141" s="32" t="s">
        <v>709</v>
      </c>
      <c r="AO141" t="str">
        <f t="shared" si="105"/>
        <v>00:04:35:28</v>
      </c>
      <c r="AP141" s="25">
        <v>4</v>
      </c>
      <c r="AQ141" s="35">
        <v>35837</v>
      </c>
      <c r="AR141">
        <f t="shared" si="106"/>
        <v>35</v>
      </c>
      <c r="AS141">
        <f t="shared" si="107"/>
        <v>28</v>
      </c>
      <c r="AT141" t="str">
        <f t="shared" si="108"/>
        <v>00:05:37:30</v>
      </c>
      <c r="AU141" s="25">
        <v>5</v>
      </c>
      <c r="AV141" s="35">
        <v>37906</v>
      </c>
      <c r="AW141">
        <f t="shared" si="109"/>
        <v>37</v>
      </c>
      <c r="AX141">
        <f t="shared" si="110"/>
        <v>30</v>
      </c>
      <c r="AY141" s="32" t="s">
        <v>710</v>
      </c>
      <c r="AZ141" t="str">
        <f t="shared" si="111"/>
        <v>00:05:37:30</v>
      </c>
      <c r="BA141" s="25">
        <v>5</v>
      </c>
      <c r="BB141" s="35">
        <v>37907</v>
      </c>
      <c r="BC141">
        <f t="shared" si="112"/>
        <v>37</v>
      </c>
      <c r="BD141">
        <f t="shared" si="113"/>
        <v>30</v>
      </c>
      <c r="BE141" t="str">
        <f t="shared" si="114"/>
        <v>00:06:31:7</v>
      </c>
      <c r="BF141" s="25">
        <v>6</v>
      </c>
      <c r="BG141" s="35">
        <v>31201</v>
      </c>
      <c r="BH141">
        <f t="shared" si="115"/>
        <v>31</v>
      </c>
      <c r="BI141">
        <f t="shared" si="116"/>
        <v>7</v>
      </c>
      <c r="BJ141" s="32" t="s">
        <v>712</v>
      </c>
      <c r="BK141" t="str">
        <f t="shared" si="117"/>
        <v>00:06:31:7</v>
      </c>
      <c r="BL141" s="25">
        <v>6</v>
      </c>
      <c r="BM141" s="35">
        <v>31202</v>
      </c>
      <c r="BN141">
        <f t="shared" si="118"/>
        <v>31</v>
      </c>
      <c r="BO141">
        <f t="shared" si="119"/>
        <v>7</v>
      </c>
      <c r="BP141" t="str">
        <f t="shared" si="120"/>
        <v>00:07:51:1</v>
      </c>
      <c r="BQ141" s="25">
        <v>7</v>
      </c>
      <c r="BR141" s="35">
        <v>51036</v>
      </c>
      <c r="BS141">
        <f t="shared" si="121"/>
        <v>51</v>
      </c>
      <c r="BT141">
        <f t="shared" si="122"/>
        <v>1</v>
      </c>
      <c r="BU141" s="32" t="s">
        <v>711</v>
      </c>
      <c r="BV141" t="str">
        <f t="shared" si="123"/>
        <v>00:07:51:1</v>
      </c>
      <c r="BW141" s="25">
        <v>7</v>
      </c>
      <c r="BX141" s="35">
        <v>51037</v>
      </c>
      <c r="BY141">
        <f t="shared" si="124"/>
        <v>51</v>
      </c>
      <c r="BZ141">
        <f t="shared" si="125"/>
        <v>1</v>
      </c>
      <c r="CA141" t="str">
        <f t="shared" si="126"/>
        <v>00:09:39:14</v>
      </c>
      <c r="CB141" s="25">
        <v>9</v>
      </c>
      <c r="CC141" s="35">
        <v>39417</v>
      </c>
      <c r="CD141">
        <f t="shared" si="127"/>
        <v>39</v>
      </c>
      <c r="CE141">
        <f t="shared" si="128"/>
        <v>14</v>
      </c>
      <c r="CF141" t="s">
        <v>30</v>
      </c>
    </row>
    <row r="142" spans="1:84">
      <c r="A142" t="str">
        <f t="shared" si="86"/>
        <v>R67S2.3.5T2C1</v>
      </c>
      <c r="B142" s="6">
        <v>67</v>
      </c>
      <c r="C142" s="7" t="s">
        <v>181</v>
      </c>
      <c r="D142" s="7">
        <v>2</v>
      </c>
      <c r="E142" s="9">
        <v>1</v>
      </c>
      <c r="F142">
        <v>7</v>
      </c>
      <c r="G142" s="33" t="s">
        <v>717</v>
      </c>
      <c r="H142" s="27" t="str">
        <f t="shared" si="87"/>
        <v>00:00:03:14</v>
      </c>
      <c r="I142" s="24" t="s">
        <v>642</v>
      </c>
      <c r="J142" s="38" t="s">
        <v>771</v>
      </c>
      <c r="K142" s="27">
        <f t="shared" si="88"/>
        <v>3</v>
      </c>
      <c r="L142" s="27">
        <f t="shared" si="89"/>
        <v>14</v>
      </c>
      <c r="M142" s="27" t="str">
        <f t="shared" si="90"/>
        <v>00:01:01:5</v>
      </c>
      <c r="N142" s="31" t="s">
        <v>658</v>
      </c>
      <c r="O142" s="36" t="s">
        <v>772</v>
      </c>
      <c r="P142" s="1">
        <f t="shared" si="91"/>
        <v>1</v>
      </c>
      <c r="Q142" s="1">
        <f t="shared" si="92"/>
        <v>5</v>
      </c>
      <c r="R142" s="32" t="s">
        <v>712</v>
      </c>
      <c r="S142" t="str">
        <f t="shared" si="93"/>
        <v>00:01:01:5</v>
      </c>
      <c r="T142" s="25">
        <v>1</v>
      </c>
      <c r="U142" s="35">
        <v>1144</v>
      </c>
      <c r="V142">
        <f t="shared" si="94"/>
        <v>1</v>
      </c>
      <c r="W142">
        <f t="shared" si="95"/>
        <v>5</v>
      </c>
      <c r="X142" t="str">
        <f t="shared" si="96"/>
        <v>00:02:10:24</v>
      </c>
      <c r="Y142" s="25">
        <v>2</v>
      </c>
      <c r="Z142" s="35">
        <v>10707</v>
      </c>
      <c r="AA142">
        <f t="shared" si="97"/>
        <v>10</v>
      </c>
      <c r="AB142">
        <f t="shared" si="98"/>
        <v>24</v>
      </c>
      <c r="AC142" s="32" t="s">
        <v>670</v>
      </c>
      <c r="AD142" t="str">
        <f t="shared" si="99"/>
        <v>00:02:10:24</v>
      </c>
      <c r="AE142" s="25">
        <v>2</v>
      </c>
      <c r="AF142" s="35">
        <v>10708</v>
      </c>
      <c r="AG142">
        <f t="shared" si="100"/>
        <v>10</v>
      </c>
      <c r="AH142">
        <f t="shared" si="101"/>
        <v>24</v>
      </c>
      <c r="AI142" t="str">
        <f t="shared" si="102"/>
        <v>00:02:36:32</v>
      </c>
      <c r="AJ142" s="25">
        <v>2</v>
      </c>
      <c r="AK142" s="35">
        <v>36968</v>
      </c>
      <c r="AL142">
        <f t="shared" si="103"/>
        <v>36</v>
      </c>
      <c r="AM142">
        <f t="shared" si="104"/>
        <v>32</v>
      </c>
      <c r="AN142" s="32" t="s">
        <v>706</v>
      </c>
      <c r="AO142" t="str">
        <f t="shared" si="105"/>
        <v>00:02:36:32</v>
      </c>
      <c r="AP142" s="25">
        <v>2</v>
      </c>
      <c r="AQ142" s="35">
        <v>36967</v>
      </c>
      <c r="AR142">
        <f t="shared" si="106"/>
        <v>36</v>
      </c>
      <c r="AS142">
        <f t="shared" si="107"/>
        <v>32</v>
      </c>
      <c r="AT142" t="str">
        <f t="shared" si="108"/>
        <v>00:03:49:2</v>
      </c>
      <c r="AU142" s="25">
        <v>3</v>
      </c>
      <c r="AV142" s="35">
        <v>49057</v>
      </c>
      <c r="AW142">
        <f t="shared" si="109"/>
        <v>49</v>
      </c>
      <c r="AX142">
        <f t="shared" si="110"/>
        <v>2</v>
      </c>
      <c r="AY142" s="32" t="s">
        <v>708</v>
      </c>
      <c r="AZ142" t="str">
        <f t="shared" si="111"/>
        <v>00:03:49:2</v>
      </c>
      <c r="BA142" s="25">
        <v>3</v>
      </c>
      <c r="BB142" s="35">
        <v>49058</v>
      </c>
      <c r="BC142">
        <f t="shared" si="112"/>
        <v>49</v>
      </c>
      <c r="BD142">
        <f t="shared" si="113"/>
        <v>2</v>
      </c>
      <c r="BE142" t="str">
        <f t="shared" si="114"/>
        <v>00:05:39:5</v>
      </c>
      <c r="BF142" s="25">
        <v>5</v>
      </c>
      <c r="BG142" s="35">
        <v>39164</v>
      </c>
      <c r="BH142">
        <f t="shared" si="115"/>
        <v>39</v>
      </c>
      <c r="BI142">
        <f t="shared" si="116"/>
        <v>5</v>
      </c>
      <c r="BJ142" s="32" t="s">
        <v>709</v>
      </c>
      <c r="BK142" t="str">
        <f t="shared" si="117"/>
        <v>00:05:39:6</v>
      </c>
      <c r="BL142" s="25">
        <v>5</v>
      </c>
      <c r="BM142" s="35">
        <v>39165</v>
      </c>
      <c r="BN142">
        <f t="shared" si="118"/>
        <v>39</v>
      </c>
      <c r="BO142">
        <f t="shared" si="119"/>
        <v>6</v>
      </c>
      <c r="BP142" t="str">
        <f t="shared" si="120"/>
        <v>00:06:58:25</v>
      </c>
      <c r="BQ142" s="25">
        <v>6</v>
      </c>
      <c r="BR142" s="35">
        <v>58748</v>
      </c>
      <c r="BS142">
        <f t="shared" si="121"/>
        <v>58</v>
      </c>
      <c r="BT142">
        <f t="shared" si="122"/>
        <v>25</v>
      </c>
      <c r="BU142" s="32" t="s">
        <v>720</v>
      </c>
      <c r="BV142" t="str">
        <f t="shared" si="123"/>
        <v>00:06:58:25</v>
      </c>
      <c r="BW142" s="25">
        <v>6</v>
      </c>
      <c r="BX142" s="35">
        <v>58749</v>
      </c>
      <c r="BY142">
        <f t="shared" si="124"/>
        <v>58</v>
      </c>
      <c r="BZ142">
        <f t="shared" si="125"/>
        <v>25</v>
      </c>
      <c r="CA142" t="str">
        <f t="shared" si="126"/>
        <v>00:08:07:2</v>
      </c>
      <c r="CB142" s="25">
        <v>8</v>
      </c>
      <c r="CC142" s="36" t="s">
        <v>773</v>
      </c>
      <c r="CD142">
        <f t="shared" si="127"/>
        <v>7</v>
      </c>
      <c r="CE142">
        <f t="shared" si="128"/>
        <v>2</v>
      </c>
      <c r="CF142" t="s">
        <v>30</v>
      </c>
    </row>
    <row r="143" spans="1:84">
      <c r="A143" t="str">
        <f t="shared" si="86"/>
        <v>R67S2.3.5T2C2</v>
      </c>
      <c r="B143" s="6">
        <v>67</v>
      </c>
      <c r="C143" s="7" t="s">
        <v>181</v>
      </c>
      <c r="D143" s="7">
        <v>2</v>
      </c>
      <c r="E143" s="10">
        <v>2</v>
      </c>
      <c r="F143">
        <v>7</v>
      </c>
      <c r="G143" s="33" t="s">
        <v>717</v>
      </c>
      <c r="H143" s="26" t="str">
        <f t="shared" si="87"/>
        <v>00:00:03:14</v>
      </c>
      <c r="I143" s="23">
        <v>0</v>
      </c>
      <c r="J143" s="37">
        <v>3418</v>
      </c>
      <c r="K143" s="29">
        <f t="shared" si="88"/>
        <v>3</v>
      </c>
      <c r="L143" s="30">
        <f t="shared" si="89"/>
        <v>14</v>
      </c>
      <c r="M143" s="27" t="str">
        <f t="shared" si="90"/>
        <v>00:01:01:5</v>
      </c>
      <c r="N143" s="31" t="s">
        <v>658</v>
      </c>
      <c r="O143" s="36" t="s">
        <v>772</v>
      </c>
      <c r="P143" s="1">
        <f t="shared" si="91"/>
        <v>1</v>
      </c>
      <c r="Q143" s="1">
        <f t="shared" si="92"/>
        <v>5</v>
      </c>
      <c r="R143" s="32" t="s">
        <v>712</v>
      </c>
      <c r="S143" t="str">
        <f t="shared" si="93"/>
        <v>00:01:01:5</v>
      </c>
      <c r="T143" s="25">
        <v>1</v>
      </c>
      <c r="U143" s="35">
        <v>1144</v>
      </c>
      <c r="V143">
        <f t="shared" si="94"/>
        <v>1</v>
      </c>
      <c r="W143">
        <f t="shared" si="95"/>
        <v>5</v>
      </c>
      <c r="X143" t="str">
        <f t="shared" si="96"/>
        <v>00:02:10:24</v>
      </c>
      <c r="Y143" s="25">
        <v>2</v>
      </c>
      <c r="Z143" s="35">
        <v>10707</v>
      </c>
      <c r="AA143">
        <f t="shared" si="97"/>
        <v>10</v>
      </c>
      <c r="AB143">
        <f t="shared" si="98"/>
        <v>24</v>
      </c>
      <c r="AC143" s="32" t="s">
        <v>670</v>
      </c>
      <c r="AD143" t="str">
        <f t="shared" si="99"/>
        <v>00:02:10:24</v>
      </c>
      <c r="AE143" s="25">
        <v>2</v>
      </c>
      <c r="AF143" s="35">
        <v>10708</v>
      </c>
      <c r="AG143">
        <f t="shared" si="100"/>
        <v>10</v>
      </c>
      <c r="AH143">
        <f t="shared" si="101"/>
        <v>24</v>
      </c>
      <c r="AI143" t="str">
        <f t="shared" si="102"/>
        <v>00:02:36:32</v>
      </c>
      <c r="AJ143" s="25">
        <v>2</v>
      </c>
      <c r="AK143" s="35">
        <v>36968</v>
      </c>
      <c r="AL143">
        <f t="shared" si="103"/>
        <v>36</v>
      </c>
      <c r="AM143">
        <f t="shared" si="104"/>
        <v>32</v>
      </c>
      <c r="AN143" s="32" t="s">
        <v>706</v>
      </c>
      <c r="AO143" t="str">
        <f t="shared" si="105"/>
        <v>00:02:36:32</v>
      </c>
      <c r="AP143" s="25">
        <v>2</v>
      </c>
      <c r="AQ143" s="35">
        <v>36967</v>
      </c>
      <c r="AR143">
        <f t="shared" si="106"/>
        <v>36</v>
      </c>
      <c r="AS143">
        <f t="shared" si="107"/>
        <v>32</v>
      </c>
      <c r="AT143" t="str">
        <f t="shared" si="108"/>
        <v>00:03:49:2</v>
      </c>
      <c r="AU143" s="25">
        <v>3</v>
      </c>
      <c r="AV143" s="35">
        <v>49057</v>
      </c>
      <c r="AW143">
        <f t="shared" si="109"/>
        <v>49</v>
      </c>
      <c r="AX143">
        <f t="shared" si="110"/>
        <v>2</v>
      </c>
      <c r="AY143" s="32" t="s">
        <v>708</v>
      </c>
      <c r="AZ143" t="str">
        <f t="shared" si="111"/>
        <v>00:03:49:2</v>
      </c>
      <c r="BA143" s="25">
        <v>3</v>
      </c>
      <c r="BB143" s="35">
        <v>49058</v>
      </c>
      <c r="BC143">
        <f t="shared" si="112"/>
        <v>49</v>
      </c>
      <c r="BD143">
        <f t="shared" si="113"/>
        <v>2</v>
      </c>
      <c r="BE143" t="str">
        <f t="shared" si="114"/>
        <v>00:05:39:5</v>
      </c>
      <c r="BF143" s="25">
        <v>5</v>
      </c>
      <c r="BG143" s="35">
        <v>39164</v>
      </c>
      <c r="BH143">
        <f t="shared" si="115"/>
        <v>39</v>
      </c>
      <c r="BI143">
        <f t="shared" si="116"/>
        <v>5</v>
      </c>
      <c r="BJ143" s="32" t="s">
        <v>709</v>
      </c>
      <c r="BK143" t="str">
        <f t="shared" si="117"/>
        <v>00:05:39:6</v>
      </c>
      <c r="BL143" s="25">
        <v>5</v>
      </c>
      <c r="BM143" s="35">
        <v>39165</v>
      </c>
      <c r="BN143">
        <f t="shared" si="118"/>
        <v>39</v>
      </c>
      <c r="BO143">
        <f t="shared" si="119"/>
        <v>6</v>
      </c>
      <c r="BP143" t="str">
        <f t="shared" si="120"/>
        <v>00:06:58:25</v>
      </c>
      <c r="BQ143" s="25">
        <v>6</v>
      </c>
      <c r="BR143" s="35">
        <v>58748</v>
      </c>
      <c r="BS143">
        <f t="shared" si="121"/>
        <v>58</v>
      </c>
      <c r="BT143">
        <f t="shared" si="122"/>
        <v>25</v>
      </c>
      <c r="BU143" s="32" t="s">
        <v>720</v>
      </c>
      <c r="BV143" t="str">
        <f t="shared" si="123"/>
        <v>00:06:58:25</v>
      </c>
      <c r="BW143" s="25">
        <v>6</v>
      </c>
      <c r="BX143" s="35">
        <v>58749</v>
      </c>
      <c r="BY143">
        <f t="shared" si="124"/>
        <v>58</v>
      </c>
      <c r="BZ143">
        <f t="shared" si="125"/>
        <v>25</v>
      </c>
      <c r="CA143" t="str">
        <f t="shared" si="126"/>
        <v>00:08:07:2</v>
      </c>
      <c r="CB143" s="25">
        <v>8</v>
      </c>
      <c r="CC143" s="35">
        <v>7063</v>
      </c>
      <c r="CD143">
        <f t="shared" si="127"/>
        <v>7</v>
      </c>
      <c r="CE143">
        <f t="shared" si="128"/>
        <v>2</v>
      </c>
      <c r="CF143" t="s">
        <v>30</v>
      </c>
    </row>
    <row r="144" spans="1:84">
      <c r="A144" t="str">
        <f t="shared" si="86"/>
        <v>R67S2.3.5T2Ckinect</v>
      </c>
      <c r="B144" s="7">
        <v>67</v>
      </c>
      <c r="C144" s="7" t="s">
        <v>181</v>
      </c>
      <c r="D144" s="7">
        <v>2</v>
      </c>
      <c r="E144" s="16" t="s">
        <v>34</v>
      </c>
      <c r="F144">
        <v>7</v>
      </c>
      <c r="G144" s="33" t="s">
        <v>717</v>
      </c>
      <c r="H144" s="27" t="str">
        <f t="shared" si="87"/>
        <v>00:00:03:14</v>
      </c>
      <c r="I144" s="24" t="s">
        <v>642</v>
      </c>
      <c r="J144" s="38" t="s">
        <v>771</v>
      </c>
      <c r="K144" s="27">
        <f t="shared" si="88"/>
        <v>3</v>
      </c>
      <c r="L144" s="27">
        <f t="shared" si="89"/>
        <v>14</v>
      </c>
      <c r="M144" s="27" t="str">
        <f t="shared" si="90"/>
        <v>00:01:01:5</v>
      </c>
      <c r="N144" s="31" t="s">
        <v>658</v>
      </c>
      <c r="O144" s="36" t="s">
        <v>772</v>
      </c>
      <c r="P144" s="1">
        <f t="shared" si="91"/>
        <v>1</v>
      </c>
      <c r="Q144" s="1">
        <f t="shared" si="92"/>
        <v>5</v>
      </c>
      <c r="R144" s="32" t="s">
        <v>712</v>
      </c>
      <c r="S144" t="str">
        <f t="shared" si="93"/>
        <v>00:01:01:5</v>
      </c>
      <c r="T144" s="25">
        <v>1</v>
      </c>
      <c r="U144" s="35">
        <v>1144</v>
      </c>
      <c r="V144">
        <f t="shared" si="94"/>
        <v>1</v>
      </c>
      <c r="W144">
        <f t="shared" si="95"/>
        <v>5</v>
      </c>
      <c r="X144" t="str">
        <f t="shared" si="96"/>
        <v>00:02:10:24</v>
      </c>
      <c r="Y144" s="25">
        <v>2</v>
      </c>
      <c r="Z144" s="35">
        <v>10707</v>
      </c>
      <c r="AA144">
        <f t="shared" si="97"/>
        <v>10</v>
      </c>
      <c r="AB144">
        <f t="shared" si="98"/>
        <v>24</v>
      </c>
      <c r="AC144" s="32" t="s">
        <v>670</v>
      </c>
      <c r="AD144" t="str">
        <f t="shared" si="99"/>
        <v>00:02:10:24</v>
      </c>
      <c r="AE144" s="25">
        <v>2</v>
      </c>
      <c r="AF144" s="35">
        <v>10708</v>
      </c>
      <c r="AG144">
        <f t="shared" si="100"/>
        <v>10</v>
      </c>
      <c r="AH144">
        <f t="shared" si="101"/>
        <v>24</v>
      </c>
      <c r="AI144" t="str">
        <f t="shared" si="102"/>
        <v>00:02:36:32</v>
      </c>
      <c r="AJ144" s="25">
        <v>2</v>
      </c>
      <c r="AK144" s="35">
        <v>36968</v>
      </c>
      <c r="AL144">
        <f t="shared" si="103"/>
        <v>36</v>
      </c>
      <c r="AM144">
        <f t="shared" si="104"/>
        <v>32</v>
      </c>
      <c r="AN144" s="32" t="s">
        <v>706</v>
      </c>
      <c r="AO144" t="str">
        <f t="shared" si="105"/>
        <v>00:02:36:32</v>
      </c>
      <c r="AP144" s="25">
        <v>2</v>
      </c>
      <c r="AQ144" s="35">
        <v>36967</v>
      </c>
      <c r="AR144">
        <f t="shared" si="106"/>
        <v>36</v>
      </c>
      <c r="AS144">
        <f t="shared" si="107"/>
        <v>32</v>
      </c>
      <c r="AT144" t="str">
        <f t="shared" si="108"/>
        <v>00:03:49:2</v>
      </c>
      <c r="AU144" s="25">
        <v>3</v>
      </c>
      <c r="AV144" s="35">
        <v>49057</v>
      </c>
      <c r="AW144">
        <f t="shared" si="109"/>
        <v>49</v>
      </c>
      <c r="AX144">
        <f t="shared" si="110"/>
        <v>2</v>
      </c>
      <c r="AY144" s="32" t="s">
        <v>708</v>
      </c>
      <c r="AZ144" t="str">
        <f t="shared" si="111"/>
        <v>00:03:49:2</v>
      </c>
      <c r="BA144" s="25">
        <v>3</v>
      </c>
      <c r="BB144" s="35">
        <v>49058</v>
      </c>
      <c r="BC144">
        <f t="shared" si="112"/>
        <v>49</v>
      </c>
      <c r="BD144">
        <f t="shared" si="113"/>
        <v>2</v>
      </c>
      <c r="BE144" t="str">
        <f t="shared" si="114"/>
        <v>00:05:39:5</v>
      </c>
      <c r="BF144" s="25">
        <v>5</v>
      </c>
      <c r="BG144" s="35">
        <v>39164</v>
      </c>
      <c r="BH144">
        <f t="shared" si="115"/>
        <v>39</v>
      </c>
      <c r="BI144">
        <f t="shared" si="116"/>
        <v>5</v>
      </c>
      <c r="BJ144" s="32" t="s">
        <v>709</v>
      </c>
      <c r="BK144" t="str">
        <f t="shared" si="117"/>
        <v>00:05:39:6</v>
      </c>
      <c r="BL144" s="25">
        <v>5</v>
      </c>
      <c r="BM144" s="35">
        <v>39165</v>
      </c>
      <c r="BN144">
        <f t="shared" si="118"/>
        <v>39</v>
      </c>
      <c r="BO144">
        <f t="shared" si="119"/>
        <v>6</v>
      </c>
      <c r="BP144" t="str">
        <f t="shared" si="120"/>
        <v>00:06:58:25</v>
      </c>
      <c r="BQ144" s="25">
        <v>6</v>
      </c>
      <c r="BR144" s="35">
        <v>58748</v>
      </c>
      <c r="BS144">
        <f t="shared" si="121"/>
        <v>58</v>
      </c>
      <c r="BT144">
        <f t="shared" si="122"/>
        <v>25</v>
      </c>
      <c r="BU144" s="32" t="s">
        <v>720</v>
      </c>
      <c r="BV144" t="str">
        <f t="shared" si="123"/>
        <v>00:06:58:25</v>
      </c>
      <c r="BW144" s="25">
        <v>6</v>
      </c>
      <c r="BX144" s="35">
        <v>58749</v>
      </c>
      <c r="BY144">
        <f t="shared" si="124"/>
        <v>58</v>
      </c>
      <c r="BZ144">
        <f t="shared" si="125"/>
        <v>25</v>
      </c>
      <c r="CA144" t="str">
        <f t="shared" si="126"/>
        <v>00:08:07:2</v>
      </c>
      <c r="CB144" s="25">
        <v>8</v>
      </c>
      <c r="CC144" s="35">
        <v>7063</v>
      </c>
      <c r="CD144">
        <f t="shared" si="127"/>
        <v>7</v>
      </c>
      <c r="CE144">
        <f t="shared" si="128"/>
        <v>2</v>
      </c>
      <c r="CF144" t="s">
        <v>30</v>
      </c>
    </row>
    <row r="145" spans="1:85">
      <c r="A145" t="str">
        <f t="shared" si="86"/>
        <v>R67S2.3.6T1C1</v>
      </c>
      <c r="B145" s="6">
        <v>67</v>
      </c>
      <c r="C145" s="7" t="s">
        <v>183</v>
      </c>
      <c r="D145" s="7">
        <v>1</v>
      </c>
      <c r="E145" s="9">
        <v>1</v>
      </c>
      <c r="F145">
        <v>7</v>
      </c>
      <c r="G145" s="33" t="s">
        <v>717</v>
      </c>
      <c r="H145" s="26" t="str">
        <f t="shared" si="87"/>
        <v>00:00:02:30</v>
      </c>
      <c r="I145" s="23">
        <v>0</v>
      </c>
      <c r="J145" s="37">
        <v>2905</v>
      </c>
      <c r="K145" s="29">
        <f t="shared" si="88"/>
        <v>2</v>
      </c>
      <c r="L145" s="30">
        <f t="shared" si="89"/>
        <v>30</v>
      </c>
      <c r="M145" s="27" t="str">
        <f t="shared" si="90"/>
        <v>00:00:54:4</v>
      </c>
      <c r="N145" s="31" t="s">
        <v>642</v>
      </c>
      <c r="O145" s="36" t="s">
        <v>774</v>
      </c>
      <c r="P145" s="1">
        <f t="shared" si="91"/>
        <v>54</v>
      </c>
      <c r="Q145" s="1">
        <f t="shared" si="92"/>
        <v>4</v>
      </c>
      <c r="R145" s="32" t="s">
        <v>711</v>
      </c>
      <c r="S145" t="str">
        <f t="shared" si="93"/>
        <v>00:00:54:4</v>
      </c>
      <c r="T145" s="25">
        <v>0</v>
      </c>
      <c r="U145" s="35">
        <v>54120</v>
      </c>
      <c r="V145">
        <f t="shared" si="94"/>
        <v>54</v>
      </c>
      <c r="W145">
        <f t="shared" si="95"/>
        <v>4</v>
      </c>
      <c r="X145" t="str">
        <f t="shared" si="96"/>
        <v>00:02:53:32</v>
      </c>
      <c r="Y145" s="25">
        <v>2</v>
      </c>
      <c r="Z145" s="35">
        <v>53967</v>
      </c>
      <c r="AA145">
        <f t="shared" si="97"/>
        <v>53</v>
      </c>
      <c r="AB145">
        <f t="shared" si="98"/>
        <v>32</v>
      </c>
      <c r="AC145" s="32" t="s">
        <v>708</v>
      </c>
      <c r="AD145" t="str">
        <f t="shared" si="99"/>
        <v>00:02:53:32</v>
      </c>
      <c r="AE145" s="25">
        <v>2</v>
      </c>
      <c r="AF145" s="35">
        <v>53968</v>
      </c>
      <c r="AG145">
        <f t="shared" si="100"/>
        <v>53</v>
      </c>
      <c r="AH145">
        <f t="shared" si="101"/>
        <v>32</v>
      </c>
      <c r="AI145" t="str">
        <f t="shared" si="102"/>
        <v>00:04:42:11</v>
      </c>
      <c r="AJ145" s="25">
        <v>4</v>
      </c>
      <c r="AK145" s="35">
        <v>42327</v>
      </c>
      <c r="AL145">
        <f t="shared" si="103"/>
        <v>42</v>
      </c>
      <c r="AM145">
        <f t="shared" si="104"/>
        <v>11</v>
      </c>
      <c r="AN145" s="32" t="s">
        <v>716</v>
      </c>
      <c r="AO145" t="str">
        <f t="shared" si="105"/>
        <v>00:04:42:11</v>
      </c>
      <c r="AP145" s="25">
        <v>4</v>
      </c>
      <c r="AQ145" s="35">
        <v>42328</v>
      </c>
      <c r="AR145">
        <f t="shared" si="106"/>
        <v>42</v>
      </c>
      <c r="AS145">
        <f t="shared" si="107"/>
        <v>11</v>
      </c>
      <c r="AT145" t="str">
        <f t="shared" si="108"/>
        <v>00:06:51:24</v>
      </c>
      <c r="AU145" s="25">
        <v>6</v>
      </c>
      <c r="AV145" s="35">
        <v>51707</v>
      </c>
      <c r="AW145">
        <f t="shared" si="109"/>
        <v>51</v>
      </c>
      <c r="AX145">
        <f t="shared" si="110"/>
        <v>24</v>
      </c>
      <c r="AY145" s="32" t="s">
        <v>648</v>
      </c>
      <c r="AZ145" t="str">
        <f t="shared" si="111"/>
        <v>00:06:51:24</v>
      </c>
      <c r="BA145" s="25">
        <v>6</v>
      </c>
      <c r="BB145" s="35">
        <v>51708</v>
      </c>
      <c r="BC145">
        <f t="shared" si="112"/>
        <v>51</v>
      </c>
      <c r="BD145">
        <f t="shared" si="113"/>
        <v>24</v>
      </c>
      <c r="BE145" t="str">
        <f t="shared" si="114"/>
        <v>00:07:59:9</v>
      </c>
      <c r="BF145" s="25">
        <v>7</v>
      </c>
      <c r="BG145" s="35">
        <v>59275</v>
      </c>
      <c r="BH145">
        <f t="shared" si="115"/>
        <v>59</v>
      </c>
      <c r="BI145">
        <f t="shared" si="116"/>
        <v>9</v>
      </c>
      <c r="BJ145" s="32" t="s">
        <v>710</v>
      </c>
      <c r="BK145" t="str">
        <f t="shared" si="117"/>
        <v>00:07:59:9</v>
      </c>
      <c r="BL145" s="25">
        <v>7</v>
      </c>
      <c r="BM145" s="35">
        <v>59276</v>
      </c>
      <c r="BN145">
        <f t="shared" si="118"/>
        <v>59</v>
      </c>
      <c r="BO145">
        <f t="shared" si="119"/>
        <v>9</v>
      </c>
      <c r="BP145" t="str">
        <f t="shared" si="120"/>
        <v>00:09:01:0</v>
      </c>
      <c r="BQ145" s="25">
        <v>9</v>
      </c>
      <c r="BR145" s="35">
        <v>1000</v>
      </c>
      <c r="BS145">
        <f t="shared" si="121"/>
        <v>1</v>
      </c>
      <c r="BT145">
        <f t="shared" si="122"/>
        <v>0</v>
      </c>
      <c r="BU145" s="32" t="s">
        <v>720</v>
      </c>
      <c r="BV145" t="str">
        <f t="shared" si="123"/>
        <v>00:09:01:0</v>
      </c>
      <c r="BW145" s="25">
        <v>9</v>
      </c>
      <c r="BX145" s="35">
        <v>1000</v>
      </c>
      <c r="BY145">
        <f t="shared" si="124"/>
        <v>1</v>
      </c>
      <c r="BZ145">
        <f t="shared" si="125"/>
        <v>0</v>
      </c>
      <c r="CA145" t="str">
        <f t="shared" si="126"/>
        <v>00:10:27:6</v>
      </c>
      <c r="CB145" s="25">
        <v>10</v>
      </c>
      <c r="CC145" s="35">
        <v>27173</v>
      </c>
      <c r="CD145">
        <f t="shared" si="127"/>
        <v>27</v>
      </c>
      <c r="CE145">
        <f t="shared" si="128"/>
        <v>6</v>
      </c>
      <c r="CF145" t="s">
        <v>30</v>
      </c>
    </row>
    <row r="146" spans="1:85">
      <c r="A146" t="str">
        <f t="shared" si="86"/>
        <v>R67S2.3.6T1C2</v>
      </c>
      <c r="B146" s="6">
        <v>67</v>
      </c>
      <c r="C146" s="7" t="s">
        <v>183</v>
      </c>
      <c r="D146" s="7">
        <v>1</v>
      </c>
      <c r="E146" s="10">
        <v>2</v>
      </c>
      <c r="F146">
        <v>7</v>
      </c>
      <c r="G146" s="33" t="s">
        <v>717</v>
      </c>
      <c r="H146" s="27" t="str">
        <f t="shared" si="87"/>
        <v>00:00:02:30</v>
      </c>
      <c r="I146" s="24" t="s">
        <v>642</v>
      </c>
      <c r="J146" s="38" t="s">
        <v>775</v>
      </c>
      <c r="K146" s="27">
        <f t="shared" si="88"/>
        <v>2</v>
      </c>
      <c r="L146" s="27">
        <f t="shared" si="89"/>
        <v>30</v>
      </c>
      <c r="M146" s="27" t="str">
        <f t="shared" si="90"/>
        <v>00:00:54:4</v>
      </c>
      <c r="N146" s="31" t="s">
        <v>642</v>
      </c>
      <c r="O146" s="36" t="s">
        <v>774</v>
      </c>
      <c r="P146" s="1">
        <f t="shared" si="91"/>
        <v>54</v>
      </c>
      <c r="Q146" s="1">
        <f t="shared" si="92"/>
        <v>4</v>
      </c>
      <c r="R146" s="32" t="s">
        <v>711</v>
      </c>
      <c r="S146" t="str">
        <f t="shared" si="93"/>
        <v>00:00:54:4</v>
      </c>
      <c r="T146" s="25">
        <v>0</v>
      </c>
      <c r="U146" s="35">
        <v>54120</v>
      </c>
      <c r="V146">
        <f t="shared" si="94"/>
        <v>54</v>
      </c>
      <c r="W146">
        <f t="shared" si="95"/>
        <v>4</v>
      </c>
      <c r="X146" t="str">
        <f t="shared" si="96"/>
        <v>00:02:53:32</v>
      </c>
      <c r="Y146" s="25">
        <v>2</v>
      </c>
      <c r="Z146" s="35">
        <v>53967</v>
      </c>
      <c r="AA146">
        <f t="shared" si="97"/>
        <v>53</v>
      </c>
      <c r="AB146">
        <f t="shared" si="98"/>
        <v>32</v>
      </c>
      <c r="AC146" s="32" t="s">
        <v>708</v>
      </c>
      <c r="AD146" t="str">
        <f t="shared" si="99"/>
        <v>00:02:53:32</v>
      </c>
      <c r="AE146" s="25">
        <v>2</v>
      </c>
      <c r="AF146" s="35">
        <v>53968</v>
      </c>
      <c r="AG146">
        <f t="shared" si="100"/>
        <v>53</v>
      </c>
      <c r="AH146">
        <f t="shared" si="101"/>
        <v>32</v>
      </c>
      <c r="AI146" t="str">
        <f t="shared" si="102"/>
        <v>00:04:42:11</v>
      </c>
      <c r="AJ146" s="25">
        <v>4</v>
      </c>
      <c r="AK146" s="35">
        <v>42327</v>
      </c>
      <c r="AL146">
        <f t="shared" si="103"/>
        <v>42</v>
      </c>
      <c r="AM146">
        <f t="shared" si="104"/>
        <v>11</v>
      </c>
      <c r="AN146" s="32" t="s">
        <v>716</v>
      </c>
      <c r="AO146" t="str">
        <f t="shared" si="105"/>
        <v>00:04:42:11</v>
      </c>
      <c r="AP146" s="25">
        <v>4</v>
      </c>
      <c r="AQ146" s="35">
        <v>42328</v>
      </c>
      <c r="AR146">
        <f t="shared" si="106"/>
        <v>42</v>
      </c>
      <c r="AS146">
        <f t="shared" si="107"/>
        <v>11</v>
      </c>
      <c r="AT146" t="str">
        <f t="shared" si="108"/>
        <v>00:06:51:24</v>
      </c>
      <c r="AU146" s="25">
        <v>6</v>
      </c>
      <c r="AV146" s="35">
        <v>51707</v>
      </c>
      <c r="AW146">
        <f t="shared" si="109"/>
        <v>51</v>
      </c>
      <c r="AX146">
        <f t="shared" si="110"/>
        <v>24</v>
      </c>
      <c r="AY146" s="32" t="s">
        <v>648</v>
      </c>
      <c r="AZ146" t="str">
        <f t="shared" si="111"/>
        <v>00:06:51:24</v>
      </c>
      <c r="BA146" s="25">
        <v>6</v>
      </c>
      <c r="BB146" s="35">
        <v>51708</v>
      </c>
      <c r="BC146">
        <f t="shared" si="112"/>
        <v>51</v>
      </c>
      <c r="BD146">
        <f t="shared" si="113"/>
        <v>24</v>
      </c>
      <c r="BE146" t="str">
        <f t="shared" si="114"/>
        <v>00:07:59:9</v>
      </c>
      <c r="BF146" s="25">
        <v>7</v>
      </c>
      <c r="BG146" s="35">
        <v>59275</v>
      </c>
      <c r="BH146">
        <f t="shared" si="115"/>
        <v>59</v>
      </c>
      <c r="BI146">
        <f t="shared" si="116"/>
        <v>9</v>
      </c>
      <c r="BJ146" s="32" t="s">
        <v>710</v>
      </c>
      <c r="BK146" t="str">
        <f t="shared" si="117"/>
        <v>00:07:59:9</v>
      </c>
      <c r="BL146" s="25">
        <v>7</v>
      </c>
      <c r="BM146" s="35">
        <v>59276</v>
      </c>
      <c r="BN146">
        <f t="shared" si="118"/>
        <v>59</v>
      </c>
      <c r="BO146">
        <f t="shared" si="119"/>
        <v>9</v>
      </c>
      <c r="BP146" t="str">
        <f t="shared" si="120"/>
        <v>00:09:01:0</v>
      </c>
      <c r="BQ146" s="25">
        <v>9</v>
      </c>
      <c r="BR146" s="35">
        <v>1000</v>
      </c>
      <c r="BS146">
        <f t="shared" si="121"/>
        <v>1</v>
      </c>
      <c r="BT146">
        <f t="shared" si="122"/>
        <v>0</v>
      </c>
      <c r="BU146" s="32" t="s">
        <v>720</v>
      </c>
      <c r="BV146" t="str">
        <f t="shared" si="123"/>
        <v>00:09:01:0</v>
      </c>
      <c r="BW146" s="25">
        <v>9</v>
      </c>
      <c r="BX146" s="35">
        <v>1000</v>
      </c>
      <c r="BY146">
        <f t="shared" si="124"/>
        <v>1</v>
      </c>
      <c r="BZ146">
        <f t="shared" si="125"/>
        <v>0</v>
      </c>
      <c r="CA146" t="str">
        <f t="shared" si="126"/>
        <v>00:10:27:6</v>
      </c>
      <c r="CB146" s="25">
        <v>10</v>
      </c>
      <c r="CC146" s="35">
        <v>27173</v>
      </c>
      <c r="CD146">
        <f t="shared" si="127"/>
        <v>27</v>
      </c>
      <c r="CE146">
        <f t="shared" si="128"/>
        <v>6</v>
      </c>
      <c r="CF146" t="s">
        <v>30</v>
      </c>
    </row>
    <row r="147" spans="1:85">
      <c r="A147" t="str">
        <f t="shared" si="86"/>
        <v>R67S2.3.6T1Ckinect</v>
      </c>
      <c r="B147" s="7">
        <v>67</v>
      </c>
      <c r="C147" s="7" t="s">
        <v>183</v>
      </c>
      <c r="D147" s="7">
        <v>1</v>
      </c>
      <c r="E147" s="16" t="s">
        <v>34</v>
      </c>
      <c r="F147">
        <v>7</v>
      </c>
      <c r="G147" s="33" t="s">
        <v>717</v>
      </c>
      <c r="H147" s="26" t="str">
        <f t="shared" si="87"/>
        <v>00:00:02:30</v>
      </c>
      <c r="I147" s="23">
        <v>0</v>
      </c>
      <c r="J147" s="37">
        <v>2905</v>
      </c>
      <c r="K147" s="29">
        <f t="shared" si="88"/>
        <v>2</v>
      </c>
      <c r="L147" s="30">
        <f t="shared" si="89"/>
        <v>30</v>
      </c>
      <c r="M147" s="27" t="str">
        <f t="shared" si="90"/>
        <v>00:00:54:4</v>
      </c>
      <c r="N147" s="31" t="s">
        <v>642</v>
      </c>
      <c r="O147" s="36" t="s">
        <v>774</v>
      </c>
      <c r="P147" s="1">
        <f t="shared" si="91"/>
        <v>54</v>
      </c>
      <c r="Q147" s="1">
        <f t="shared" si="92"/>
        <v>4</v>
      </c>
      <c r="R147" s="32" t="s">
        <v>711</v>
      </c>
      <c r="S147" t="str">
        <f t="shared" si="93"/>
        <v>00:00:54:4</v>
      </c>
      <c r="T147" s="25">
        <v>0</v>
      </c>
      <c r="U147" s="35">
        <v>54120</v>
      </c>
      <c r="V147">
        <f t="shared" si="94"/>
        <v>54</v>
      </c>
      <c r="W147">
        <f t="shared" si="95"/>
        <v>4</v>
      </c>
      <c r="X147" t="str">
        <f t="shared" si="96"/>
        <v>00:02:53:32</v>
      </c>
      <c r="Y147" s="25">
        <v>2</v>
      </c>
      <c r="Z147" s="35">
        <v>53967</v>
      </c>
      <c r="AA147">
        <f t="shared" si="97"/>
        <v>53</v>
      </c>
      <c r="AB147">
        <f t="shared" si="98"/>
        <v>32</v>
      </c>
      <c r="AC147" s="32" t="s">
        <v>708</v>
      </c>
      <c r="AD147" t="str">
        <f t="shared" si="99"/>
        <v>00:02:53:32</v>
      </c>
      <c r="AE147" s="25">
        <v>2</v>
      </c>
      <c r="AF147" s="35">
        <v>53968</v>
      </c>
      <c r="AG147">
        <f t="shared" si="100"/>
        <v>53</v>
      </c>
      <c r="AH147">
        <f t="shared" si="101"/>
        <v>32</v>
      </c>
      <c r="AI147" t="str">
        <f t="shared" si="102"/>
        <v>00:04:42:11</v>
      </c>
      <c r="AJ147" s="25">
        <v>4</v>
      </c>
      <c r="AK147" s="35">
        <v>42327</v>
      </c>
      <c r="AL147">
        <f t="shared" si="103"/>
        <v>42</v>
      </c>
      <c r="AM147">
        <f t="shared" si="104"/>
        <v>11</v>
      </c>
      <c r="AN147" s="32" t="s">
        <v>716</v>
      </c>
      <c r="AO147" t="str">
        <f t="shared" si="105"/>
        <v>00:04:42:11</v>
      </c>
      <c r="AP147" s="25">
        <v>4</v>
      </c>
      <c r="AQ147" s="35">
        <v>42328</v>
      </c>
      <c r="AR147">
        <f t="shared" si="106"/>
        <v>42</v>
      </c>
      <c r="AS147">
        <f t="shared" si="107"/>
        <v>11</v>
      </c>
      <c r="AT147" t="str">
        <f t="shared" si="108"/>
        <v>00:06:51:24</v>
      </c>
      <c r="AU147" s="25">
        <v>6</v>
      </c>
      <c r="AV147" s="35">
        <v>51707</v>
      </c>
      <c r="AW147">
        <f t="shared" si="109"/>
        <v>51</v>
      </c>
      <c r="AX147">
        <f t="shared" si="110"/>
        <v>24</v>
      </c>
      <c r="AY147" s="32" t="s">
        <v>648</v>
      </c>
      <c r="AZ147" t="str">
        <f t="shared" si="111"/>
        <v>00:06:51:24</v>
      </c>
      <c r="BA147" s="25">
        <v>6</v>
      </c>
      <c r="BB147" s="35">
        <v>51708</v>
      </c>
      <c r="BC147">
        <f t="shared" si="112"/>
        <v>51</v>
      </c>
      <c r="BD147">
        <f t="shared" si="113"/>
        <v>24</v>
      </c>
      <c r="BE147" t="str">
        <f t="shared" si="114"/>
        <v>00:07:59:9</v>
      </c>
      <c r="BF147" s="25">
        <v>7</v>
      </c>
      <c r="BG147" s="35">
        <v>59275</v>
      </c>
      <c r="BH147">
        <f t="shared" si="115"/>
        <v>59</v>
      </c>
      <c r="BI147">
        <f t="shared" si="116"/>
        <v>9</v>
      </c>
      <c r="BJ147" s="32" t="s">
        <v>710</v>
      </c>
      <c r="BK147" t="str">
        <f t="shared" si="117"/>
        <v>00:07:59:9</v>
      </c>
      <c r="BL147" s="25">
        <v>7</v>
      </c>
      <c r="BM147" s="35">
        <v>59276</v>
      </c>
      <c r="BN147">
        <f t="shared" si="118"/>
        <v>59</v>
      </c>
      <c r="BO147">
        <f t="shared" si="119"/>
        <v>9</v>
      </c>
      <c r="BP147" t="str">
        <f t="shared" si="120"/>
        <v>00:09:01:0</v>
      </c>
      <c r="BQ147" s="25">
        <v>9</v>
      </c>
      <c r="BR147" s="35">
        <v>1000</v>
      </c>
      <c r="BS147">
        <f t="shared" si="121"/>
        <v>1</v>
      </c>
      <c r="BT147">
        <f t="shared" si="122"/>
        <v>0</v>
      </c>
      <c r="BU147" s="32" t="s">
        <v>720</v>
      </c>
      <c r="BV147" t="str">
        <f t="shared" si="123"/>
        <v>00:09:01:0</v>
      </c>
      <c r="BW147" s="25">
        <v>9</v>
      </c>
      <c r="BX147" s="35">
        <v>1000</v>
      </c>
      <c r="BY147">
        <f t="shared" si="124"/>
        <v>1</v>
      </c>
      <c r="BZ147">
        <f t="shared" si="125"/>
        <v>0</v>
      </c>
      <c r="CA147" t="str">
        <f t="shared" si="126"/>
        <v>00:10:27:6</v>
      </c>
      <c r="CB147" s="25">
        <v>10</v>
      </c>
      <c r="CC147" s="35">
        <v>27173</v>
      </c>
      <c r="CD147">
        <f t="shared" si="127"/>
        <v>27</v>
      </c>
      <c r="CE147">
        <f t="shared" si="128"/>
        <v>6</v>
      </c>
      <c r="CF147" t="s">
        <v>30</v>
      </c>
    </row>
    <row r="148" spans="1:85">
      <c r="A148" t="str">
        <f t="shared" si="86"/>
        <v>R63S2.3.7T1C1</v>
      </c>
      <c r="B148" s="6">
        <v>63</v>
      </c>
      <c r="C148" s="7" t="s">
        <v>185</v>
      </c>
      <c r="D148" s="7">
        <v>1</v>
      </c>
      <c r="E148" s="9">
        <v>1</v>
      </c>
      <c r="F148">
        <v>7</v>
      </c>
      <c r="G148" s="33" t="s">
        <v>637</v>
      </c>
      <c r="H148" s="27" t="e">
        <f t="shared" si="87"/>
        <v>#VALUE!</v>
      </c>
      <c r="I148" s="24" t="s">
        <v>642</v>
      </c>
      <c r="J148" s="38" t="s">
        <v>776</v>
      </c>
      <c r="K148" s="27" t="e">
        <f t="shared" si="88"/>
        <v>#VALUE!</v>
      </c>
      <c r="L148" s="27" t="e">
        <f t="shared" si="89"/>
        <v>#VALUE!</v>
      </c>
      <c r="M148" s="27" t="e">
        <f t="shared" si="90"/>
        <v>#VALUE!</v>
      </c>
      <c r="N148" s="31" t="s">
        <v>188</v>
      </c>
      <c r="O148" s="36" t="s">
        <v>776</v>
      </c>
      <c r="P148" s="1" t="e">
        <f t="shared" si="91"/>
        <v>#VALUE!</v>
      </c>
      <c r="Q148" s="1" t="e">
        <f t="shared" si="92"/>
        <v>#VALUE!</v>
      </c>
      <c r="R148" s="32" t="s">
        <v>717</v>
      </c>
      <c r="S148" t="e">
        <f t="shared" si="93"/>
        <v>#VALUE!</v>
      </c>
      <c r="T148" s="25" t="s">
        <v>188</v>
      </c>
      <c r="U148" s="35" t="s">
        <v>776</v>
      </c>
      <c r="V148" t="e">
        <f t="shared" si="94"/>
        <v>#VALUE!</v>
      </c>
      <c r="W148" t="e">
        <f t="shared" si="95"/>
        <v>#VALUE!</v>
      </c>
      <c r="X148" t="e">
        <f t="shared" si="96"/>
        <v>#VALUE!</v>
      </c>
      <c r="Y148" s="25" t="s">
        <v>188</v>
      </c>
      <c r="Z148" s="35" t="s">
        <v>776</v>
      </c>
      <c r="AA148" t="e">
        <f t="shared" si="97"/>
        <v>#VALUE!</v>
      </c>
      <c r="AB148" t="e">
        <f t="shared" si="98"/>
        <v>#VALUE!</v>
      </c>
      <c r="AC148" s="32" t="s">
        <v>711</v>
      </c>
      <c r="AD148" t="e">
        <f t="shared" si="99"/>
        <v>#VALUE!</v>
      </c>
      <c r="AE148" s="25" t="s">
        <v>188</v>
      </c>
      <c r="AF148" s="35" t="s">
        <v>776</v>
      </c>
      <c r="AG148" t="e">
        <f t="shared" si="100"/>
        <v>#VALUE!</v>
      </c>
      <c r="AH148" t="e">
        <f t="shared" si="101"/>
        <v>#VALUE!</v>
      </c>
      <c r="AI148" t="e">
        <f t="shared" si="102"/>
        <v>#VALUE!</v>
      </c>
      <c r="AJ148" s="25" t="s">
        <v>188</v>
      </c>
      <c r="AK148" s="35" t="s">
        <v>776</v>
      </c>
      <c r="AL148" t="e">
        <f t="shared" si="103"/>
        <v>#VALUE!</v>
      </c>
      <c r="AM148" t="e">
        <f t="shared" si="104"/>
        <v>#VALUE!</v>
      </c>
      <c r="AN148" s="32" t="s">
        <v>710</v>
      </c>
      <c r="AO148" t="e">
        <f t="shared" si="105"/>
        <v>#VALUE!</v>
      </c>
      <c r="AP148" s="25" t="s">
        <v>188</v>
      </c>
      <c r="AQ148" s="35" t="s">
        <v>776</v>
      </c>
      <c r="AR148" t="e">
        <f t="shared" si="106"/>
        <v>#VALUE!</v>
      </c>
      <c r="AS148" t="e">
        <f t="shared" si="107"/>
        <v>#VALUE!</v>
      </c>
      <c r="AT148" t="e">
        <f t="shared" si="108"/>
        <v>#VALUE!</v>
      </c>
      <c r="AU148" s="25" t="s">
        <v>188</v>
      </c>
      <c r="AV148" s="35" t="s">
        <v>776</v>
      </c>
      <c r="AW148" t="e">
        <f t="shared" si="109"/>
        <v>#VALUE!</v>
      </c>
      <c r="AX148" t="e">
        <f t="shared" si="110"/>
        <v>#VALUE!</v>
      </c>
      <c r="AY148" s="32" t="s">
        <v>720</v>
      </c>
      <c r="AZ148" t="e">
        <f t="shared" si="111"/>
        <v>#VALUE!</v>
      </c>
      <c r="BA148" s="25" t="s">
        <v>188</v>
      </c>
      <c r="BB148" s="35" t="s">
        <v>776</v>
      </c>
      <c r="BC148" t="e">
        <f t="shared" si="112"/>
        <v>#VALUE!</v>
      </c>
      <c r="BD148" t="e">
        <f t="shared" si="113"/>
        <v>#VALUE!</v>
      </c>
      <c r="BE148" t="e">
        <f t="shared" si="114"/>
        <v>#VALUE!</v>
      </c>
      <c r="BF148" s="25" t="s">
        <v>188</v>
      </c>
      <c r="BG148" s="35" t="s">
        <v>776</v>
      </c>
      <c r="BH148" t="e">
        <f t="shared" si="115"/>
        <v>#VALUE!</v>
      </c>
      <c r="BI148" t="e">
        <f t="shared" si="116"/>
        <v>#VALUE!</v>
      </c>
      <c r="BJ148" s="32" t="s">
        <v>716</v>
      </c>
      <c r="BK148" t="e">
        <f t="shared" si="117"/>
        <v>#VALUE!</v>
      </c>
      <c r="BL148" s="25" t="s">
        <v>188</v>
      </c>
      <c r="BM148" s="35" t="s">
        <v>776</v>
      </c>
      <c r="BN148" t="e">
        <f t="shared" si="118"/>
        <v>#VALUE!</v>
      </c>
      <c r="BO148" t="e">
        <f t="shared" si="119"/>
        <v>#VALUE!</v>
      </c>
      <c r="BP148" t="e">
        <f t="shared" si="120"/>
        <v>#VALUE!</v>
      </c>
      <c r="BQ148" s="25" t="s">
        <v>188</v>
      </c>
      <c r="BR148" s="35" t="s">
        <v>776</v>
      </c>
      <c r="BS148" t="e">
        <f t="shared" si="121"/>
        <v>#VALUE!</v>
      </c>
      <c r="BT148" t="e">
        <f t="shared" si="122"/>
        <v>#VALUE!</v>
      </c>
      <c r="BU148" s="32" t="s">
        <v>706</v>
      </c>
      <c r="BV148" t="e">
        <f t="shared" si="123"/>
        <v>#VALUE!</v>
      </c>
      <c r="BW148" s="25" t="s">
        <v>188</v>
      </c>
      <c r="BX148" s="35" t="s">
        <v>776</v>
      </c>
      <c r="BY148" t="e">
        <f t="shared" si="124"/>
        <v>#VALUE!</v>
      </c>
      <c r="BZ148" t="e">
        <f t="shared" si="125"/>
        <v>#VALUE!</v>
      </c>
      <c r="CA148" t="e">
        <f t="shared" si="126"/>
        <v>#VALUE!</v>
      </c>
      <c r="CB148" s="25" t="s">
        <v>188</v>
      </c>
      <c r="CC148" s="35" t="s">
        <v>776</v>
      </c>
      <c r="CD148" t="e">
        <f t="shared" si="127"/>
        <v>#VALUE!</v>
      </c>
      <c r="CE148" t="e">
        <f t="shared" si="128"/>
        <v>#VALUE!</v>
      </c>
      <c r="CG148" t="s">
        <v>777</v>
      </c>
    </row>
    <row r="149" spans="1:85">
      <c r="A149" t="str">
        <f t="shared" si="86"/>
        <v>R63S2.3.7T1C2</v>
      </c>
      <c r="B149" s="6">
        <v>63</v>
      </c>
      <c r="C149" s="7" t="s">
        <v>185</v>
      </c>
      <c r="D149" s="7">
        <v>1</v>
      </c>
      <c r="E149" s="10">
        <v>2</v>
      </c>
      <c r="F149">
        <v>7</v>
      </c>
      <c r="G149" s="33" t="s">
        <v>637</v>
      </c>
      <c r="H149" s="26" t="e">
        <f t="shared" si="87"/>
        <v>#VALUE!</v>
      </c>
      <c r="I149" s="23">
        <v>0</v>
      </c>
      <c r="J149" s="37" t="s">
        <v>776</v>
      </c>
      <c r="K149" s="29" t="e">
        <f t="shared" si="88"/>
        <v>#VALUE!</v>
      </c>
      <c r="L149" s="30" t="e">
        <f t="shared" si="89"/>
        <v>#VALUE!</v>
      </c>
      <c r="M149" s="27" t="e">
        <f t="shared" si="90"/>
        <v>#VALUE!</v>
      </c>
      <c r="N149" s="31" t="s">
        <v>188</v>
      </c>
      <c r="O149" s="36" t="s">
        <v>776</v>
      </c>
      <c r="P149" s="1" t="e">
        <f t="shared" si="91"/>
        <v>#VALUE!</v>
      </c>
      <c r="Q149" s="1" t="e">
        <f t="shared" si="92"/>
        <v>#VALUE!</v>
      </c>
      <c r="R149" s="32" t="s">
        <v>717</v>
      </c>
      <c r="S149" t="e">
        <f t="shared" si="93"/>
        <v>#VALUE!</v>
      </c>
      <c r="T149" s="25" t="s">
        <v>188</v>
      </c>
      <c r="U149" s="35" t="s">
        <v>776</v>
      </c>
      <c r="V149" t="e">
        <f t="shared" si="94"/>
        <v>#VALUE!</v>
      </c>
      <c r="W149" t="e">
        <f t="shared" si="95"/>
        <v>#VALUE!</v>
      </c>
      <c r="X149" t="e">
        <f t="shared" si="96"/>
        <v>#VALUE!</v>
      </c>
      <c r="Y149" s="25" t="s">
        <v>188</v>
      </c>
      <c r="Z149" s="35" t="s">
        <v>776</v>
      </c>
      <c r="AA149" t="e">
        <f t="shared" si="97"/>
        <v>#VALUE!</v>
      </c>
      <c r="AB149" t="e">
        <f t="shared" si="98"/>
        <v>#VALUE!</v>
      </c>
      <c r="AC149" s="32" t="s">
        <v>711</v>
      </c>
      <c r="AD149" t="e">
        <f t="shared" si="99"/>
        <v>#VALUE!</v>
      </c>
      <c r="AE149" s="25" t="s">
        <v>188</v>
      </c>
      <c r="AF149" s="35" t="s">
        <v>776</v>
      </c>
      <c r="AG149" t="e">
        <f t="shared" si="100"/>
        <v>#VALUE!</v>
      </c>
      <c r="AH149" t="e">
        <f t="shared" si="101"/>
        <v>#VALUE!</v>
      </c>
      <c r="AI149" t="e">
        <f t="shared" si="102"/>
        <v>#VALUE!</v>
      </c>
      <c r="AJ149" s="25" t="s">
        <v>188</v>
      </c>
      <c r="AK149" s="35" t="s">
        <v>776</v>
      </c>
      <c r="AL149" t="e">
        <f t="shared" si="103"/>
        <v>#VALUE!</v>
      </c>
      <c r="AM149" t="e">
        <f t="shared" si="104"/>
        <v>#VALUE!</v>
      </c>
      <c r="AN149" s="32" t="s">
        <v>710</v>
      </c>
      <c r="AO149" t="e">
        <f t="shared" si="105"/>
        <v>#VALUE!</v>
      </c>
      <c r="AP149" s="25" t="s">
        <v>188</v>
      </c>
      <c r="AQ149" s="35" t="s">
        <v>776</v>
      </c>
      <c r="AR149" t="e">
        <f t="shared" si="106"/>
        <v>#VALUE!</v>
      </c>
      <c r="AS149" t="e">
        <f t="shared" si="107"/>
        <v>#VALUE!</v>
      </c>
      <c r="AT149" t="e">
        <f t="shared" si="108"/>
        <v>#VALUE!</v>
      </c>
      <c r="AU149" s="25" t="s">
        <v>188</v>
      </c>
      <c r="AV149" s="35" t="s">
        <v>776</v>
      </c>
      <c r="AW149" t="e">
        <f t="shared" si="109"/>
        <v>#VALUE!</v>
      </c>
      <c r="AX149" t="e">
        <f t="shared" si="110"/>
        <v>#VALUE!</v>
      </c>
      <c r="AY149" s="32" t="s">
        <v>720</v>
      </c>
      <c r="AZ149" t="e">
        <f t="shared" si="111"/>
        <v>#VALUE!</v>
      </c>
      <c r="BA149" s="25" t="s">
        <v>188</v>
      </c>
      <c r="BB149" s="35" t="s">
        <v>776</v>
      </c>
      <c r="BC149" t="e">
        <f t="shared" si="112"/>
        <v>#VALUE!</v>
      </c>
      <c r="BD149" t="e">
        <f t="shared" si="113"/>
        <v>#VALUE!</v>
      </c>
      <c r="BE149" t="e">
        <f t="shared" si="114"/>
        <v>#VALUE!</v>
      </c>
      <c r="BF149" s="25" t="s">
        <v>188</v>
      </c>
      <c r="BG149" s="35" t="s">
        <v>776</v>
      </c>
      <c r="BH149" t="e">
        <f t="shared" si="115"/>
        <v>#VALUE!</v>
      </c>
      <c r="BI149" t="e">
        <f t="shared" si="116"/>
        <v>#VALUE!</v>
      </c>
      <c r="BJ149" s="32" t="s">
        <v>716</v>
      </c>
      <c r="BK149" t="e">
        <f t="shared" si="117"/>
        <v>#VALUE!</v>
      </c>
      <c r="BL149" s="25" t="s">
        <v>188</v>
      </c>
      <c r="BM149" s="35" t="s">
        <v>776</v>
      </c>
      <c r="BN149" t="e">
        <f t="shared" si="118"/>
        <v>#VALUE!</v>
      </c>
      <c r="BO149" t="e">
        <f t="shared" si="119"/>
        <v>#VALUE!</v>
      </c>
      <c r="BP149" t="e">
        <f t="shared" si="120"/>
        <v>#VALUE!</v>
      </c>
      <c r="BQ149" s="25" t="s">
        <v>188</v>
      </c>
      <c r="BR149" s="35" t="s">
        <v>776</v>
      </c>
      <c r="BS149" t="e">
        <f t="shared" si="121"/>
        <v>#VALUE!</v>
      </c>
      <c r="BT149" t="e">
        <f t="shared" si="122"/>
        <v>#VALUE!</v>
      </c>
      <c r="BU149" s="32" t="s">
        <v>706</v>
      </c>
      <c r="BV149" t="e">
        <f t="shared" si="123"/>
        <v>#VALUE!</v>
      </c>
      <c r="BW149" s="25" t="s">
        <v>188</v>
      </c>
      <c r="BX149" s="35" t="s">
        <v>776</v>
      </c>
      <c r="BY149" t="e">
        <f t="shared" si="124"/>
        <v>#VALUE!</v>
      </c>
      <c r="BZ149" t="e">
        <f t="shared" si="125"/>
        <v>#VALUE!</v>
      </c>
      <c r="CA149" t="e">
        <f t="shared" si="126"/>
        <v>#VALUE!</v>
      </c>
      <c r="CB149" s="25" t="s">
        <v>188</v>
      </c>
      <c r="CC149" s="35" t="s">
        <v>776</v>
      </c>
      <c r="CD149" t="e">
        <f t="shared" si="127"/>
        <v>#VALUE!</v>
      </c>
      <c r="CE149" t="e">
        <f t="shared" si="128"/>
        <v>#VALUE!</v>
      </c>
    </row>
    <row r="150" spans="1:85">
      <c r="A150" t="str">
        <f t="shared" si="86"/>
        <v>R63S2.3.7T1Ckinect</v>
      </c>
      <c r="B150" s="7">
        <v>63</v>
      </c>
      <c r="C150" s="7" t="s">
        <v>185</v>
      </c>
      <c r="D150" s="7">
        <v>1</v>
      </c>
      <c r="E150" s="16" t="s">
        <v>34</v>
      </c>
      <c r="F150">
        <v>7</v>
      </c>
      <c r="G150" s="33" t="s">
        <v>637</v>
      </c>
      <c r="H150" s="27" t="e">
        <f t="shared" si="87"/>
        <v>#VALUE!</v>
      </c>
      <c r="I150" s="24" t="s">
        <v>642</v>
      </c>
      <c r="J150" s="38" t="s">
        <v>776</v>
      </c>
      <c r="K150" s="27" t="e">
        <f t="shared" si="88"/>
        <v>#VALUE!</v>
      </c>
      <c r="L150" s="27" t="e">
        <f t="shared" si="89"/>
        <v>#VALUE!</v>
      </c>
      <c r="M150" s="27" t="e">
        <f t="shared" si="90"/>
        <v>#VALUE!</v>
      </c>
      <c r="N150" s="31" t="s">
        <v>188</v>
      </c>
      <c r="O150" s="36" t="s">
        <v>776</v>
      </c>
      <c r="P150" s="1" t="e">
        <f t="shared" si="91"/>
        <v>#VALUE!</v>
      </c>
      <c r="Q150" s="1" t="e">
        <f t="shared" si="92"/>
        <v>#VALUE!</v>
      </c>
      <c r="R150" s="32" t="s">
        <v>717</v>
      </c>
      <c r="S150" t="e">
        <f t="shared" si="93"/>
        <v>#VALUE!</v>
      </c>
      <c r="T150" s="25" t="s">
        <v>188</v>
      </c>
      <c r="U150" s="35" t="s">
        <v>776</v>
      </c>
      <c r="V150" t="e">
        <f t="shared" si="94"/>
        <v>#VALUE!</v>
      </c>
      <c r="W150" t="e">
        <f t="shared" si="95"/>
        <v>#VALUE!</v>
      </c>
      <c r="X150" t="e">
        <f t="shared" si="96"/>
        <v>#VALUE!</v>
      </c>
      <c r="Y150" s="25" t="s">
        <v>188</v>
      </c>
      <c r="Z150" s="35" t="s">
        <v>776</v>
      </c>
      <c r="AA150" t="e">
        <f t="shared" si="97"/>
        <v>#VALUE!</v>
      </c>
      <c r="AB150" t="e">
        <f t="shared" si="98"/>
        <v>#VALUE!</v>
      </c>
      <c r="AC150" s="32" t="s">
        <v>711</v>
      </c>
      <c r="AD150" t="e">
        <f t="shared" si="99"/>
        <v>#VALUE!</v>
      </c>
      <c r="AE150" s="25" t="s">
        <v>188</v>
      </c>
      <c r="AF150" s="35" t="s">
        <v>776</v>
      </c>
      <c r="AG150" t="e">
        <f t="shared" si="100"/>
        <v>#VALUE!</v>
      </c>
      <c r="AH150" t="e">
        <f t="shared" si="101"/>
        <v>#VALUE!</v>
      </c>
      <c r="AI150" t="e">
        <f t="shared" si="102"/>
        <v>#VALUE!</v>
      </c>
      <c r="AJ150" s="25" t="s">
        <v>188</v>
      </c>
      <c r="AK150" s="35" t="s">
        <v>776</v>
      </c>
      <c r="AL150" t="e">
        <f t="shared" si="103"/>
        <v>#VALUE!</v>
      </c>
      <c r="AM150" t="e">
        <f t="shared" si="104"/>
        <v>#VALUE!</v>
      </c>
      <c r="AN150" s="32" t="s">
        <v>710</v>
      </c>
      <c r="AO150" t="e">
        <f t="shared" si="105"/>
        <v>#VALUE!</v>
      </c>
      <c r="AP150" s="25" t="s">
        <v>188</v>
      </c>
      <c r="AQ150" s="35" t="s">
        <v>776</v>
      </c>
      <c r="AR150" t="e">
        <f t="shared" si="106"/>
        <v>#VALUE!</v>
      </c>
      <c r="AS150" t="e">
        <f t="shared" si="107"/>
        <v>#VALUE!</v>
      </c>
      <c r="AT150" t="e">
        <f t="shared" si="108"/>
        <v>#VALUE!</v>
      </c>
      <c r="AU150" s="25" t="s">
        <v>188</v>
      </c>
      <c r="AV150" s="35" t="s">
        <v>776</v>
      </c>
      <c r="AW150" t="e">
        <f t="shared" si="109"/>
        <v>#VALUE!</v>
      </c>
      <c r="AX150" t="e">
        <f t="shared" si="110"/>
        <v>#VALUE!</v>
      </c>
      <c r="AY150" s="32" t="s">
        <v>720</v>
      </c>
      <c r="AZ150" t="e">
        <f t="shared" si="111"/>
        <v>#VALUE!</v>
      </c>
      <c r="BA150" s="25" t="s">
        <v>188</v>
      </c>
      <c r="BB150" s="35" t="s">
        <v>776</v>
      </c>
      <c r="BC150" t="e">
        <f t="shared" si="112"/>
        <v>#VALUE!</v>
      </c>
      <c r="BD150" t="e">
        <f t="shared" si="113"/>
        <v>#VALUE!</v>
      </c>
      <c r="BE150" t="e">
        <f t="shared" si="114"/>
        <v>#VALUE!</v>
      </c>
      <c r="BF150" s="25" t="s">
        <v>188</v>
      </c>
      <c r="BG150" s="35" t="s">
        <v>776</v>
      </c>
      <c r="BH150" t="e">
        <f t="shared" si="115"/>
        <v>#VALUE!</v>
      </c>
      <c r="BI150" t="e">
        <f t="shared" si="116"/>
        <v>#VALUE!</v>
      </c>
      <c r="BJ150" s="32" t="s">
        <v>716</v>
      </c>
      <c r="BK150" t="e">
        <f t="shared" si="117"/>
        <v>#VALUE!</v>
      </c>
      <c r="BL150" s="25" t="s">
        <v>188</v>
      </c>
      <c r="BM150" s="35" t="s">
        <v>776</v>
      </c>
      <c r="BN150" t="e">
        <f t="shared" si="118"/>
        <v>#VALUE!</v>
      </c>
      <c r="BO150" t="e">
        <f t="shared" si="119"/>
        <v>#VALUE!</v>
      </c>
      <c r="BP150" t="e">
        <f t="shared" si="120"/>
        <v>#VALUE!</v>
      </c>
      <c r="BQ150" s="25" t="s">
        <v>188</v>
      </c>
      <c r="BR150" s="35" t="s">
        <v>776</v>
      </c>
      <c r="BS150" t="e">
        <f t="shared" si="121"/>
        <v>#VALUE!</v>
      </c>
      <c r="BT150" t="e">
        <f t="shared" si="122"/>
        <v>#VALUE!</v>
      </c>
      <c r="BU150" s="32" t="s">
        <v>706</v>
      </c>
      <c r="BV150" t="e">
        <f t="shared" si="123"/>
        <v>#VALUE!</v>
      </c>
      <c r="BW150" s="25" t="s">
        <v>188</v>
      </c>
      <c r="BX150" s="35" t="s">
        <v>776</v>
      </c>
      <c r="BY150" t="e">
        <f t="shared" si="124"/>
        <v>#VALUE!</v>
      </c>
      <c r="BZ150" t="e">
        <f t="shared" si="125"/>
        <v>#VALUE!</v>
      </c>
      <c r="CA150" t="e">
        <f t="shared" si="126"/>
        <v>#VALUE!</v>
      </c>
      <c r="CB150" s="25" t="s">
        <v>188</v>
      </c>
      <c r="CC150" s="35" t="s">
        <v>776</v>
      </c>
      <c r="CD150" t="e">
        <f t="shared" si="127"/>
        <v>#VALUE!</v>
      </c>
      <c r="CE150" t="e">
        <f t="shared" si="128"/>
        <v>#VALUE!</v>
      </c>
    </row>
    <row r="151" spans="1:85">
      <c r="A151" t="str">
        <f t="shared" si="86"/>
        <v>R63S2.3.8T1C1</v>
      </c>
      <c r="B151" s="6">
        <v>63</v>
      </c>
      <c r="C151" s="7" t="s">
        <v>192</v>
      </c>
      <c r="D151" s="7">
        <v>1</v>
      </c>
      <c r="E151" s="9">
        <v>1</v>
      </c>
      <c r="F151">
        <v>7</v>
      </c>
      <c r="G151" s="33" t="s">
        <v>711</v>
      </c>
      <c r="H151" s="26" t="str">
        <f t="shared" si="87"/>
        <v>00:00:03:30</v>
      </c>
      <c r="I151" s="23">
        <v>0</v>
      </c>
      <c r="J151" s="37">
        <v>3906</v>
      </c>
      <c r="K151" s="29">
        <f t="shared" si="88"/>
        <v>3</v>
      </c>
      <c r="L151" s="30">
        <f t="shared" si="89"/>
        <v>30</v>
      </c>
      <c r="M151" s="27" t="str">
        <f t="shared" si="90"/>
        <v>00:02:04:28</v>
      </c>
      <c r="N151" s="31" t="s">
        <v>634</v>
      </c>
      <c r="O151" s="36" t="s">
        <v>778</v>
      </c>
      <c r="P151" s="1">
        <f t="shared" si="91"/>
        <v>4</v>
      </c>
      <c r="Q151" s="1">
        <f t="shared" si="92"/>
        <v>28</v>
      </c>
      <c r="R151" s="32" t="s">
        <v>717</v>
      </c>
      <c r="S151" t="str">
        <f t="shared" si="93"/>
        <v>00:02:04:28</v>
      </c>
      <c r="T151" s="25">
        <v>2</v>
      </c>
      <c r="U151" s="35">
        <v>4853</v>
      </c>
      <c r="V151">
        <f t="shared" si="94"/>
        <v>4</v>
      </c>
      <c r="W151">
        <f t="shared" si="95"/>
        <v>28</v>
      </c>
      <c r="X151" t="str">
        <f t="shared" si="96"/>
        <v>00:03:05:30</v>
      </c>
      <c r="Y151" s="25">
        <v>3</v>
      </c>
      <c r="Z151" s="35">
        <v>5901</v>
      </c>
      <c r="AA151">
        <f t="shared" si="97"/>
        <v>5</v>
      </c>
      <c r="AB151">
        <f t="shared" si="98"/>
        <v>30</v>
      </c>
      <c r="AC151" s="32" t="s">
        <v>706</v>
      </c>
      <c r="AD151" t="str">
        <f t="shared" si="99"/>
        <v>00:03:05:30</v>
      </c>
      <c r="AE151" s="25">
        <v>3</v>
      </c>
      <c r="AF151" s="35">
        <v>5902</v>
      </c>
      <c r="AG151">
        <f t="shared" si="100"/>
        <v>5</v>
      </c>
      <c r="AH151">
        <f t="shared" si="101"/>
        <v>30</v>
      </c>
      <c r="AI151" t="str">
        <f t="shared" si="102"/>
        <v>00:04:19:8</v>
      </c>
      <c r="AJ151" s="25">
        <v>4</v>
      </c>
      <c r="AK151" s="35">
        <v>19229</v>
      </c>
      <c r="AL151">
        <f t="shared" si="103"/>
        <v>19</v>
      </c>
      <c r="AM151">
        <f t="shared" si="104"/>
        <v>8</v>
      </c>
      <c r="AN151" s="32" t="s">
        <v>716</v>
      </c>
      <c r="AO151" t="str">
        <f t="shared" si="105"/>
        <v>00:04:19:8</v>
      </c>
      <c r="AP151" s="25">
        <v>4</v>
      </c>
      <c r="AQ151" s="35">
        <v>19230</v>
      </c>
      <c r="AR151">
        <f t="shared" si="106"/>
        <v>19</v>
      </c>
      <c r="AS151">
        <f t="shared" si="107"/>
        <v>8</v>
      </c>
      <c r="AT151" t="str">
        <f t="shared" si="108"/>
        <v>00:06:19:28</v>
      </c>
      <c r="AU151" s="25">
        <v>6</v>
      </c>
      <c r="AV151" s="35">
        <v>19849</v>
      </c>
      <c r="AW151">
        <f t="shared" si="109"/>
        <v>19</v>
      </c>
      <c r="AX151">
        <f t="shared" si="110"/>
        <v>28</v>
      </c>
      <c r="AY151" s="32" t="s">
        <v>648</v>
      </c>
      <c r="AZ151" t="str">
        <f t="shared" si="111"/>
        <v>00:06:19:28</v>
      </c>
      <c r="BA151" s="25">
        <v>6</v>
      </c>
      <c r="BB151" s="35">
        <v>19850</v>
      </c>
      <c r="BC151">
        <f t="shared" si="112"/>
        <v>19</v>
      </c>
      <c r="BD151">
        <f t="shared" si="113"/>
        <v>28</v>
      </c>
      <c r="BE151" t="str">
        <f t="shared" si="114"/>
        <v>00:07:51:15</v>
      </c>
      <c r="BF151" s="25">
        <v>7</v>
      </c>
      <c r="BG151" s="35">
        <v>51435</v>
      </c>
      <c r="BH151">
        <f t="shared" si="115"/>
        <v>51</v>
      </c>
      <c r="BI151">
        <f t="shared" si="116"/>
        <v>15</v>
      </c>
      <c r="BJ151" s="32" t="s">
        <v>720</v>
      </c>
      <c r="BK151" t="str">
        <f t="shared" si="117"/>
        <v>00:07:51:15</v>
      </c>
      <c r="BL151" s="25">
        <v>7</v>
      </c>
      <c r="BM151" s="35">
        <v>51436</v>
      </c>
      <c r="BN151">
        <f t="shared" si="118"/>
        <v>51</v>
      </c>
      <c r="BO151">
        <f t="shared" si="119"/>
        <v>15</v>
      </c>
      <c r="BP151" t="str">
        <f t="shared" si="120"/>
        <v>00:08:45:33</v>
      </c>
      <c r="BQ151" s="25">
        <v>8</v>
      </c>
      <c r="BR151" s="35">
        <v>45992</v>
      </c>
      <c r="BS151">
        <f t="shared" si="121"/>
        <v>45</v>
      </c>
      <c r="BT151">
        <f t="shared" si="122"/>
        <v>33</v>
      </c>
      <c r="BU151" s="32" t="s">
        <v>710</v>
      </c>
      <c r="BV151" t="str">
        <f t="shared" si="123"/>
        <v>00:08:45:33</v>
      </c>
      <c r="BW151" s="25">
        <v>8</v>
      </c>
      <c r="BX151" s="35">
        <v>45993</v>
      </c>
      <c r="BY151">
        <f t="shared" si="124"/>
        <v>45</v>
      </c>
      <c r="BZ151">
        <f t="shared" si="125"/>
        <v>33</v>
      </c>
      <c r="CA151" t="str">
        <f t="shared" si="126"/>
        <v>00:09:38:26</v>
      </c>
      <c r="CB151" s="25">
        <v>9</v>
      </c>
      <c r="CC151" s="35">
        <v>38794</v>
      </c>
      <c r="CD151">
        <f t="shared" si="127"/>
        <v>38</v>
      </c>
      <c r="CE151">
        <f t="shared" si="128"/>
        <v>26</v>
      </c>
      <c r="CF151" t="s">
        <v>30</v>
      </c>
    </row>
    <row r="152" spans="1:85">
      <c r="A152" t="str">
        <f t="shared" si="86"/>
        <v>R63S2.3.8T1C2</v>
      </c>
      <c r="B152" s="6">
        <v>63</v>
      </c>
      <c r="C152" s="7" t="s">
        <v>192</v>
      </c>
      <c r="D152" s="7">
        <v>1</v>
      </c>
      <c r="E152" s="10">
        <v>2</v>
      </c>
      <c r="F152">
        <v>7</v>
      </c>
      <c r="G152" s="33" t="s">
        <v>711</v>
      </c>
      <c r="H152" s="27" t="str">
        <f t="shared" si="87"/>
        <v>00:00:03:30</v>
      </c>
      <c r="I152" s="24" t="s">
        <v>642</v>
      </c>
      <c r="J152" s="38" t="s">
        <v>779</v>
      </c>
      <c r="K152" s="27">
        <f t="shared" si="88"/>
        <v>3</v>
      </c>
      <c r="L152" s="27">
        <f t="shared" si="89"/>
        <v>30</v>
      </c>
      <c r="M152" s="27" t="str">
        <f t="shared" si="90"/>
        <v>00:02:04:28</v>
      </c>
      <c r="N152" s="31" t="s">
        <v>634</v>
      </c>
      <c r="O152" s="36" t="s">
        <v>778</v>
      </c>
      <c r="P152" s="1">
        <f t="shared" si="91"/>
        <v>4</v>
      </c>
      <c r="Q152" s="1">
        <f t="shared" si="92"/>
        <v>28</v>
      </c>
      <c r="R152" s="32" t="s">
        <v>717</v>
      </c>
      <c r="S152" t="str">
        <f t="shared" si="93"/>
        <v>00:02:04:28</v>
      </c>
      <c r="T152" s="25">
        <v>2</v>
      </c>
      <c r="U152" s="35">
        <v>4853</v>
      </c>
      <c r="V152">
        <f t="shared" si="94"/>
        <v>4</v>
      </c>
      <c r="W152">
        <f t="shared" si="95"/>
        <v>28</v>
      </c>
      <c r="X152" t="str">
        <f t="shared" si="96"/>
        <v>00:03:05:30</v>
      </c>
      <c r="Y152" s="25">
        <v>3</v>
      </c>
      <c r="Z152" s="35">
        <v>5901</v>
      </c>
      <c r="AA152">
        <f t="shared" si="97"/>
        <v>5</v>
      </c>
      <c r="AB152">
        <f t="shared" si="98"/>
        <v>30</v>
      </c>
      <c r="AC152" s="32" t="s">
        <v>706</v>
      </c>
      <c r="AD152" t="str">
        <f t="shared" si="99"/>
        <v>00:03:05:30</v>
      </c>
      <c r="AE152" s="25">
        <v>3</v>
      </c>
      <c r="AF152" s="35">
        <v>5902</v>
      </c>
      <c r="AG152">
        <f t="shared" si="100"/>
        <v>5</v>
      </c>
      <c r="AH152">
        <f t="shared" si="101"/>
        <v>30</v>
      </c>
      <c r="AI152" t="str">
        <f t="shared" si="102"/>
        <v>00:04:19:8</v>
      </c>
      <c r="AJ152" s="25">
        <v>4</v>
      </c>
      <c r="AK152" s="35">
        <v>19229</v>
      </c>
      <c r="AL152">
        <f t="shared" si="103"/>
        <v>19</v>
      </c>
      <c r="AM152">
        <f t="shared" si="104"/>
        <v>8</v>
      </c>
      <c r="AN152" s="32" t="s">
        <v>716</v>
      </c>
      <c r="AO152" t="str">
        <f t="shared" si="105"/>
        <v>00:04:19:8</v>
      </c>
      <c r="AP152" s="25">
        <v>4</v>
      </c>
      <c r="AQ152" s="35">
        <v>19230</v>
      </c>
      <c r="AR152">
        <f t="shared" si="106"/>
        <v>19</v>
      </c>
      <c r="AS152">
        <f t="shared" si="107"/>
        <v>8</v>
      </c>
      <c r="AT152" t="str">
        <f t="shared" si="108"/>
        <v>00:06:19:28</v>
      </c>
      <c r="AU152" s="25">
        <v>6</v>
      </c>
      <c r="AV152" s="35">
        <v>19849</v>
      </c>
      <c r="AW152">
        <f t="shared" si="109"/>
        <v>19</v>
      </c>
      <c r="AX152">
        <f t="shared" si="110"/>
        <v>28</v>
      </c>
      <c r="AY152" s="32" t="s">
        <v>648</v>
      </c>
      <c r="AZ152" t="str">
        <f t="shared" si="111"/>
        <v>00:06:19:28</v>
      </c>
      <c r="BA152" s="25">
        <v>6</v>
      </c>
      <c r="BB152" s="35">
        <v>19850</v>
      </c>
      <c r="BC152">
        <f t="shared" si="112"/>
        <v>19</v>
      </c>
      <c r="BD152">
        <f t="shared" si="113"/>
        <v>28</v>
      </c>
      <c r="BE152" t="str">
        <f t="shared" si="114"/>
        <v>00:07:51:15</v>
      </c>
      <c r="BF152" s="25">
        <v>7</v>
      </c>
      <c r="BG152" s="35">
        <v>51435</v>
      </c>
      <c r="BH152">
        <f t="shared" si="115"/>
        <v>51</v>
      </c>
      <c r="BI152">
        <f t="shared" si="116"/>
        <v>15</v>
      </c>
      <c r="BJ152" s="32" t="s">
        <v>720</v>
      </c>
      <c r="BK152" t="str">
        <f t="shared" si="117"/>
        <v>00:07:51:15</v>
      </c>
      <c r="BL152" s="25">
        <v>7</v>
      </c>
      <c r="BM152" s="35">
        <v>51436</v>
      </c>
      <c r="BN152">
        <f t="shared" si="118"/>
        <v>51</v>
      </c>
      <c r="BO152">
        <f t="shared" si="119"/>
        <v>15</v>
      </c>
      <c r="BP152" t="str">
        <f t="shared" si="120"/>
        <v>00:08:45:33</v>
      </c>
      <c r="BQ152" s="25">
        <v>8</v>
      </c>
      <c r="BR152" s="35">
        <v>45992</v>
      </c>
      <c r="BS152">
        <f t="shared" si="121"/>
        <v>45</v>
      </c>
      <c r="BT152">
        <f t="shared" si="122"/>
        <v>33</v>
      </c>
      <c r="BU152" s="32" t="s">
        <v>710</v>
      </c>
      <c r="BV152" t="str">
        <f t="shared" si="123"/>
        <v>00:08:45:33</v>
      </c>
      <c r="BW152" s="25">
        <v>8</v>
      </c>
      <c r="BX152" s="35">
        <v>45993</v>
      </c>
      <c r="BY152">
        <f t="shared" si="124"/>
        <v>45</v>
      </c>
      <c r="BZ152">
        <f t="shared" si="125"/>
        <v>33</v>
      </c>
      <c r="CA152" t="str">
        <f t="shared" si="126"/>
        <v>00:09:38:26</v>
      </c>
      <c r="CB152" s="25">
        <v>9</v>
      </c>
      <c r="CC152" s="35">
        <v>38794</v>
      </c>
      <c r="CD152">
        <f t="shared" si="127"/>
        <v>38</v>
      </c>
      <c r="CE152">
        <f t="shared" si="128"/>
        <v>26</v>
      </c>
      <c r="CF152" t="s">
        <v>30</v>
      </c>
    </row>
    <row r="153" spans="1:85">
      <c r="A153" t="str">
        <f t="shared" si="86"/>
        <v>R63S2.3.8T1Ckinect</v>
      </c>
      <c r="B153" s="7">
        <v>63</v>
      </c>
      <c r="C153" s="7" t="s">
        <v>192</v>
      </c>
      <c r="D153" s="7">
        <v>1</v>
      </c>
      <c r="E153" s="16" t="s">
        <v>34</v>
      </c>
      <c r="F153">
        <v>7</v>
      </c>
      <c r="G153" s="33" t="s">
        <v>711</v>
      </c>
      <c r="H153" s="26" t="str">
        <f t="shared" si="87"/>
        <v>00:00:03:30</v>
      </c>
      <c r="I153" s="23">
        <v>0</v>
      </c>
      <c r="J153" s="37">
        <v>3906</v>
      </c>
      <c r="K153" s="29">
        <f t="shared" si="88"/>
        <v>3</v>
      </c>
      <c r="L153" s="30">
        <f t="shared" si="89"/>
        <v>30</v>
      </c>
      <c r="M153" s="27" t="str">
        <f t="shared" si="90"/>
        <v>00:02:04:28</v>
      </c>
      <c r="N153" s="31" t="s">
        <v>634</v>
      </c>
      <c r="O153" s="36" t="s">
        <v>778</v>
      </c>
      <c r="P153" s="1">
        <f t="shared" si="91"/>
        <v>4</v>
      </c>
      <c r="Q153" s="1">
        <f t="shared" si="92"/>
        <v>28</v>
      </c>
      <c r="R153" s="32" t="s">
        <v>717</v>
      </c>
      <c r="S153" t="str">
        <f t="shared" si="93"/>
        <v>00:02:04:28</v>
      </c>
      <c r="T153" s="25">
        <v>2</v>
      </c>
      <c r="U153" s="35">
        <v>4853</v>
      </c>
      <c r="V153">
        <f t="shared" si="94"/>
        <v>4</v>
      </c>
      <c r="W153">
        <f t="shared" si="95"/>
        <v>28</v>
      </c>
      <c r="X153" t="str">
        <f t="shared" si="96"/>
        <v>00:03:05:30</v>
      </c>
      <c r="Y153" s="25">
        <v>3</v>
      </c>
      <c r="Z153" s="35">
        <v>5901</v>
      </c>
      <c r="AA153">
        <f t="shared" si="97"/>
        <v>5</v>
      </c>
      <c r="AB153">
        <f t="shared" si="98"/>
        <v>30</v>
      </c>
      <c r="AC153" s="32" t="s">
        <v>706</v>
      </c>
      <c r="AD153" t="str">
        <f t="shared" si="99"/>
        <v>00:03:05:30</v>
      </c>
      <c r="AE153" s="25">
        <v>3</v>
      </c>
      <c r="AF153" s="35">
        <v>5902</v>
      </c>
      <c r="AG153">
        <f t="shared" si="100"/>
        <v>5</v>
      </c>
      <c r="AH153">
        <f t="shared" si="101"/>
        <v>30</v>
      </c>
      <c r="AI153" t="str">
        <f t="shared" si="102"/>
        <v>00:04:19:8</v>
      </c>
      <c r="AJ153" s="25">
        <v>4</v>
      </c>
      <c r="AK153" s="35">
        <v>19229</v>
      </c>
      <c r="AL153">
        <f t="shared" si="103"/>
        <v>19</v>
      </c>
      <c r="AM153">
        <f t="shared" si="104"/>
        <v>8</v>
      </c>
      <c r="AN153" s="32" t="s">
        <v>716</v>
      </c>
      <c r="AO153" t="str">
        <f t="shared" si="105"/>
        <v>00:04:19:8</v>
      </c>
      <c r="AP153" s="25">
        <v>4</v>
      </c>
      <c r="AQ153" s="35">
        <v>19230</v>
      </c>
      <c r="AR153">
        <f t="shared" si="106"/>
        <v>19</v>
      </c>
      <c r="AS153">
        <f t="shared" si="107"/>
        <v>8</v>
      </c>
      <c r="AT153" t="str">
        <f t="shared" si="108"/>
        <v>00:06:19:28</v>
      </c>
      <c r="AU153" s="25">
        <v>6</v>
      </c>
      <c r="AV153" s="35">
        <v>19849</v>
      </c>
      <c r="AW153">
        <f t="shared" si="109"/>
        <v>19</v>
      </c>
      <c r="AX153">
        <f t="shared" si="110"/>
        <v>28</v>
      </c>
      <c r="AY153" s="32" t="s">
        <v>648</v>
      </c>
      <c r="AZ153" t="str">
        <f t="shared" si="111"/>
        <v>00:06:19:28</v>
      </c>
      <c r="BA153" s="25">
        <v>6</v>
      </c>
      <c r="BB153" s="35">
        <v>19850</v>
      </c>
      <c r="BC153">
        <f t="shared" si="112"/>
        <v>19</v>
      </c>
      <c r="BD153">
        <f t="shared" si="113"/>
        <v>28</v>
      </c>
      <c r="BE153" t="str">
        <f t="shared" si="114"/>
        <v>00:07:51:15</v>
      </c>
      <c r="BF153" s="25">
        <v>7</v>
      </c>
      <c r="BG153" s="35">
        <v>51435</v>
      </c>
      <c r="BH153">
        <f t="shared" si="115"/>
        <v>51</v>
      </c>
      <c r="BI153">
        <f t="shared" si="116"/>
        <v>15</v>
      </c>
      <c r="BJ153" s="32" t="s">
        <v>720</v>
      </c>
      <c r="BK153" t="str">
        <f t="shared" si="117"/>
        <v>00:07:51:15</v>
      </c>
      <c r="BL153" s="25">
        <v>7</v>
      </c>
      <c r="BM153" s="35">
        <v>51436</v>
      </c>
      <c r="BN153">
        <f t="shared" si="118"/>
        <v>51</v>
      </c>
      <c r="BO153">
        <f t="shared" si="119"/>
        <v>15</v>
      </c>
      <c r="BP153" t="str">
        <f t="shared" si="120"/>
        <v>00:08:45:33</v>
      </c>
      <c r="BQ153" s="25">
        <v>8</v>
      </c>
      <c r="BR153" s="35">
        <v>45992</v>
      </c>
      <c r="BS153">
        <f t="shared" si="121"/>
        <v>45</v>
      </c>
      <c r="BT153">
        <f t="shared" si="122"/>
        <v>33</v>
      </c>
      <c r="BU153" s="32" t="s">
        <v>710</v>
      </c>
      <c r="BV153" t="str">
        <f t="shared" si="123"/>
        <v>00:08:45:33</v>
      </c>
      <c r="BW153" s="25">
        <v>8</v>
      </c>
      <c r="BX153" s="35">
        <v>45993</v>
      </c>
      <c r="BY153">
        <f t="shared" si="124"/>
        <v>45</v>
      </c>
      <c r="BZ153">
        <f t="shared" si="125"/>
        <v>33</v>
      </c>
      <c r="CA153" t="str">
        <f t="shared" si="126"/>
        <v>00:09:38:26</v>
      </c>
      <c r="CB153" s="25">
        <v>9</v>
      </c>
      <c r="CC153" s="35">
        <v>38794</v>
      </c>
      <c r="CD153">
        <f t="shared" si="127"/>
        <v>38</v>
      </c>
      <c r="CE153">
        <f t="shared" si="128"/>
        <v>26</v>
      </c>
      <c r="CF153" t="s">
        <v>30</v>
      </c>
    </row>
    <row r="154" spans="1:85">
      <c r="A154" t="str">
        <f t="shared" si="86"/>
        <v>R63S2.3.9T1C1</v>
      </c>
      <c r="B154" s="6">
        <v>63</v>
      </c>
      <c r="C154" s="7" t="s">
        <v>194</v>
      </c>
      <c r="D154" s="7">
        <v>1</v>
      </c>
      <c r="E154" s="9">
        <v>1</v>
      </c>
      <c r="F154">
        <v>7</v>
      </c>
      <c r="G154" s="33" t="s">
        <v>670</v>
      </c>
      <c r="H154" s="27" t="str">
        <f t="shared" si="87"/>
        <v>00:00:09:22</v>
      </c>
      <c r="I154" s="24" t="s">
        <v>642</v>
      </c>
      <c r="J154" s="38" t="s">
        <v>780</v>
      </c>
      <c r="K154" s="27">
        <f t="shared" si="88"/>
        <v>9</v>
      </c>
      <c r="L154" s="27">
        <f t="shared" si="89"/>
        <v>22</v>
      </c>
      <c r="M154" s="27" t="str">
        <f t="shared" si="90"/>
        <v>00:00:36:6</v>
      </c>
      <c r="N154" s="31" t="s">
        <v>642</v>
      </c>
      <c r="O154" s="36" t="s">
        <v>781</v>
      </c>
      <c r="P154" s="1">
        <f t="shared" si="91"/>
        <v>36</v>
      </c>
      <c r="Q154" s="1">
        <f t="shared" si="92"/>
        <v>6</v>
      </c>
      <c r="R154" s="32" t="s">
        <v>710</v>
      </c>
      <c r="S154" t="str">
        <f t="shared" si="93"/>
        <v>00:00:36:6</v>
      </c>
      <c r="T154" s="25">
        <v>0</v>
      </c>
      <c r="U154" s="35">
        <v>36184</v>
      </c>
      <c r="V154">
        <f t="shared" si="94"/>
        <v>36</v>
      </c>
      <c r="W154">
        <f t="shared" si="95"/>
        <v>6</v>
      </c>
      <c r="X154" t="str">
        <f t="shared" si="96"/>
        <v>00:01:33:25</v>
      </c>
      <c r="Y154" s="25">
        <v>1</v>
      </c>
      <c r="Z154" s="35">
        <v>33741</v>
      </c>
      <c r="AA154">
        <f t="shared" si="97"/>
        <v>33</v>
      </c>
      <c r="AB154">
        <f t="shared" si="98"/>
        <v>25</v>
      </c>
      <c r="AC154" s="32" t="s">
        <v>709</v>
      </c>
      <c r="AD154" t="str">
        <f t="shared" si="99"/>
        <v>00:01:33:25</v>
      </c>
      <c r="AE154" s="25">
        <v>1</v>
      </c>
      <c r="AF154" s="35">
        <v>33742</v>
      </c>
      <c r="AG154">
        <f t="shared" si="100"/>
        <v>33</v>
      </c>
      <c r="AH154">
        <f t="shared" si="101"/>
        <v>25</v>
      </c>
      <c r="AI154" t="str">
        <f t="shared" si="102"/>
        <v>00:02:29:2</v>
      </c>
      <c r="AJ154" s="25">
        <v>2</v>
      </c>
      <c r="AK154" s="35">
        <v>29049</v>
      </c>
      <c r="AL154">
        <f t="shared" si="103"/>
        <v>29</v>
      </c>
      <c r="AM154">
        <f t="shared" si="104"/>
        <v>2</v>
      </c>
      <c r="AN154" s="32" t="s">
        <v>706</v>
      </c>
      <c r="AO154" t="str">
        <f t="shared" si="105"/>
        <v>00:02:29:2</v>
      </c>
      <c r="AP154" s="25">
        <v>2</v>
      </c>
      <c r="AQ154" s="35">
        <v>29050</v>
      </c>
      <c r="AR154">
        <f t="shared" si="106"/>
        <v>29</v>
      </c>
      <c r="AS154">
        <f t="shared" si="107"/>
        <v>2</v>
      </c>
      <c r="AT154" t="str">
        <f t="shared" si="108"/>
        <v>00:03:25:28</v>
      </c>
      <c r="AU154" s="25">
        <v>3</v>
      </c>
      <c r="AV154" s="35">
        <v>25850</v>
      </c>
      <c r="AW154">
        <f t="shared" si="109"/>
        <v>25</v>
      </c>
      <c r="AX154">
        <f t="shared" si="110"/>
        <v>28</v>
      </c>
      <c r="AY154" s="32" t="s">
        <v>708</v>
      </c>
      <c r="AZ154" t="str">
        <f t="shared" si="111"/>
        <v>00:03:25:28</v>
      </c>
      <c r="BA154" s="25">
        <v>3</v>
      </c>
      <c r="BB154" s="35">
        <v>25851</v>
      </c>
      <c r="BC154">
        <f t="shared" si="112"/>
        <v>25</v>
      </c>
      <c r="BD154">
        <f t="shared" si="113"/>
        <v>28</v>
      </c>
      <c r="BE154" t="str">
        <f t="shared" si="114"/>
        <v>00:04:25:14</v>
      </c>
      <c r="BF154" s="25">
        <v>4</v>
      </c>
      <c r="BG154" s="35">
        <v>25425</v>
      </c>
      <c r="BH154">
        <f t="shared" si="115"/>
        <v>25</v>
      </c>
      <c r="BI154">
        <f t="shared" si="116"/>
        <v>14</v>
      </c>
      <c r="BJ154" s="32" t="s">
        <v>717</v>
      </c>
      <c r="BK154" t="str">
        <f t="shared" si="117"/>
        <v>00:04:25:14</v>
      </c>
      <c r="BL154" s="25">
        <v>4</v>
      </c>
      <c r="BM154" s="35">
        <v>25426</v>
      </c>
      <c r="BN154">
        <f t="shared" si="118"/>
        <v>25</v>
      </c>
      <c r="BO154">
        <f t="shared" si="119"/>
        <v>14</v>
      </c>
      <c r="BP154" t="str">
        <f t="shared" si="120"/>
        <v>00:05:01:23</v>
      </c>
      <c r="BQ154" s="25">
        <v>5</v>
      </c>
      <c r="BR154" s="35">
        <v>1699</v>
      </c>
      <c r="BS154">
        <f t="shared" si="121"/>
        <v>1</v>
      </c>
      <c r="BT154">
        <f t="shared" si="122"/>
        <v>23</v>
      </c>
      <c r="BU154" s="32" t="s">
        <v>711</v>
      </c>
      <c r="BV154" t="str">
        <f t="shared" si="123"/>
        <v>00:05:01:22</v>
      </c>
      <c r="BW154" s="25">
        <v>5</v>
      </c>
      <c r="BX154" s="35">
        <v>1670</v>
      </c>
      <c r="BY154">
        <f t="shared" si="124"/>
        <v>1</v>
      </c>
      <c r="BZ154">
        <f t="shared" si="125"/>
        <v>22</v>
      </c>
      <c r="CA154" t="str">
        <f t="shared" si="126"/>
        <v>00:06:35:1</v>
      </c>
      <c r="CB154" s="25">
        <v>6</v>
      </c>
      <c r="CC154" s="35">
        <v>35040</v>
      </c>
      <c r="CD154">
        <f t="shared" si="127"/>
        <v>35</v>
      </c>
      <c r="CE154">
        <f t="shared" si="128"/>
        <v>1</v>
      </c>
      <c r="CF154" t="s">
        <v>30</v>
      </c>
    </row>
    <row r="155" spans="1:85">
      <c r="A155" t="str">
        <f t="shared" si="86"/>
        <v>R63S2.3.9T1C2</v>
      </c>
      <c r="B155" s="6">
        <v>63</v>
      </c>
      <c r="C155" s="7" t="s">
        <v>194</v>
      </c>
      <c r="D155" s="7">
        <v>1</v>
      </c>
      <c r="E155" s="10">
        <v>2</v>
      </c>
      <c r="F155">
        <v>7</v>
      </c>
      <c r="G155" s="33" t="s">
        <v>670</v>
      </c>
      <c r="H155" s="26" t="str">
        <f t="shared" si="87"/>
        <v>00:00:09:22</v>
      </c>
      <c r="I155" s="23">
        <v>0</v>
      </c>
      <c r="J155" s="37">
        <v>9651</v>
      </c>
      <c r="K155" s="29">
        <f t="shared" si="88"/>
        <v>9</v>
      </c>
      <c r="L155" s="30">
        <f t="shared" si="89"/>
        <v>22</v>
      </c>
      <c r="M155" s="27" t="str">
        <f t="shared" si="90"/>
        <v>00:00:36:6</v>
      </c>
      <c r="N155" s="31" t="s">
        <v>642</v>
      </c>
      <c r="O155" s="36" t="s">
        <v>781</v>
      </c>
      <c r="P155" s="1">
        <f t="shared" si="91"/>
        <v>36</v>
      </c>
      <c r="Q155" s="1">
        <f t="shared" si="92"/>
        <v>6</v>
      </c>
      <c r="R155" s="32" t="s">
        <v>710</v>
      </c>
      <c r="S155" t="str">
        <f t="shared" si="93"/>
        <v>00:00:36:6</v>
      </c>
      <c r="T155" s="25">
        <v>0</v>
      </c>
      <c r="U155" s="35">
        <v>36184</v>
      </c>
      <c r="V155">
        <f t="shared" si="94"/>
        <v>36</v>
      </c>
      <c r="W155">
        <f t="shared" si="95"/>
        <v>6</v>
      </c>
      <c r="X155" t="str">
        <f t="shared" si="96"/>
        <v>00:01:33:25</v>
      </c>
      <c r="Y155" s="25">
        <v>1</v>
      </c>
      <c r="Z155" s="35">
        <v>33741</v>
      </c>
      <c r="AA155">
        <f t="shared" si="97"/>
        <v>33</v>
      </c>
      <c r="AB155">
        <f t="shared" si="98"/>
        <v>25</v>
      </c>
      <c r="AC155" s="32" t="s">
        <v>709</v>
      </c>
      <c r="AD155" t="str">
        <f t="shared" si="99"/>
        <v>00:01:33:25</v>
      </c>
      <c r="AE155" s="25">
        <v>1</v>
      </c>
      <c r="AF155" s="35">
        <v>33742</v>
      </c>
      <c r="AG155">
        <f t="shared" si="100"/>
        <v>33</v>
      </c>
      <c r="AH155">
        <f t="shared" si="101"/>
        <v>25</v>
      </c>
      <c r="AI155" t="str">
        <f t="shared" si="102"/>
        <v>00:02:29:2</v>
      </c>
      <c r="AJ155" s="25">
        <v>2</v>
      </c>
      <c r="AK155" s="35">
        <v>29049</v>
      </c>
      <c r="AL155">
        <f t="shared" si="103"/>
        <v>29</v>
      </c>
      <c r="AM155">
        <f t="shared" si="104"/>
        <v>2</v>
      </c>
      <c r="AN155" s="32" t="s">
        <v>706</v>
      </c>
      <c r="AO155" t="str">
        <f t="shared" si="105"/>
        <v>00:02:29:2</v>
      </c>
      <c r="AP155" s="25">
        <v>2</v>
      </c>
      <c r="AQ155" s="35">
        <v>29050</v>
      </c>
      <c r="AR155">
        <f t="shared" si="106"/>
        <v>29</v>
      </c>
      <c r="AS155">
        <f t="shared" si="107"/>
        <v>2</v>
      </c>
      <c r="AT155" t="str">
        <f t="shared" si="108"/>
        <v>00:03:25:28</v>
      </c>
      <c r="AU155" s="25">
        <v>3</v>
      </c>
      <c r="AV155" s="35">
        <v>25850</v>
      </c>
      <c r="AW155">
        <f t="shared" si="109"/>
        <v>25</v>
      </c>
      <c r="AX155">
        <f t="shared" si="110"/>
        <v>28</v>
      </c>
      <c r="AY155" s="32" t="s">
        <v>708</v>
      </c>
      <c r="AZ155" t="str">
        <f t="shared" si="111"/>
        <v>00:03:25:28</v>
      </c>
      <c r="BA155" s="25">
        <v>3</v>
      </c>
      <c r="BB155" s="35">
        <v>25851</v>
      </c>
      <c r="BC155">
        <f t="shared" si="112"/>
        <v>25</v>
      </c>
      <c r="BD155">
        <f t="shared" si="113"/>
        <v>28</v>
      </c>
      <c r="BE155" t="str">
        <f t="shared" si="114"/>
        <v>00:04:25:14</v>
      </c>
      <c r="BF155" s="25">
        <v>4</v>
      </c>
      <c r="BG155" s="35">
        <v>25425</v>
      </c>
      <c r="BH155">
        <f t="shared" si="115"/>
        <v>25</v>
      </c>
      <c r="BI155">
        <f t="shared" si="116"/>
        <v>14</v>
      </c>
      <c r="BJ155" s="32" t="s">
        <v>717</v>
      </c>
      <c r="BK155" t="str">
        <f t="shared" si="117"/>
        <v>00:04:25:14</v>
      </c>
      <c r="BL155" s="25">
        <v>4</v>
      </c>
      <c r="BM155" s="35">
        <v>25426</v>
      </c>
      <c r="BN155">
        <f t="shared" si="118"/>
        <v>25</v>
      </c>
      <c r="BO155">
        <f t="shared" si="119"/>
        <v>14</v>
      </c>
      <c r="BP155" t="str">
        <f t="shared" si="120"/>
        <v>00:05:01:23</v>
      </c>
      <c r="BQ155" s="25">
        <v>5</v>
      </c>
      <c r="BR155" s="35">
        <v>1699</v>
      </c>
      <c r="BS155">
        <f t="shared" si="121"/>
        <v>1</v>
      </c>
      <c r="BT155">
        <f t="shared" si="122"/>
        <v>23</v>
      </c>
      <c r="BU155" s="32" t="s">
        <v>711</v>
      </c>
      <c r="BV155" t="str">
        <f t="shared" si="123"/>
        <v>00:05:01:22</v>
      </c>
      <c r="BW155" s="25">
        <v>5</v>
      </c>
      <c r="BX155" s="35">
        <v>1670</v>
      </c>
      <c r="BY155">
        <f t="shared" si="124"/>
        <v>1</v>
      </c>
      <c r="BZ155">
        <f t="shared" si="125"/>
        <v>22</v>
      </c>
      <c r="CA155" t="str">
        <f t="shared" si="126"/>
        <v>00:06:35:1</v>
      </c>
      <c r="CB155" s="25">
        <v>6</v>
      </c>
      <c r="CC155" s="35">
        <v>35040</v>
      </c>
      <c r="CD155">
        <f t="shared" si="127"/>
        <v>35</v>
      </c>
      <c r="CE155">
        <f t="shared" si="128"/>
        <v>1</v>
      </c>
      <c r="CF155" t="s">
        <v>30</v>
      </c>
    </row>
    <row r="156" spans="1:85">
      <c r="A156" t="str">
        <f t="shared" si="86"/>
        <v>R63S2.3.9T1Ckinect</v>
      </c>
      <c r="B156" s="7">
        <v>63</v>
      </c>
      <c r="C156" s="7" t="s">
        <v>194</v>
      </c>
      <c r="D156" s="7">
        <v>1</v>
      </c>
      <c r="E156" s="16" t="s">
        <v>34</v>
      </c>
      <c r="F156">
        <v>7</v>
      </c>
      <c r="G156" s="33" t="s">
        <v>670</v>
      </c>
      <c r="H156" s="27" t="str">
        <f t="shared" si="87"/>
        <v>00:00:09:22</v>
      </c>
      <c r="I156" s="24" t="s">
        <v>642</v>
      </c>
      <c r="J156" s="38" t="s">
        <v>780</v>
      </c>
      <c r="K156" s="27">
        <f t="shared" si="88"/>
        <v>9</v>
      </c>
      <c r="L156" s="27">
        <f t="shared" si="89"/>
        <v>22</v>
      </c>
      <c r="M156" s="27" t="str">
        <f t="shared" si="90"/>
        <v>00:00:36:6</v>
      </c>
      <c r="N156" s="31" t="s">
        <v>642</v>
      </c>
      <c r="O156" s="36" t="s">
        <v>781</v>
      </c>
      <c r="P156" s="1">
        <f t="shared" si="91"/>
        <v>36</v>
      </c>
      <c r="Q156" s="1">
        <f t="shared" si="92"/>
        <v>6</v>
      </c>
      <c r="R156" s="32" t="s">
        <v>710</v>
      </c>
      <c r="S156" t="str">
        <f t="shared" si="93"/>
        <v>00:00:36:6</v>
      </c>
      <c r="T156" s="25">
        <v>0</v>
      </c>
      <c r="U156" s="35">
        <v>36184</v>
      </c>
      <c r="V156">
        <f t="shared" si="94"/>
        <v>36</v>
      </c>
      <c r="W156">
        <f t="shared" si="95"/>
        <v>6</v>
      </c>
      <c r="X156" t="str">
        <f t="shared" si="96"/>
        <v>00:01:33:25</v>
      </c>
      <c r="Y156" s="25">
        <v>1</v>
      </c>
      <c r="Z156" s="35">
        <v>33741</v>
      </c>
      <c r="AA156">
        <f t="shared" si="97"/>
        <v>33</v>
      </c>
      <c r="AB156">
        <f t="shared" si="98"/>
        <v>25</v>
      </c>
      <c r="AC156" s="32" t="s">
        <v>709</v>
      </c>
      <c r="AD156" t="str">
        <f t="shared" si="99"/>
        <v>00:01:33:25</v>
      </c>
      <c r="AE156" s="25">
        <v>1</v>
      </c>
      <c r="AF156" s="35">
        <v>33742</v>
      </c>
      <c r="AG156">
        <f t="shared" si="100"/>
        <v>33</v>
      </c>
      <c r="AH156">
        <f t="shared" si="101"/>
        <v>25</v>
      </c>
      <c r="AI156" t="str">
        <f t="shared" si="102"/>
        <v>00:02:29:2</v>
      </c>
      <c r="AJ156" s="25">
        <v>2</v>
      </c>
      <c r="AK156" s="35">
        <v>29049</v>
      </c>
      <c r="AL156">
        <f t="shared" si="103"/>
        <v>29</v>
      </c>
      <c r="AM156">
        <f t="shared" si="104"/>
        <v>2</v>
      </c>
      <c r="AN156" s="32" t="s">
        <v>706</v>
      </c>
      <c r="AO156" t="str">
        <f t="shared" si="105"/>
        <v>00:02:29:2</v>
      </c>
      <c r="AP156" s="25">
        <v>2</v>
      </c>
      <c r="AQ156" s="35">
        <v>29050</v>
      </c>
      <c r="AR156">
        <f t="shared" si="106"/>
        <v>29</v>
      </c>
      <c r="AS156">
        <f t="shared" si="107"/>
        <v>2</v>
      </c>
      <c r="AT156" t="str">
        <f t="shared" si="108"/>
        <v>00:03:25:28</v>
      </c>
      <c r="AU156" s="25">
        <v>3</v>
      </c>
      <c r="AV156" s="35">
        <v>25850</v>
      </c>
      <c r="AW156">
        <f t="shared" si="109"/>
        <v>25</v>
      </c>
      <c r="AX156">
        <f t="shared" si="110"/>
        <v>28</v>
      </c>
      <c r="AY156" s="32" t="s">
        <v>708</v>
      </c>
      <c r="AZ156" t="str">
        <f t="shared" si="111"/>
        <v>00:03:25:28</v>
      </c>
      <c r="BA156" s="25">
        <v>3</v>
      </c>
      <c r="BB156" s="35">
        <v>25851</v>
      </c>
      <c r="BC156">
        <f t="shared" si="112"/>
        <v>25</v>
      </c>
      <c r="BD156">
        <f t="shared" si="113"/>
        <v>28</v>
      </c>
      <c r="BE156" t="str">
        <f t="shared" si="114"/>
        <v>00:04:25:14</v>
      </c>
      <c r="BF156" s="25">
        <v>4</v>
      </c>
      <c r="BG156" s="35">
        <v>25425</v>
      </c>
      <c r="BH156">
        <f t="shared" si="115"/>
        <v>25</v>
      </c>
      <c r="BI156">
        <f t="shared" si="116"/>
        <v>14</v>
      </c>
      <c r="BJ156" s="32" t="s">
        <v>717</v>
      </c>
      <c r="BK156" t="str">
        <f t="shared" si="117"/>
        <v>00:04:25:14</v>
      </c>
      <c r="BL156" s="25">
        <v>4</v>
      </c>
      <c r="BM156" s="35">
        <v>25426</v>
      </c>
      <c r="BN156">
        <f t="shared" si="118"/>
        <v>25</v>
      </c>
      <c r="BO156">
        <f t="shared" si="119"/>
        <v>14</v>
      </c>
      <c r="BP156" t="str">
        <f t="shared" si="120"/>
        <v>00:05:01:23</v>
      </c>
      <c r="BQ156" s="25">
        <v>5</v>
      </c>
      <c r="BR156" s="35">
        <v>1699</v>
      </c>
      <c r="BS156">
        <f t="shared" si="121"/>
        <v>1</v>
      </c>
      <c r="BT156">
        <f t="shared" si="122"/>
        <v>23</v>
      </c>
      <c r="BU156" s="32" t="s">
        <v>711</v>
      </c>
      <c r="BV156" t="str">
        <f t="shared" si="123"/>
        <v>00:05:01:22</v>
      </c>
      <c r="BW156" s="25">
        <v>5</v>
      </c>
      <c r="BX156" s="35">
        <v>1670</v>
      </c>
      <c r="BY156">
        <f t="shared" si="124"/>
        <v>1</v>
      </c>
      <c r="BZ156">
        <f t="shared" si="125"/>
        <v>22</v>
      </c>
      <c r="CA156" t="str">
        <f t="shared" si="126"/>
        <v>00:06:35:1</v>
      </c>
      <c r="CB156" s="25">
        <v>6</v>
      </c>
      <c r="CC156" s="35">
        <v>35040</v>
      </c>
      <c r="CD156">
        <f t="shared" si="127"/>
        <v>35</v>
      </c>
      <c r="CE156">
        <f t="shared" si="128"/>
        <v>1</v>
      </c>
      <c r="CF156" t="s">
        <v>30</v>
      </c>
    </row>
    <row r="157" spans="1:85" s="47" customFormat="1">
      <c r="B157" s="61" t="s">
        <v>27</v>
      </c>
      <c r="C157" s="62" t="s">
        <v>196</v>
      </c>
      <c r="D157" s="62" t="s">
        <v>27</v>
      </c>
      <c r="E157" s="61" t="s">
        <v>69</v>
      </c>
      <c r="G157" s="63"/>
      <c r="H157" s="64"/>
      <c r="I157" s="65"/>
      <c r="J157" s="66"/>
      <c r="K157" s="67"/>
      <c r="L157" s="68"/>
      <c r="M157" s="69"/>
      <c r="N157" s="70"/>
      <c r="O157" s="71"/>
      <c r="P157" s="72"/>
      <c r="Q157" s="72"/>
      <c r="R157" s="73"/>
      <c r="T157" s="65"/>
      <c r="U157" s="74"/>
      <c r="Y157" s="65"/>
      <c r="Z157" s="74"/>
      <c r="AC157" s="73"/>
      <c r="AE157" s="65"/>
      <c r="AF157" s="74"/>
      <c r="AJ157" s="65"/>
      <c r="AK157" s="74"/>
      <c r="AN157" s="73"/>
      <c r="AP157" s="65"/>
      <c r="AQ157" s="74"/>
      <c r="AU157" s="65"/>
      <c r="AV157" s="74"/>
      <c r="AY157" s="73"/>
      <c r="BA157" s="65"/>
      <c r="BB157" s="74"/>
      <c r="BF157" s="65"/>
      <c r="BG157" s="74"/>
      <c r="BJ157" s="73"/>
      <c r="BL157" s="65"/>
      <c r="BM157" s="74"/>
      <c r="BQ157" s="65"/>
      <c r="BR157" s="74"/>
      <c r="BU157" s="73"/>
      <c r="BW157" s="65"/>
      <c r="BX157" s="74"/>
      <c r="CB157" s="65"/>
      <c r="CC157" s="74"/>
    </row>
    <row r="158" spans="1:85">
      <c r="A158" t="str">
        <f t="shared" si="86"/>
        <v>R84S2.4.1T3C1</v>
      </c>
      <c r="B158" s="6">
        <v>84</v>
      </c>
      <c r="C158" s="7" t="s">
        <v>197</v>
      </c>
      <c r="D158" s="7">
        <v>3</v>
      </c>
      <c r="E158" s="9">
        <v>1</v>
      </c>
      <c r="F158">
        <v>6</v>
      </c>
      <c r="G158" s="33" t="s">
        <v>782</v>
      </c>
      <c r="H158" s="27" t="str">
        <f t="shared" si="87"/>
        <v>00:00:05:9</v>
      </c>
      <c r="I158" s="24" t="s">
        <v>642</v>
      </c>
      <c r="J158" s="38" t="s">
        <v>783</v>
      </c>
      <c r="K158" s="27">
        <f t="shared" si="88"/>
        <v>5</v>
      </c>
      <c r="L158" s="27">
        <f t="shared" si="89"/>
        <v>9</v>
      </c>
      <c r="M158" s="27" t="str">
        <f t="shared" si="90"/>
        <v>00:03:43:29</v>
      </c>
      <c r="N158" s="31" t="s">
        <v>668</v>
      </c>
      <c r="O158" s="36" t="s">
        <v>784</v>
      </c>
      <c r="P158" s="1">
        <f t="shared" si="91"/>
        <v>43</v>
      </c>
      <c r="Q158" s="1">
        <f t="shared" si="92"/>
        <v>29</v>
      </c>
      <c r="R158" s="32" t="s">
        <v>785</v>
      </c>
      <c r="S158" t="str">
        <f t="shared" si="93"/>
        <v>00:03:43:29</v>
      </c>
      <c r="T158" s="25">
        <v>3</v>
      </c>
      <c r="U158" s="35">
        <v>43866</v>
      </c>
      <c r="V158">
        <f t="shared" si="94"/>
        <v>43</v>
      </c>
      <c r="W158">
        <f t="shared" si="95"/>
        <v>29</v>
      </c>
      <c r="X158" t="str">
        <f t="shared" si="96"/>
        <v>00:05:31:32</v>
      </c>
      <c r="Y158" s="25">
        <v>5</v>
      </c>
      <c r="Z158" s="35">
        <v>31969</v>
      </c>
      <c r="AA158">
        <f t="shared" si="97"/>
        <v>31</v>
      </c>
      <c r="AB158">
        <f t="shared" si="98"/>
        <v>32</v>
      </c>
      <c r="AC158" s="32" t="s">
        <v>654</v>
      </c>
      <c r="AD158" t="str">
        <f t="shared" si="99"/>
        <v>00:05:31:32</v>
      </c>
      <c r="AE158" s="25">
        <v>5</v>
      </c>
      <c r="AF158" s="35">
        <v>31970</v>
      </c>
      <c r="AG158">
        <f t="shared" si="100"/>
        <v>31</v>
      </c>
      <c r="AH158">
        <f t="shared" si="101"/>
        <v>32</v>
      </c>
      <c r="AI158" t="str">
        <f t="shared" si="102"/>
        <v>00:05:57:33</v>
      </c>
      <c r="AJ158" s="25">
        <v>5</v>
      </c>
      <c r="AK158" s="35">
        <v>57997</v>
      </c>
      <c r="AL158">
        <f t="shared" si="103"/>
        <v>57</v>
      </c>
      <c r="AM158">
        <f t="shared" si="104"/>
        <v>33</v>
      </c>
      <c r="AN158" s="32" t="s">
        <v>786</v>
      </c>
      <c r="AO158" t="str">
        <f t="shared" si="105"/>
        <v>00:05:57:33</v>
      </c>
      <c r="AP158" s="25">
        <v>5</v>
      </c>
      <c r="AQ158" s="35">
        <v>57998</v>
      </c>
      <c r="AR158">
        <f t="shared" si="106"/>
        <v>57</v>
      </c>
      <c r="AS158">
        <f t="shared" si="107"/>
        <v>33</v>
      </c>
      <c r="AT158" t="str">
        <f t="shared" si="108"/>
        <v>00:06:40:27</v>
      </c>
      <c r="AU158" s="25">
        <v>6</v>
      </c>
      <c r="AV158" s="35">
        <v>40801</v>
      </c>
      <c r="AW158">
        <f t="shared" si="109"/>
        <v>40</v>
      </c>
      <c r="AX158">
        <f t="shared" si="110"/>
        <v>27</v>
      </c>
      <c r="AY158" s="32" t="s">
        <v>787</v>
      </c>
      <c r="AZ158" t="str">
        <f t="shared" si="111"/>
        <v>00:06:40:27</v>
      </c>
      <c r="BA158" s="25">
        <v>6</v>
      </c>
      <c r="BB158" s="35">
        <v>40802</v>
      </c>
      <c r="BC158">
        <f t="shared" si="112"/>
        <v>40</v>
      </c>
      <c r="BD158">
        <f t="shared" si="113"/>
        <v>27</v>
      </c>
      <c r="BE158" t="str">
        <f t="shared" si="114"/>
        <v>00:09:38:16</v>
      </c>
      <c r="BF158" s="25">
        <v>9</v>
      </c>
      <c r="BG158" s="35">
        <v>38468</v>
      </c>
      <c r="BH158">
        <f t="shared" si="115"/>
        <v>38</v>
      </c>
      <c r="BI158">
        <f t="shared" si="116"/>
        <v>16</v>
      </c>
      <c r="BJ158" s="32" t="s">
        <v>788</v>
      </c>
      <c r="BK158" t="str">
        <f t="shared" si="117"/>
        <v>00:09:38:16</v>
      </c>
      <c r="BL158" s="25">
        <v>9</v>
      </c>
      <c r="BM158" s="35">
        <v>38469</v>
      </c>
      <c r="BN158">
        <f t="shared" si="118"/>
        <v>38</v>
      </c>
      <c r="BO158">
        <f t="shared" si="119"/>
        <v>16</v>
      </c>
      <c r="BP158" t="str">
        <f t="shared" si="120"/>
        <v>00:10:40:26</v>
      </c>
      <c r="BQ158" s="25">
        <v>10</v>
      </c>
      <c r="BR158" s="35">
        <v>40779</v>
      </c>
      <c r="BS158">
        <f t="shared" si="121"/>
        <v>40</v>
      </c>
      <c r="BT158">
        <f t="shared" si="122"/>
        <v>26</v>
      </c>
      <c r="BU158" s="32" t="s">
        <v>789</v>
      </c>
      <c r="BV158" t="e">
        <f t="shared" si="123"/>
        <v>#VALUE!</v>
      </c>
      <c r="BW158" s="25" t="s">
        <v>188</v>
      </c>
      <c r="BX158" s="35" t="s">
        <v>776</v>
      </c>
      <c r="BY158" t="e">
        <f t="shared" si="124"/>
        <v>#VALUE!</v>
      </c>
      <c r="BZ158" t="e">
        <f t="shared" si="125"/>
        <v>#VALUE!</v>
      </c>
      <c r="CA158" t="e">
        <f t="shared" si="126"/>
        <v>#VALUE!</v>
      </c>
      <c r="CB158" s="25" t="s">
        <v>188</v>
      </c>
      <c r="CC158" s="35" t="s">
        <v>776</v>
      </c>
      <c r="CD158" t="e">
        <f t="shared" si="127"/>
        <v>#VALUE!</v>
      </c>
      <c r="CE158" t="e">
        <f t="shared" si="128"/>
        <v>#VALUE!</v>
      </c>
      <c r="CF158" t="s">
        <v>30</v>
      </c>
    </row>
    <row r="159" spans="1:85">
      <c r="A159" t="str">
        <f t="shared" si="86"/>
        <v>R84S2.4.1T3C2</v>
      </c>
      <c r="B159" s="6">
        <v>84</v>
      </c>
      <c r="C159" s="7" t="s">
        <v>197</v>
      </c>
      <c r="D159" s="7">
        <v>3</v>
      </c>
      <c r="E159" s="10">
        <v>2</v>
      </c>
      <c r="F159">
        <v>6</v>
      </c>
      <c r="G159" s="33" t="s">
        <v>782</v>
      </c>
      <c r="H159" s="26" t="str">
        <f t="shared" si="87"/>
        <v>00:00:05:9</v>
      </c>
      <c r="I159" s="23">
        <v>0</v>
      </c>
      <c r="J159" s="37">
        <v>5284</v>
      </c>
      <c r="K159" s="29">
        <f t="shared" si="88"/>
        <v>5</v>
      </c>
      <c r="L159" s="30">
        <f t="shared" si="89"/>
        <v>9</v>
      </c>
      <c r="M159" s="27" t="str">
        <f t="shared" si="90"/>
        <v>00:03:43:29</v>
      </c>
      <c r="N159" s="31" t="s">
        <v>668</v>
      </c>
      <c r="O159" s="36" t="s">
        <v>784</v>
      </c>
      <c r="P159" s="1">
        <f t="shared" si="91"/>
        <v>43</v>
      </c>
      <c r="Q159" s="1">
        <f t="shared" si="92"/>
        <v>29</v>
      </c>
      <c r="R159" s="32" t="s">
        <v>785</v>
      </c>
      <c r="S159" t="str">
        <f t="shared" si="93"/>
        <v>00:03:43:29</v>
      </c>
      <c r="T159" s="25">
        <v>3</v>
      </c>
      <c r="U159" s="35">
        <v>43866</v>
      </c>
      <c r="V159">
        <f t="shared" si="94"/>
        <v>43</v>
      </c>
      <c r="W159">
        <f t="shared" si="95"/>
        <v>29</v>
      </c>
      <c r="X159" t="str">
        <f t="shared" si="96"/>
        <v>00:05:31:32</v>
      </c>
      <c r="Y159" s="25">
        <v>5</v>
      </c>
      <c r="Z159" s="35">
        <v>31969</v>
      </c>
      <c r="AA159">
        <f t="shared" si="97"/>
        <v>31</v>
      </c>
      <c r="AB159">
        <f t="shared" si="98"/>
        <v>32</v>
      </c>
      <c r="AC159" s="32" t="s">
        <v>654</v>
      </c>
      <c r="AD159" t="str">
        <f t="shared" si="99"/>
        <v>00:05:31:32</v>
      </c>
      <c r="AE159" s="25">
        <v>5</v>
      </c>
      <c r="AF159" s="35">
        <v>31970</v>
      </c>
      <c r="AG159">
        <f t="shared" si="100"/>
        <v>31</v>
      </c>
      <c r="AH159">
        <f t="shared" si="101"/>
        <v>32</v>
      </c>
      <c r="AI159" t="str">
        <f t="shared" si="102"/>
        <v>00:05:57:33</v>
      </c>
      <c r="AJ159" s="25">
        <v>5</v>
      </c>
      <c r="AK159" s="35">
        <v>57997</v>
      </c>
      <c r="AL159">
        <f t="shared" si="103"/>
        <v>57</v>
      </c>
      <c r="AM159">
        <f t="shared" si="104"/>
        <v>33</v>
      </c>
      <c r="AN159" s="32" t="s">
        <v>786</v>
      </c>
      <c r="AO159" t="str">
        <f t="shared" si="105"/>
        <v>00:05:57:33</v>
      </c>
      <c r="AP159" s="25">
        <v>5</v>
      </c>
      <c r="AQ159" s="35">
        <v>57998</v>
      </c>
      <c r="AR159">
        <f t="shared" si="106"/>
        <v>57</v>
      </c>
      <c r="AS159">
        <f t="shared" si="107"/>
        <v>33</v>
      </c>
      <c r="AT159" t="str">
        <f t="shared" si="108"/>
        <v>00:06:40:27</v>
      </c>
      <c r="AU159" s="25">
        <v>6</v>
      </c>
      <c r="AV159" s="35">
        <v>40801</v>
      </c>
      <c r="AW159">
        <f t="shared" si="109"/>
        <v>40</v>
      </c>
      <c r="AX159">
        <f t="shared" si="110"/>
        <v>27</v>
      </c>
      <c r="AY159" s="32" t="s">
        <v>787</v>
      </c>
      <c r="AZ159" t="str">
        <f t="shared" si="111"/>
        <v>00:06:40:27</v>
      </c>
      <c r="BA159" s="25">
        <v>6</v>
      </c>
      <c r="BB159" s="35">
        <v>40802</v>
      </c>
      <c r="BC159">
        <f t="shared" si="112"/>
        <v>40</v>
      </c>
      <c r="BD159">
        <f t="shared" si="113"/>
        <v>27</v>
      </c>
      <c r="BE159" t="str">
        <f t="shared" si="114"/>
        <v>00:09:38:16</v>
      </c>
      <c r="BF159" s="25">
        <v>9</v>
      </c>
      <c r="BG159" s="35">
        <v>38468</v>
      </c>
      <c r="BH159">
        <f t="shared" si="115"/>
        <v>38</v>
      </c>
      <c r="BI159">
        <f t="shared" si="116"/>
        <v>16</v>
      </c>
      <c r="BJ159" s="32" t="s">
        <v>788</v>
      </c>
      <c r="BK159" t="str">
        <f t="shared" si="117"/>
        <v>00:09:38:16</v>
      </c>
      <c r="BL159" s="25">
        <v>9</v>
      </c>
      <c r="BM159" s="35">
        <v>38469</v>
      </c>
      <c r="BN159">
        <f t="shared" si="118"/>
        <v>38</v>
      </c>
      <c r="BO159">
        <f t="shared" si="119"/>
        <v>16</v>
      </c>
      <c r="BP159" t="str">
        <f t="shared" si="120"/>
        <v>00:10:40:26</v>
      </c>
      <c r="BQ159" s="25">
        <v>10</v>
      </c>
      <c r="BR159" s="35">
        <v>40779</v>
      </c>
      <c r="BS159">
        <f t="shared" si="121"/>
        <v>40</v>
      </c>
      <c r="BT159">
        <f t="shared" si="122"/>
        <v>26</v>
      </c>
      <c r="BU159" s="32" t="s">
        <v>789</v>
      </c>
      <c r="BV159" t="e">
        <f t="shared" si="123"/>
        <v>#VALUE!</v>
      </c>
      <c r="BW159" s="25" t="s">
        <v>188</v>
      </c>
      <c r="BX159" s="35" t="s">
        <v>776</v>
      </c>
      <c r="BY159" t="e">
        <f t="shared" si="124"/>
        <v>#VALUE!</v>
      </c>
      <c r="BZ159" t="e">
        <f t="shared" si="125"/>
        <v>#VALUE!</v>
      </c>
      <c r="CA159" t="e">
        <f t="shared" si="126"/>
        <v>#VALUE!</v>
      </c>
      <c r="CB159" s="25" t="s">
        <v>188</v>
      </c>
      <c r="CC159" s="35" t="s">
        <v>776</v>
      </c>
      <c r="CD159" t="e">
        <f t="shared" si="127"/>
        <v>#VALUE!</v>
      </c>
      <c r="CE159" t="e">
        <f t="shared" si="128"/>
        <v>#VALUE!</v>
      </c>
      <c r="CF159" t="s">
        <v>30</v>
      </c>
    </row>
    <row r="160" spans="1:85">
      <c r="A160" t="str">
        <f t="shared" si="86"/>
        <v>R84S2.4.1T3Ckinect</v>
      </c>
      <c r="B160" s="7">
        <v>84</v>
      </c>
      <c r="C160" s="7" t="s">
        <v>197</v>
      </c>
      <c r="D160" s="7">
        <v>3</v>
      </c>
      <c r="E160" s="16" t="s">
        <v>34</v>
      </c>
      <c r="F160">
        <v>6</v>
      </c>
      <c r="G160" s="33" t="s">
        <v>782</v>
      </c>
      <c r="H160" s="27" t="str">
        <f t="shared" si="87"/>
        <v>00:00:05:9</v>
      </c>
      <c r="I160" s="24" t="s">
        <v>642</v>
      </c>
      <c r="J160" s="38" t="s">
        <v>783</v>
      </c>
      <c r="K160" s="27">
        <f t="shared" si="88"/>
        <v>5</v>
      </c>
      <c r="L160" s="27">
        <f t="shared" si="89"/>
        <v>9</v>
      </c>
      <c r="M160" s="27" t="str">
        <f t="shared" si="90"/>
        <v>00:03:43:29</v>
      </c>
      <c r="N160" s="31" t="s">
        <v>668</v>
      </c>
      <c r="O160" s="36" t="s">
        <v>784</v>
      </c>
      <c r="P160" s="1">
        <f t="shared" si="91"/>
        <v>43</v>
      </c>
      <c r="Q160" s="1">
        <f t="shared" si="92"/>
        <v>29</v>
      </c>
      <c r="R160" s="32" t="s">
        <v>785</v>
      </c>
      <c r="S160" t="str">
        <f t="shared" si="93"/>
        <v>00:03:43:29</v>
      </c>
      <c r="T160" s="25">
        <v>3</v>
      </c>
      <c r="U160" s="35">
        <v>43866</v>
      </c>
      <c r="V160">
        <f t="shared" si="94"/>
        <v>43</v>
      </c>
      <c r="W160">
        <f t="shared" si="95"/>
        <v>29</v>
      </c>
      <c r="X160" t="str">
        <f t="shared" si="96"/>
        <v>00:05:31:32</v>
      </c>
      <c r="Y160" s="25">
        <v>5</v>
      </c>
      <c r="Z160" s="35">
        <v>31969</v>
      </c>
      <c r="AA160">
        <f t="shared" si="97"/>
        <v>31</v>
      </c>
      <c r="AB160">
        <f t="shared" si="98"/>
        <v>32</v>
      </c>
      <c r="AC160" s="32" t="s">
        <v>654</v>
      </c>
      <c r="AD160" t="str">
        <f t="shared" si="99"/>
        <v>00:05:31:32</v>
      </c>
      <c r="AE160" s="25">
        <v>5</v>
      </c>
      <c r="AF160" s="35">
        <v>31970</v>
      </c>
      <c r="AG160">
        <f t="shared" si="100"/>
        <v>31</v>
      </c>
      <c r="AH160">
        <f t="shared" si="101"/>
        <v>32</v>
      </c>
      <c r="AI160" t="str">
        <f t="shared" si="102"/>
        <v>00:05:57:33</v>
      </c>
      <c r="AJ160" s="25">
        <v>5</v>
      </c>
      <c r="AK160" s="35">
        <v>57997</v>
      </c>
      <c r="AL160">
        <f t="shared" si="103"/>
        <v>57</v>
      </c>
      <c r="AM160">
        <f t="shared" si="104"/>
        <v>33</v>
      </c>
      <c r="AN160" s="32" t="s">
        <v>786</v>
      </c>
      <c r="AO160" t="str">
        <f t="shared" si="105"/>
        <v>00:05:57:33</v>
      </c>
      <c r="AP160" s="25">
        <v>5</v>
      </c>
      <c r="AQ160" s="35">
        <v>57998</v>
      </c>
      <c r="AR160">
        <f t="shared" si="106"/>
        <v>57</v>
      </c>
      <c r="AS160">
        <f t="shared" si="107"/>
        <v>33</v>
      </c>
      <c r="AT160" t="str">
        <f t="shared" si="108"/>
        <v>00:06:40:27</v>
      </c>
      <c r="AU160" s="25">
        <v>6</v>
      </c>
      <c r="AV160" s="35">
        <v>40801</v>
      </c>
      <c r="AW160">
        <f t="shared" si="109"/>
        <v>40</v>
      </c>
      <c r="AX160">
        <f t="shared" si="110"/>
        <v>27</v>
      </c>
      <c r="AY160" s="32" t="s">
        <v>787</v>
      </c>
      <c r="AZ160" t="str">
        <f t="shared" si="111"/>
        <v>00:06:40:27</v>
      </c>
      <c r="BA160" s="25">
        <v>6</v>
      </c>
      <c r="BB160" s="35">
        <v>40802</v>
      </c>
      <c r="BC160">
        <f t="shared" si="112"/>
        <v>40</v>
      </c>
      <c r="BD160">
        <f t="shared" si="113"/>
        <v>27</v>
      </c>
      <c r="BE160" t="str">
        <f t="shared" si="114"/>
        <v>00:09:38:16</v>
      </c>
      <c r="BF160" s="25">
        <v>9</v>
      </c>
      <c r="BG160" s="35">
        <v>38468</v>
      </c>
      <c r="BH160">
        <f t="shared" si="115"/>
        <v>38</v>
      </c>
      <c r="BI160">
        <f t="shared" si="116"/>
        <v>16</v>
      </c>
      <c r="BJ160" s="32" t="s">
        <v>788</v>
      </c>
      <c r="BK160" t="str">
        <f t="shared" si="117"/>
        <v>00:09:38:16</v>
      </c>
      <c r="BL160" s="25">
        <v>9</v>
      </c>
      <c r="BM160" s="35">
        <v>38469</v>
      </c>
      <c r="BN160">
        <f t="shared" si="118"/>
        <v>38</v>
      </c>
      <c r="BO160">
        <f t="shared" si="119"/>
        <v>16</v>
      </c>
      <c r="BP160" t="str">
        <f t="shared" si="120"/>
        <v>00:10:40:26</v>
      </c>
      <c r="BQ160" s="25">
        <v>10</v>
      </c>
      <c r="BR160" s="35">
        <v>40779</v>
      </c>
      <c r="BS160">
        <f t="shared" si="121"/>
        <v>40</v>
      </c>
      <c r="BT160">
        <f t="shared" si="122"/>
        <v>26</v>
      </c>
      <c r="BU160" s="32" t="s">
        <v>789</v>
      </c>
      <c r="BV160" t="e">
        <f t="shared" si="123"/>
        <v>#VALUE!</v>
      </c>
      <c r="BW160" s="25" t="s">
        <v>188</v>
      </c>
      <c r="BX160" s="35" t="s">
        <v>776</v>
      </c>
      <c r="BY160" t="e">
        <f t="shared" si="124"/>
        <v>#VALUE!</v>
      </c>
      <c r="BZ160" t="e">
        <f t="shared" si="125"/>
        <v>#VALUE!</v>
      </c>
      <c r="CA160" t="e">
        <f t="shared" si="126"/>
        <v>#VALUE!</v>
      </c>
      <c r="CB160" s="25" t="s">
        <v>188</v>
      </c>
      <c r="CC160" s="35" t="s">
        <v>776</v>
      </c>
      <c r="CD160" t="e">
        <f t="shared" si="127"/>
        <v>#VALUE!</v>
      </c>
      <c r="CE160" t="e">
        <f t="shared" si="128"/>
        <v>#VALUE!</v>
      </c>
      <c r="CF160" t="s">
        <v>30</v>
      </c>
    </row>
    <row r="161" spans="1:84">
      <c r="A161" t="str">
        <f t="shared" si="86"/>
        <v>R85S2.4.10T1C1</v>
      </c>
      <c r="B161" s="6">
        <v>85</v>
      </c>
      <c r="C161" s="7" t="s">
        <v>200</v>
      </c>
      <c r="D161" s="7">
        <v>1</v>
      </c>
      <c r="E161" s="9">
        <v>1</v>
      </c>
      <c r="F161">
        <v>6</v>
      </c>
      <c r="G161" s="33" t="s">
        <v>787</v>
      </c>
      <c r="H161" s="26" t="str">
        <f t="shared" si="87"/>
        <v>00:00:05:4</v>
      </c>
      <c r="I161" s="23">
        <v>0</v>
      </c>
      <c r="J161" s="37">
        <v>5119</v>
      </c>
      <c r="K161" s="29">
        <f t="shared" si="88"/>
        <v>5</v>
      </c>
      <c r="L161" s="30">
        <f t="shared" si="89"/>
        <v>4</v>
      </c>
      <c r="M161" s="27" t="str">
        <f t="shared" si="90"/>
        <v>00:02:55:26</v>
      </c>
      <c r="N161" s="31" t="s">
        <v>634</v>
      </c>
      <c r="O161" s="36" t="s">
        <v>790</v>
      </c>
      <c r="P161" s="1">
        <f t="shared" si="91"/>
        <v>55</v>
      </c>
      <c r="Q161" s="1">
        <f t="shared" si="92"/>
        <v>26</v>
      </c>
      <c r="R161" s="32" t="s">
        <v>788</v>
      </c>
      <c r="S161" t="str">
        <f t="shared" si="93"/>
        <v>00:02:55:26</v>
      </c>
      <c r="T161" s="25">
        <v>2</v>
      </c>
      <c r="U161" s="35">
        <v>55788</v>
      </c>
      <c r="V161">
        <f t="shared" si="94"/>
        <v>55</v>
      </c>
      <c r="W161">
        <f t="shared" si="95"/>
        <v>26</v>
      </c>
      <c r="X161" t="str">
        <f t="shared" si="96"/>
        <v>00:03:49:28</v>
      </c>
      <c r="Y161" s="25">
        <v>3</v>
      </c>
      <c r="Z161" s="35">
        <v>49847</v>
      </c>
      <c r="AA161">
        <f t="shared" si="97"/>
        <v>49</v>
      </c>
      <c r="AB161">
        <f t="shared" si="98"/>
        <v>28</v>
      </c>
      <c r="AC161" s="32" t="s">
        <v>670</v>
      </c>
      <c r="AD161" t="str">
        <f t="shared" si="99"/>
        <v>00:03:49:28</v>
      </c>
      <c r="AE161" s="25">
        <v>3</v>
      </c>
      <c r="AF161" s="35">
        <v>49848</v>
      </c>
      <c r="AG161">
        <f t="shared" si="100"/>
        <v>49</v>
      </c>
      <c r="AH161">
        <f t="shared" si="101"/>
        <v>28</v>
      </c>
      <c r="AI161" t="str">
        <f t="shared" si="102"/>
        <v>00:04:12:20</v>
      </c>
      <c r="AJ161" s="25">
        <v>4</v>
      </c>
      <c r="AK161" s="35">
        <v>12599</v>
      </c>
      <c r="AL161">
        <f t="shared" si="103"/>
        <v>12</v>
      </c>
      <c r="AM161">
        <f t="shared" si="104"/>
        <v>20</v>
      </c>
      <c r="AN161" s="32" t="s">
        <v>791</v>
      </c>
      <c r="AO161" t="str">
        <f t="shared" si="105"/>
        <v>00:04:12:20</v>
      </c>
      <c r="AP161" s="25">
        <v>4</v>
      </c>
      <c r="AQ161" s="35">
        <v>12600</v>
      </c>
      <c r="AR161">
        <f t="shared" si="106"/>
        <v>12</v>
      </c>
      <c r="AS161">
        <f t="shared" si="107"/>
        <v>20</v>
      </c>
      <c r="AT161" t="str">
        <f t="shared" si="108"/>
        <v>00:04:54:30</v>
      </c>
      <c r="AU161" s="25">
        <v>4</v>
      </c>
      <c r="AV161" s="35">
        <v>54906</v>
      </c>
      <c r="AW161">
        <f t="shared" si="109"/>
        <v>54</v>
      </c>
      <c r="AX161">
        <f t="shared" si="110"/>
        <v>30</v>
      </c>
      <c r="AY161" s="32" t="s">
        <v>785</v>
      </c>
      <c r="AZ161" t="str">
        <f t="shared" si="111"/>
        <v>00:04:54:30</v>
      </c>
      <c r="BA161" s="25">
        <v>4</v>
      </c>
      <c r="BB161" s="35">
        <v>54907</v>
      </c>
      <c r="BC161">
        <f t="shared" si="112"/>
        <v>54</v>
      </c>
      <c r="BD161">
        <f t="shared" si="113"/>
        <v>30</v>
      </c>
      <c r="BE161" t="str">
        <f t="shared" si="114"/>
        <v>00:06:51:9</v>
      </c>
      <c r="BF161" s="25">
        <v>6</v>
      </c>
      <c r="BG161" s="35">
        <v>51259</v>
      </c>
      <c r="BH161">
        <f t="shared" si="115"/>
        <v>51</v>
      </c>
      <c r="BI161">
        <f t="shared" si="116"/>
        <v>9</v>
      </c>
      <c r="BJ161" s="32" t="s">
        <v>792</v>
      </c>
      <c r="BK161" t="str">
        <f t="shared" si="117"/>
        <v>00:06:51:9</v>
      </c>
      <c r="BL161" s="25">
        <v>6</v>
      </c>
      <c r="BM161" s="35">
        <v>51260</v>
      </c>
      <c r="BN161">
        <f t="shared" si="118"/>
        <v>51</v>
      </c>
      <c r="BO161">
        <f t="shared" si="119"/>
        <v>9</v>
      </c>
      <c r="BP161" t="str">
        <f t="shared" si="120"/>
        <v>00:07:44:11</v>
      </c>
      <c r="BQ161" s="25">
        <v>7</v>
      </c>
      <c r="BR161" s="35">
        <v>44319</v>
      </c>
      <c r="BS161">
        <f t="shared" si="121"/>
        <v>44</v>
      </c>
      <c r="BT161">
        <f t="shared" si="122"/>
        <v>11</v>
      </c>
      <c r="BU161" s="32" t="s">
        <v>789</v>
      </c>
      <c r="BV161" t="e">
        <f t="shared" si="123"/>
        <v>#VALUE!</v>
      </c>
      <c r="BW161" s="25" t="s">
        <v>188</v>
      </c>
      <c r="BX161" s="35" t="s">
        <v>776</v>
      </c>
      <c r="BY161" t="e">
        <f t="shared" si="124"/>
        <v>#VALUE!</v>
      </c>
      <c r="BZ161" t="e">
        <f t="shared" si="125"/>
        <v>#VALUE!</v>
      </c>
      <c r="CA161" t="e">
        <f t="shared" si="126"/>
        <v>#VALUE!</v>
      </c>
      <c r="CB161" s="25" t="s">
        <v>188</v>
      </c>
      <c r="CC161" s="35" t="s">
        <v>776</v>
      </c>
      <c r="CD161" t="e">
        <f t="shared" si="127"/>
        <v>#VALUE!</v>
      </c>
      <c r="CE161" t="e">
        <f t="shared" si="128"/>
        <v>#VALUE!</v>
      </c>
      <c r="CF161" t="s">
        <v>30</v>
      </c>
    </row>
    <row r="162" spans="1:84">
      <c r="A162" t="str">
        <f t="shared" si="86"/>
        <v>R85S2.4.10T1C2</v>
      </c>
      <c r="B162" s="6">
        <v>85</v>
      </c>
      <c r="C162" s="7" t="s">
        <v>200</v>
      </c>
      <c r="D162" s="7">
        <v>1</v>
      </c>
      <c r="E162" s="10">
        <v>2</v>
      </c>
      <c r="F162">
        <v>6</v>
      </c>
      <c r="G162" s="33" t="s">
        <v>787</v>
      </c>
      <c r="H162" s="27" t="str">
        <f t="shared" si="87"/>
        <v>00:00:05:4</v>
      </c>
      <c r="I162" s="24" t="s">
        <v>642</v>
      </c>
      <c r="J162" s="38" t="s">
        <v>793</v>
      </c>
      <c r="K162" s="27">
        <f t="shared" si="88"/>
        <v>5</v>
      </c>
      <c r="L162" s="27">
        <f t="shared" si="89"/>
        <v>4</v>
      </c>
      <c r="M162" s="27" t="str">
        <f t="shared" si="90"/>
        <v>00:02:55:26</v>
      </c>
      <c r="N162" s="31" t="s">
        <v>634</v>
      </c>
      <c r="O162" s="36" t="s">
        <v>790</v>
      </c>
      <c r="P162" s="1">
        <f t="shared" si="91"/>
        <v>55</v>
      </c>
      <c r="Q162" s="1">
        <f t="shared" si="92"/>
        <v>26</v>
      </c>
      <c r="R162" s="32" t="s">
        <v>788</v>
      </c>
      <c r="S162" t="str">
        <f t="shared" si="93"/>
        <v>00:02:55:26</v>
      </c>
      <c r="T162" s="25">
        <v>2</v>
      </c>
      <c r="U162" s="35">
        <v>55788</v>
      </c>
      <c r="V162">
        <f t="shared" si="94"/>
        <v>55</v>
      </c>
      <c r="W162">
        <f t="shared" si="95"/>
        <v>26</v>
      </c>
      <c r="X162" t="str">
        <f t="shared" si="96"/>
        <v>00:03:49:28</v>
      </c>
      <c r="Y162" s="25">
        <v>3</v>
      </c>
      <c r="Z162" s="35">
        <v>49847</v>
      </c>
      <c r="AA162">
        <f t="shared" si="97"/>
        <v>49</v>
      </c>
      <c r="AB162">
        <f t="shared" si="98"/>
        <v>28</v>
      </c>
      <c r="AC162" s="32" t="s">
        <v>670</v>
      </c>
      <c r="AD162" t="str">
        <f t="shared" si="99"/>
        <v>00:03:49:28</v>
      </c>
      <c r="AE162" s="25">
        <v>3</v>
      </c>
      <c r="AF162" s="35">
        <v>49848</v>
      </c>
      <c r="AG162">
        <f t="shared" si="100"/>
        <v>49</v>
      </c>
      <c r="AH162">
        <f t="shared" si="101"/>
        <v>28</v>
      </c>
      <c r="AI162" t="str">
        <f t="shared" si="102"/>
        <v>00:04:12:20</v>
      </c>
      <c r="AJ162" s="25">
        <v>4</v>
      </c>
      <c r="AK162" s="35">
        <v>12599</v>
      </c>
      <c r="AL162">
        <f t="shared" si="103"/>
        <v>12</v>
      </c>
      <c r="AM162">
        <f t="shared" si="104"/>
        <v>20</v>
      </c>
      <c r="AN162" s="32" t="s">
        <v>791</v>
      </c>
      <c r="AO162" t="str">
        <f t="shared" si="105"/>
        <v>00:04:12:20</v>
      </c>
      <c r="AP162" s="25">
        <v>4</v>
      </c>
      <c r="AQ162" s="35">
        <v>12600</v>
      </c>
      <c r="AR162">
        <f t="shared" si="106"/>
        <v>12</v>
      </c>
      <c r="AS162">
        <f t="shared" si="107"/>
        <v>20</v>
      </c>
      <c r="AT162" t="str">
        <f t="shared" si="108"/>
        <v>00:04:54:30</v>
      </c>
      <c r="AU162" s="25">
        <v>4</v>
      </c>
      <c r="AV162" s="35">
        <v>54906</v>
      </c>
      <c r="AW162">
        <f t="shared" si="109"/>
        <v>54</v>
      </c>
      <c r="AX162">
        <f t="shared" si="110"/>
        <v>30</v>
      </c>
      <c r="AY162" s="32" t="s">
        <v>785</v>
      </c>
      <c r="AZ162" t="str">
        <f t="shared" si="111"/>
        <v>00:04:54:30</v>
      </c>
      <c r="BA162" s="25">
        <v>4</v>
      </c>
      <c r="BB162" s="35">
        <v>54907</v>
      </c>
      <c r="BC162">
        <f t="shared" si="112"/>
        <v>54</v>
      </c>
      <c r="BD162">
        <f t="shared" si="113"/>
        <v>30</v>
      </c>
      <c r="BE162" t="str">
        <f t="shared" si="114"/>
        <v>00:06:51:9</v>
      </c>
      <c r="BF162" s="25">
        <v>6</v>
      </c>
      <c r="BG162" s="35">
        <v>51259</v>
      </c>
      <c r="BH162">
        <f t="shared" si="115"/>
        <v>51</v>
      </c>
      <c r="BI162">
        <f t="shared" si="116"/>
        <v>9</v>
      </c>
      <c r="BJ162" s="32" t="s">
        <v>792</v>
      </c>
      <c r="BK162" t="str">
        <f t="shared" si="117"/>
        <v>00:06:51:9</v>
      </c>
      <c r="BL162" s="25">
        <v>6</v>
      </c>
      <c r="BM162" s="35">
        <v>51260</v>
      </c>
      <c r="BN162">
        <f t="shared" si="118"/>
        <v>51</v>
      </c>
      <c r="BO162">
        <f t="shared" si="119"/>
        <v>9</v>
      </c>
      <c r="BP162" t="str">
        <f t="shared" si="120"/>
        <v>00:07:44:11</v>
      </c>
      <c r="BQ162" s="25">
        <v>7</v>
      </c>
      <c r="BR162" s="35">
        <v>44319</v>
      </c>
      <c r="BS162">
        <f t="shared" si="121"/>
        <v>44</v>
      </c>
      <c r="BT162">
        <f t="shared" si="122"/>
        <v>11</v>
      </c>
      <c r="BU162" s="32" t="s">
        <v>789</v>
      </c>
      <c r="BV162" t="e">
        <f t="shared" si="123"/>
        <v>#VALUE!</v>
      </c>
      <c r="BW162" s="25" t="s">
        <v>188</v>
      </c>
      <c r="BX162" s="35" t="s">
        <v>776</v>
      </c>
      <c r="BY162" t="e">
        <f t="shared" si="124"/>
        <v>#VALUE!</v>
      </c>
      <c r="BZ162" t="e">
        <f t="shared" si="125"/>
        <v>#VALUE!</v>
      </c>
      <c r="CA162" t="e">
        <f t="shared" si="126"/>
        <v>#VALUE!</v>
      </c>
      <c r="CB162" s="25" t="s">
        <v>188</v>
      </c>
      <c r="CC162" s="35" t="s">
        <v>776</v>
      </c>
      <c r="CD162" t="e">
        <f t="shared" si="127"/>
        <v>#VALUE!</v>
      </c>
      <c r="CE162" t="e">
        <f t="shared" si="128"/>
        <v>#VALUE!</v>
      </c>
      <c r="CF162" t="s">
        <v>30</v>
      </c>
    </row>
    <row r="163" spans="1:84">
      <c r="A163" t="str">
        <f t="shared" si="86"/>
        <v>R85S2.4.10T1Ckinect</v>
      </c>
      <c r="B163" s="7">
        <v>85</v>
      </c>
      <c r="C163" s="7" t="s">
        <v>200</v>
      </c>
      <c r="D163" s="7">
        <v>1</v>
      </c>
      <c r="E163" s="16" t="s">
        <v>34</v>
      </c>
      <c r="F163">
        <v>6</v>
      </c>
      <c r="G163" s="33" t="s">
        <v>787</v>
      </c>
      <c r="H163" s="26" t="str">
        <f t="shared" si="87"/>
        <v>00:00:05:4</v>
      </c>
      <c r="I163" s="23">
        <v>0</v>
      </c>
      <c r="J163" s="37">
        <v>5119</v>
      </c>
      <c r="K163" s="29">
        <f t="shared" si="88"/>
        <v>5</v>
      </c>
      <c r="L163" s="30">
        <f t="shared" si="89"/>
        <v>4</v>
      </c>
      <c r="M163" s="27" t="str">
        <f t="shared" si="90"/>
        <v>00:02:55:26</v>
      </c>
      <c r="N163" s="31" t="s">
        <v>634</v>
      </c>
      <c r="O163" s="36" t="s">
        <v>790</v>
      </c>
      <c r="P163" s="1">
        <f t="shared" si="91"/>
        <v>55</v>
      </c>
      <c r="Q163" s="1">
        <f t="shared" si="92"/>
        <v>26</v>
      </c>
      <c r="R163" s="32" t="s">
        <v>788</v>
      </c>
      <c r="S163" t="str">
        <f t="shared" si="93"/>
        <v>00:02:55:26</v>
      </c>
      <c r="T163" s="25">
        <v>2</v>
      </c>
      <c r="U163" s="35">
        <v>55788</v>
      </c>
      <c r="V163">
        <f t="shared" si="94"/>
        <v>55</v>
      </c>
      <c r="W163">
        <f t="shared" si="95"/>
        <v>26</v>
      </c>
      <c r="X163" t="str">
        <f t="shared" si="96"/>
        <v>00:03:49:28</v>
      </c>
      <c r="Y163" s="25">
        <v>3</v>
      </c>
      <c r="Z163" s="35">
        <v>49847</v>
      </c>
      <c r="AA163">
        <f t="shared" si="97"/>
        <v>49</v>
      </c>
      <c r="AB163">
        <f t="shared" si="98"/>
        <v>28</v>
      </c>
      <c r="AC163" s="32" t="s">
        <v>670</v>
      </c>
      <c r="AD163" t="str">
        <f t="shared" si="99"/>
        <v>00:03:49:28</v>
      </c>
      <c r="AE163" s="25">
        <v>3</v>
      </c>
      <c r="AF163" s="35">
        <v>49848</v>
      </c>
      <c r="AG163">
        <f t="shared" si="100"/>
        <v>49</v>
      </c>
      <c r="AH163">
        <f t="shared" si="101"/>
        <v>28</v>
      </c>
      <c r="AI163" t="str">
        <f t="shared" si="102"/>
        <v>00:04:12:20</v>
      </c>
      <c r="AJ163" s="25">
        <v>4</v>
      </c>
      <c r="AK163" s="35">
        <v>12599</v>
      </c>
      <c r="AL163">
        <f t="shared" si="103"/>
        <v>12</v>
      </c>
      <c r="AM163">
        <f t="shared" si="104"/>
        <v>20</v>
      </c>
      <c r="AN163" s="32" t="s">
        <v>791</v>
      </c>
      <c r="AO163" t="str">
        <f t="shared" si="105"/>
        <v>00:04:12:20</v>
      </c>
      <c r="AP163" s="25">
        <v>4</v>
      </c>
      <c r="AQ163" s="35">
        <v>12600</v>
      </c>
      <c r="AR163">
        <f t="shared" si="106"/>
        <v>12</v>
      </c>
      <c r="AS163">
        <f t="shared" si="107"/>
        <v>20</v>
      </c>
      <c r="AT163" t="str">
        <f t="shared" si="108"/>
        <v>00:04:54:30</v>
      </c>
      <c r="AU163" s="25">
        <v>4</v>
      </c>
      <c r="AV163" s="35">
        <v>54906</v>
      </c>
      <c r="AW163">
        <f t="shared" si="109"/>
        <v>54</v>
      </c>
      <c r="AX163">
        <f t="shared" si="110"/>
        <v>30</v>
      </c>
      <c r="AY163" s="32" t="s">
        <v>785</v>
      </c>
      <c r="AZ163" t="str">
        <f t="shared" si="111"/>
        <v>00:04:54:30</v>
      </c>
      <c r="BA163" s="25">
        <v>4</v>
      </c>
      <c r="BB163" s="35">
        <v>54907</v>
      </c>
      <c r="BC163">
        <f t="shared" si="112"/>
        <v>54</v>
      </c>
      <c r="BD163">
        <f t="shared" si="113"/>
        <v>30</v>
      </c>
      <c r="BE163" t="str">
        <f t="shared" si="114"/>
        <v>00:06:51:9</v>
      </c>
      <c r="BF163" s="25">
        <v>6</v>
      </c>
      <c r="BG163" s="35">
        <v>51259</v>
      </c>
      <c r="BH163">
        <f t="shared" si="115"/>
        <v>51</v>
      </c>
      <c r="BI163">
        <f t="shared" si="116"/>
        <v>9</v>
      </c>
      <c r="BJ163" s="32" t="s">
        <v>792</v>
      </c>
      <c r="BK163" t="str">
        <f t="shared" si="117"/>
        <v>00:06:51:9</v>
      </c>
      <c r="BL163" s="25">
        <v>6</v>
      </c>
      <c r="BM163" s="35">
        <v>51260</v>
      </c>
      <c r="BN163">
        <f t="shared" si="118"/>
        <v>51</v>
      </c>
      <c r="BO163">
        <f t="shared" si="119"/>
        <v>9</v>
      </c>
      <c r="BP163" t="str">
        <f t="shared" si="120"/>
        <v>00:07:44:11</v>
      </c>
      <c r="BQ163" s="25">
        <v>7</v>
      </c>
      <c r="BR163" s="35">
        <v>44319</v>
      </c>
      <c r="BS163">
        <f t="shared" si="121"/>
        <v>44</v>
      </c>
      <c r="BT163">
        <f t="shared" si="122"/>
        <v>11</v>
      </c>
      <c r="BU163" s="32" t="s">
        <v>789</v>
      </c>
      <c r="BV163" t="e">
        <f t="shared" si="123"/>
        <v>#VALUE!</v>
      </c>
      <c r="BW163" s="25" t="s">
        <v>188</v>
      </c>
      <c r="BX163" s="35" t="s">
        <v>776</v>
      </c>
      <c r="BY163" t="e">
        <f t="shared" si="124"/>
        <v>#VALUE!</v>
      </c>
      <c r="BZ163" t="e">
        <f t="shared" si="125"/>
        <v>#VALUE!</v>
      </c>
      <c r="CA163" t="e">
        <f t="shared" si="126"/>
        <v>#VALUE!</v>
      </c>
      <c r="CB163" s="25" t="s">
        <v>188</v>
      </c>
      <c r="CC163" s="35" t="s">
        <v>776</v>
      </c>
      <c r="CD163" t="e">
        <f t="shared" si="127"/>
        <v>#VALUE!</v>
      </c>
      <c r="CE163" t="e">
        <f t="shared" si="128"/>
        <v>#VALUE!</v>
      </c>
      <c r="CF163" t="s">
        <v>30</v>
      </c>
    </row>
    <row r="164" spans="1:84">
      <c r="A164" t="str">
        <f t="shared" si="86"/>
        <v>R84S2.4.2T3C1</v>
      </c>
      <c r="B164" s="6">
        <v>84</v>
      </c>
      <c r="C164" s="7" t="s">
        <v>203</v>
      </c>
      <c r="D164" s="7">
        <v>3</v>
      </c>
      <c r="E164" s="9">
        <v>1</v>
      </c>
      <c r="F164">
        <v>6</v>
      </c>
      <c r="G164" s="33" t="s">
        <v>652</v>
      </c>
      <c r="H164" s="27" t="str">
        <f t="shared" si="87"/>
        <v>00:00:04:28</v>
      </c>
      <c r="I164" s="24" t="s">
        <v>642</v>
      </c>
      <c r="J164" s="38" t="s">
        <v>794</v>
      </c>
      <c r="K164" s="27">
        <f t="shared" si="88"/>
        <v>4</v>
      </c>
      <c r="L164" s="27">
        <f t="shared" si="89"/>
        <v>28</v>
      </c>
      <c r="M164" s="27" t="str">
        <f t="shared" si="90"/>
        <v>00:00:37:4</v>
      </c>
      <c r="N164" s="31" t="s">
        <v>642</v>
      </c>
      <c r="O164" s="36" t="s">
        <v>795</v>
      </c>
      <c r="P164" s="1">
        <f t="shared" si="91"/>
        <v>37</v>
      </c>
      <c r="Q164" s="1">
        <f t="shared" si="92"/>
        <v>4</v>
      </c>
      <c r="R164" s="32" t="s">
        <v>785</v>
      </c>
      <c r="S164" t="str">
        <f t="shared" si="93"/>
        <v>00:00:37:4</v>
      </c>
      <c r="T164" s="25">
        <v>0</v>
      </c>
      <c r="U164" s="35">
        <v>37132</v>
      </c>
      <c r="V164">
        <f t="shared" si="94"/>
        <v>37</v>
      </c>
      <c r="W164">
        <f t="shared" si="95"/>
        <v>4</v>
      </c>
      <c r="X164" t="str">
        <f t="shared" si="96"/>
        <v>00:02:39:9</v>
      </c>
      <c r="Y164" s="25">
        <v>2</v>
      </c>
      <c r="Z164" s="35">
        <v>39257</v>
      </c>
      <c r="AA164">
        <f t="shared" si="97"/>
        <v>39</v>
      </c>
      <c r="AB164">
        <f t="shared" si="98"/>
        <v>9</v>
      </c>
      <c r="AC164" s="32" t="s">
        <v>782</v>
      </c>
      <c r="AD164" t="str">
        <f t="shared" si="99"/>
        <v>00:02:39:9</v>
      </c>
      <c r="AE164" s="25">
        <v>2</v>
      </c>
      <c r="AF164" s="35">
        <v>39258</v>
      </c>
      <c r="AG164">
        <f t="shared" si="100"/>
        <v>39</v>
      </c>
      <c r="AH164">
        <f t="shared" si="101"/>
        <v>9</v>
      </c>
      <c r="AI164" t="str">
        <f t="shared" si="102"/>
        <v>00:05:46:23</v>
      </c>
      <c r="AJ164" s="25">
        <v>5</v>
      </c>
      <c r="AK164" s="35">
        <v>46696</v>
      </c>
      <c r="AL164">
        <f t="shared" si="103"/>
        <v>46</v>
      </c>
      <c r="AM164">
        <f t="shared" si="104"/>
        <v>23</v>
      </c>
      <c r="AN164" s="32" t="s">
        <v>796</v>
      </c>
      <c r="AO164" t="str">
        <f t="shared" si="105"/>
        <v>00:05:46:23</v>
      </c>
      <c r="AP164" s="25">
        <v>5</v>
      </c>
      <c r="AQ164" s="35">
        <v>46697</v>
      </c>
      <c r="AR164">
        <f t="shared" si="106"/>
        <v>46</v>
      </c>
      <c r="AS164">
        <f t="shared" si="107"/>
        <v>23</v>
      </c>
      <c r="AT164" t="str">
        <f t="shared" si="108"/>
        <v>00:08:20:28</v>
      </c>
      <c r="AU164" s="25">
        <v>8</v>
      </c>
      <c r="AV164" s="35">
        <v>20846</v>
      </c>
      <c r="AW164">
        <f t="shared" si="109"/>
        <v>20</v>
      </c>
      <c r="AX164">
        <f t="shared" si="110"/>
        <v>28</v>
      </c>
      <c r="AY164" s="32" t="s">
        <v>797</v>
      </c>
      <c r="AZ164" t="str">
        <f t="shared" si="111"/>
        <v>00:08:20:28</v>
      </c>
      <c r="BA164" s="25">
        <v>8</v>
      </c>
      <c r="BB164" s="35">
        <v>20847</v>
      </c>
      <c r="BC164">
        <f t="shared" si="112"/>
        <v>20</v>
      </c>
      <c r="BD164">
        <f t="shared" si="113"/>
        <v>28</v>
      </c>
      <c r="BE164" t="str">
        <f t="shared" si="114"/>
        <v>00:08:41:29</v>
      </c>
      <c r="BF164" s="25">
        <v>8</v>
      </c>
      <c r="BG164" s="35">
        <v>41863</v>
      </c>
      <c r="BH164">
        <f t="shared" si="115"/>
        <v>41</v>
      </c>
      <c r="BI164">
        <f t="shared" si="116"/>
        <v>29</v>
      </c>
      <c r="BJ164" s="32" t="s">
        <v>791</v>
      </c>
      <c r="BK164" t="str">
        <f t="shared" si="117"/>
        <v>00:08:41:29</v>
      </c>
      <c r="BL164" s="25">
        <v>8</v>
      </c>
      <c r="BM164" s="35">
        <v>41864</v>
      </c>
      <c r="BN164">
        <f t="shared" si="118"/>
        <v>41</v>
      </c>
      <c r="BO164">
        <f t="shared" si="119"/>
        <v>29</v>
      </c>
      <c r="BP164" t="str">
        <f t="shared" si="120"/>
        <v>00:09:34:5</v>
      </c>
      <c r="BQ164" s="25">
        <v>9</v>
      </c>
      <c r="BR164" s="35">
        <v>34163</v>
      </c>
      <c r="BS164">
        <f t="shared" si="121"/>
        <v>34</v>
      </c>
      <c r="BT164">
        <f t="shared" si="122"/>
        <v>5</v>
      </c>
      <c r="BU164" s="32" t="s">
        <v>789</v>
      </c>
      <c r="BV164" t="e">
        <f t="shared" si="123"/>
        <v>#VALUE!</v>
      </c>
      <c r="BW164" s="25" t="s">
        <v>188</v>
      </c>
      <c r="BX164" s="35" t="s">
        <v>776</v>
      </c>
      <c r="BY164" t="e">
        <f t="shared" si="124"/>
        <v>#VALUE!</v>
      </c>
      <c r="BZ164" t="e">
        <f t="shared" si="125"/>
        <v>#VALUE!</v>
      </c>
      <c r="CA164" t="e">
        <f t="shared" si="126"/>
        <v>#VALUE!</v>
      </c>
      <c r="CB164" s="25" t="s">
        <v>188</v>
      </c>
      <c r="CC164" s="35" t="s">
        <v>776</v>
      </c>
      <c r="CD164" t="e">
        <f t="shared" si="127"/>
        <v>#VALUE!</v>
      </c>
      <c r="CE164" t="e">
        <f t="shared" si="128"/>
        <v>#VALUE!</v>
      </c>
      <c r="CF164" t="s">
        <v>30</v>
      </c>
    </row>
    <row r="165" spans="1:84">
      <c r="A165" t="str">
        <f t="shared" si="86"/>
        <v>R84S2.4.2T3C2</v>
      </c>
      <c r="B165" s="6">
        <v>84</v>
      </c>
      <c r="C165" s="7" t="s">
        <v>203</v>
      </c>
      <c r="D165" s="7">
        <v>3</v>
      </c>
      <c r="E165" s="10">
        <v>2</v>
      </c>
      <c r="F165">
        <v>6</v>
      </c>
      <c r="G165" s="33" t="s">
        <v>652</v>
      </c>
      <c r="H165" s="26" t="str">
        <f t="shared" si="87"/>
        <v>00:00:04:28</v>
      </c>
      <c r="I165" s="23">
        <v>0</v>
      </c>
      <c r="J165" s="37">
        <v>4851</v>
      </c>
      <c r="K165" s="29">
        <f t="shared" si="88"/>
        <v>4</v>
      </c>
      <c r="L165" s="30">
        <f t="shared" si="89"/>
        <v>28</v>
      </c>
      <c r="M165" s="27" t="str">
        <f t="shared" si="90"/>
        <v>00:00:37:4</v>
      </c>
      <c r="N165" s="31" t="s">
        <v>642</v>
      </c>
      <c r="O165" s="36" t="s">
        <v>795</v>
      </c>
      <c r="P165" s="1">
        <f t="shared" si="91"/>
        <v>37</v>
      </c>
      <c r="Q165" s="1">
        <f t="shared" si="92"/>
        <v>4</v>
      </c>
      <c r="R165" s="32" t="s">
        <v>785</v>
      </c>
      <c r="S165" t="str">
        <f t="shared" si="93"/>
        <v>00:00:37:4</v>
      </c>
      <c r="T165" s="25">
        <v>0</v>
      </c>
      <c r="U165" s="35">
        <v>37132</v>
      </c>
      <c r="V165">
        <f t="shared" si="94"/>
        <v>37</v>
      </c>
      <c r="W165">
        <f t="shared" si="95"/>
        <v>4</v>
      </c>
      <c r="X165" t="str">
        <f t="shared" si="96"/>
        <v>00:02:39:9</v>
      </c>
      <c r="Y165" s="25">
        <v>2</v>
      </c>
      <c r="Z165" s="35">
        <v>39257</v>
      </c>
      <c r="AA165">
        <f t="shared" si="97"/>
        <v>39</v>
      </c>
      <c r="AB165">
        <f t="shared" si="98"/>
        <v>9</v>
      </c>
      <c r="AC165" s="32" t="s">
        <v>782</v>
      </c>
      <c r="AD165" t="str">
        <f t="shared" si="99"/>
        <v>00:02:39:9</v>
      </c>
      <c r="AE165" s="25">
        <v>2</v>
      </c>
      <c r="AF165" s="35">
        <v>39258</v>
      </c>
      <c r="AG165">
        <f t="shared" si="100"/>
        <v>39</v>
      </c>
      <c r="AH165">
        <f t="shared" si="101"/>
        <v>9</v>
      </c>
      <c r="AI165" t="str">
        <f t="shared" si="102"/>
        <v>00:05:46:23</v>
      </c>
      <c r="AJ165" s="25">
        <v>5</v>
      </c>
      <c r="AK165" s="35">
        <v>46696</v>
      </c>
      <c r="AL165">
        <f t="shared" si="103"/>
        <v>46</v>
      </c>
      <c r="AM165">
        <f t="shared" si="104"/>
        <v>23</v>
      </c>
      <c r="AN165" s="32" t="s">
        <v>796</v>
      </c>
      <c r="AO165" t="str">
        <f t="shared" si="105"/>
        <v>00:05:46:23</v>
      </c>
      <c r="AP165" s="25">
        <v>5</v>
      </c>
      <c r="AQ165" s="35">
        <v>46697</v>
      </c>
      <c r="AR165">
        <f t="shared" si="106"/>
        <v>46</v>
      </c>
      <c r="AS165">
        <f t="shared" si="107"/>
        <v>23</v>
      </c>
      <c r="AT165" t="str">
        <f t="shared" si="108"/>
        <v>00:08:20:28</v>
      </c>
      <c r="AU165" s="25">
        <v>8</v>
      </c>
      <c r="AV165" s="35">
        <v>20846</v>
      </c>
      <c r="AW165">
        <f t="shared" si="109"/>
        <v>20</v>
      </c>
      <c r="AX165">
        <f t="shared" si="110"/>
        <v>28</v>
      </c>
      <c r="AY165" s="32" t="s">
        <v>797</v>
      </c>
      <c r="AZ165" t="str">
        <f t="shared" si="111"/>
        <v>00:08:20:28</v>
      </c>
      <c r="BA165" s="25">
        <v>8</v>
      </c>
      <c r="BB165" s="35">
        <v>20847</v>
      </c>
      <c r="BC165">
        <f t="shared" si="112"/>
        <v>20</v>
      </c>
      <c r="BD165">
        <f t="shared" si="113"/>
        <v>28</v>
      </c>
      <c r="BE165" t="str">
        <f t="shared" si="114"/>
        <v>00:08:41:29</v>
      </c>
      <c r="BF165" s="25">
        <v>8</v>
      </c>
      <c r="BG165" s="35">
        <v>41863</v>
      </c>
      <c r="BH165">
        <f t="shared" si="115"/>
        <v>41</v>
      </c>
      <c r="BI165">
        <f t="shared" si="116"/>
        <v>29</v>
      </c>
      <c r="BJ165" s="32" t="s">
        <v>791</v>
      </c>
      <c r="BK165" t="str">
        <f t="shared" si="117"/>
        <v>00:08:41:29</v>
      </c>
      <c r="BL165" s="25">
        <v>8</v>
      </c>
      <c r="BM165" s="35">
        <v>41864</v>
      </c>
      <c r="BN165">
        <f t="shared" si="118"/>
        <v>41</v>
      </c>
      <c r="BO165">
        <f t="shared" si="119"/>
        <v>29</v>
      </c>
      <c r="BP165" t="str">
        <f t="shared" si="120"/>
        <v>00:09:34:5</v>
      </c>
      <c r="BQ165" s="25">
        <v>9</v>
      </c>
      <c r="BR165" s="35">
        <v>34163</v>
      </c>
      <c r="BS165">
        <f t="shared" si="121"/>
        <v>34</v>
      </c>
      <c r="BT165">
        <f t="shared" si="122"/>
        <v>5</v>
      </c>
      <c r="BU165" s="32" t="s">
        <v>789</v>
      </c>
      <c r="BV165" t="e">
        <f t="shared" si="123"/>
        <v>#VALUE!</v>
      </c>
      <c r="BW165" s="25" t="s">
        <v>188</v>
      </c>
      <c r="BX165" s="35" t="s">
        <v>776</v>
      </c>
      <c r="BY165" t="e">
        <f t="shared" si="124"/>
        <v>#VALUE!</v>
      </c>
      <c r="BZ165" t="e">
        <f t="shared" si="125"/>
        <v>#VALUE!</v>
      </c>
      <c r="CA165" t="e">
        <f t="shared" si="126"/>
        <v>#VALUE!</v>
      </c>
      <c r="CB165" s="25" t="s">
        <v>188</v>
      </c>
      <c r="CC165" s="35" t="s">
        <v>776</v>
      </c>
      <c r="CD165" t="e">
        <f t="shared" si="127"/>
        <v>#VALUE!</v>
      </c>
      <c r="CE165" t="e">
        <f t="shared" si="128"/>
        <v>#VALUE!</v>
      </c>
      <c r="CF165" t="s">
        <v>30</v>
      </c>
    </row>
    <row r="166" spans="1:84">
      <c r="A166" t="str">
        <f t="shared" si="86"/>
        <v>R84S2.4.2T3Ckinect</v>
      </c>
      <c r="B166" s="7">
        <v>84</v>
      </c>
      <c r="C166" s="7" t="s">
        <v>203</v>
      </c>
      <c r="D166" s="7">
        <v>3</v>
      </c>
      <c r="E166" s="16" t="s">
        <v>34</v>
      </c>
      <c r="F166">
        <v>6</v>
      </c>
      <c r="G166" s="33" t="s">
        <v>652</v>
      </c>
      <c r="H166" s="27" t="str">
        <f t="shared" si="87"/>
        <v>00:00:04:28</v>
      </c>
      <c r="I166" s="24" t="s">
        <v>642</v>
      </c>
      <c r="J166" s="38" t="s">
        <v>794</v>
      </c>
      <c r="K166" s="27">
        <f t="shared" si="88"/>
        <v>4</v>
      </c>
      <c r="L166" s="27">
        <f t="shared" si="89"/>
        <v>28</v>
      </c>
      <c r="M166" s="27" t="str">
        <f t="shared" si="90"/>
        <v>00:00:37:4</v>
      </c>
      <c r="N166" s="31" t="s">
        <v>642</v>
      </c>
      <c r="O166" s="36" t="s">
        <v>795</v>
      </c>
      <c r="P166" s="1">
        <f t="shared" si="91"/>
        <v>37</v>
      </c>
      <c r="Q166" s="1">
        <f t="shared" si="92"/>
        <v>4</v>
      </c>
      <c r="R166" s="32" t="s">
        <v>785</v>
      </c>
      <c r="S166" t="str">
        <f t="shared" si="93"/>
        <v>00:00:37:4</v>
      </c>
      <c r="T166" s="25">
        <v>0</v>
      </c>
      <c r="U166" s="35">
        <v>37132</v>
      </c>
      <c r="V166">
        <f t="shared" si="94"/>
        <v>37</v>
      </c>
      <c r="W166">
        <f t="shared" si="95"/>
        <v>4</v>
      </c>
      <c r="X166" t="str">
        <f t="shared" si="96"/>
        <v>00:02:39:9</v>
      </c>
      <c r="Y166" s="25">
        <v>2</v>
      </c>
      <c r="Z166" s="35">
        <v>39257</v>
      </c>
      <c r="AA166">
        <f t="shared" si="97"/>
        <v>39</v>
      </c>
      <c r="AB166">
        <f t="shared" si="98"/>
        <v>9</v>
      </c>
      <c r="AC166" s="32" t="s">
        <v>782</v>
      </c>
      <c r="AD166" t="str">
        <f t="shared" si="99"/>
        <v>00:02:39:9</v>
      </c>
      <c r="AE166" s="25">
        <v>2</v>
      </c>
      <c r="AF166" s="35">
        <v>39258</v>
      </c>
      <c r="AG166">
        <f t="shared" si="100"/>
        <v>39</v>
      </c>
      <c r="AH166">
        <f t="shared" si="101"/>
        <v>9</v>
      </c>
      <c r="AI166" t="str">
        <f t="shared" si="102"/>
        <v>00:05:46:23</v>
      </c>
      <c r="AJ166" s="25">
        <v>5</v>
      </c>
      <c r="AK166" s="35">
        <v>46696</v>
      </c>
      <c r="AL166">
        <f t="shared" si="103"/>
        <v>46</v>
      </c>
      <c r="AM166">
        <f t="shared" si="104"/>
        <v>23</v>
      </c>
      <c r="AN166" s="32" t="s">
        <v>796</v>
      </c>
      <c r="AO166" t="str">
        <f t="shared" si="105"/>
        <v>00:05:46:23</v>
      </c>
      <c r="AP166" s="25">
        <v>5</v>
      </c>
      <c r="AQ166" s="35">
        <v>46697</v>
      </c>
      <c r="AR166">
        <f t="shared" si="106"/>
        <v>46</v>
      </c>
      <c r="AS166">
        <f t="shared" si="107"/>
        <v>23</v>
      </c>
      <c r="AT166" t="str">
        <f t="shared" si="108"/>
        <v>00:08:20:28</v>
      </c>
      <c r="AU166" s="25">
        <v>8</v>
      </c>
      <c r="AV166" s="35">
        <v>20846</v>
      </c>
      <c r="AW166">
        <f t="shared" si="109"/>
        <v>20</v>
      </c>
      <c r="AX166">
        <f t="shared" si="110"/>
        <v>28</v>
      </c>
      <c r="AY166" s="32" t="s">
        <v>797</v>
      </c>
      <c r="AZ166" t="str">
        <f t="shared" si="111"/>
        <v>00:08:20:28</v>
      </c>
      <c r="BA166" s="25">
        <v>8</v>
      </c>
      <c r="BB166" s="35">
        <v>20847</v>
      </c>
      <c r="BC166">
        <f t="shared" si="112"/>
        <v>20</v>
      </c>
      <c r="BD166">
        <f t="shared" si="113"/>
        <v>28</v>
      </c>
      <c r="BE166" t="str">
        <f t="shared" si="114"/>
        <v>00:08:41:29</v>
      </c>
      <c r="BF166" s="25">
        <v>8</v>
      </c>
      <c r="BG166" s="35">
        <v>41863</v>
      </c>
      <c r="BH166">
        <f t="shared" si="115"/>
        <v>41</v>
      </c>
      <c r="BI166">
        <f t="shared" si="116"/>
        <v>29</v>
      </c>
      <c r="BJ166" s="32" t="s">
        <v>791</v>
      </c>
      <c r="BK166" t="str">
        <f t="shared" si="117"/>
        <v>00:08:41:29</v>
      </c>
      <c r="BL166" s="25">
        <v>8</v>
      </c>
      <c r="BM166" s="35">
        <v>41864</v>
      </c>
      <c r="BN166">
        <f t="shared" si="118"/>
        <v>41</v>
      </c>
      <c r="BO166">
        <f t="shared" si="119"/>
        <v>29</v>
      </c>
      <c r="BP166" t="str">
        <f t="shared" si="120"/>
        <v>00:09:34:5</v>
      </c>
      <c r="BQ166" s="25">
        <v>9</v>
      </c>
      <c r="BR166" s="35">
        <v>34163</v>
      </c>
      <c r="BS166">
        <f t="shared" si="121"/>
        <v>34</v>
      </c>
      <c r="BT166">
        <f t="shared" si="122"/>
        <v>5</v>
      </c>
      <c r="BU166" s="32" t="s">
        <v>789</v>
      </c>
      <c r="BV166" t="e">
        <f t="shared" si="123"/>
        <v>#VALUE!</v>
      </c>
      <c r="BW166" s="25" t="s">
        <v>188</v>
      </c>
      <c r="BX166" s="35" t="s">
        <v>776</v>
      </c>
      <c r="BY166" t="e">
        <f t="shared" si="124"/>
        <v>#VALUE!</v>
      </c>
      <c r="BZ166" t="e">
        <f t="shared" si="125"/>
        <v>#VALUE!</v>
      </c>
      <c r="CA166" t="e">
        <f t="shared" si="126"/>
        <v>#VALUE!</v>
      </c>
      <c r="CB166" s="25" t="s">
        <v>188</v>
      </c>
      <c r="CC166" s="35" t="s">
        <v>776</v>
      </c>
      <c r="CD166" t="e">
        <f t="shared" si="127"/>
        <v>#VALUE!</v>
      </c>
      <c r="CE166" t="e">
        <f t="shared" si="128"/>
        <v>#VALUE!</v>
      </c>
      <c r="CF166" t="s">
        <v>30</v>
      </c>
    </row>
    <row r="167" spans="1:84">
      <c r="A167" t="str">
        <f t="shared" si="86"/>
        <v>R84S2.4.3T1C1</v>
      </c>
      <c r="B167" s="6">
        <v>84</v>
      </c>
      <c r="C167" s="7" t="s">
        <v>206</v>
      </c>
      <c r="D167" s="7">
        <v>1</v>
      </c>
      <c r="E167" s="9">
        <v>1</v>
      </c>
      <c r="F167">
        <v>6</v>
      </c>
      <c r="G167" s="33" t="s">
        <v>648</v>
      </c>
      <c r="H167" s="26" t="str">
        <f t="shared" si="87"/>
        <v>00:00:04:22</v>
      </c>
      <c r="I167" s="23">
        <v>0</v>
      </c>
      <c r="J167" s="37">
        <v>4669</v>
      </c>
      <c r="K167" s="29">
        <f t="shared" si="88"/>
        <v>4</v>
      </c>
      <c r="L167" s="30">
        <f t="shared" si="89"/>
        <v>22</v>
      </c>
      <c r="M167" s="27" t="str">
        <f t="shared" si="90"/>
        <v>00:01:09:21</v>
      </c>
      <c r="N167" s="31" t="s">
        <v>658</v>
      </c>
      <c r="O167" s="36" t="s">
        <v>798</v>
      </c>
      <c r="P167" s="1">
        <f t="shared" si="91"/>
        <v>9</v>
      </c>
      <c r="Q167" s="1">
        <f t="shared" si="92"/>
        <v>21</v>
      </c>
      <c r="R167" s="32" t="s">
        <v>796</v>
      </c>
      <c r="S167" t="str">
        <f t="shared" si="93"/>
        <v>00:01:09:21</v>
      </c>
      <c r="T167" s="25">
        <v>1</v>
      </c>
      <c r="U167" s="35">
        <v>9620</v>
      </c>
      <c r="V167">
        <f t="shared" si="94"/>
        <v>9</v>
      </c>
      <c r="W167">
        <f t="shared" si="95"/>
        <v>21</v>
      </c>
      <c r="X167" t="str">
        <f t="shared" si="96"/>
        <v>00:03:44:1</v>
      </c>
      <c r="Y167" s="25">
        <v>3</v>
      </c>
      <c r="Z167" s="35">
        <v>44020</v>
      </c>
      <c r="AA167">
        <f t="shared" si="97"/>
        <v>44</v>
      </c>
      <c r="AB167">
        <f t="shared" si="98"/>
        <v>1</v>
      </c>
      <c r="AC167" s="32" t="s">
        <v>788</v>
      </c>
      <c r="AD167" t="str">
        <f t="shared" si="99"/>
        <v>00:03:44:1</v>
      </c>
      <c r="AE167" s="25">
        <v>3</v>
      </c>
      <c r="AF167" s="35">
        <v>44021</v>
      </c>
      <c r="AG167">
        <f t="shared" si="100"/>
        <v>44</v>
      </c>
      <c r="AH167">
        <f t="shared" si="101"/>
        <v>1</v>
      </c>
      <c r="AI167" t="str">
        <f t="shared" si="102"/>
        <v>00:04:34:2</v>
      </c>
      <c r="AJ167" s="25">
        <v>4</v>
      </c>
      <c r="AK167" s="35">
        <v>34074</v>
      </c>
      <c r="AL167">
        <f t="shared" si="103"/>
        <v>34</v>
      </c>
      <c r="AM167">
        <f t="shared" si="104"/>
        <v>2</v>
      </c>
      <c r="AN167" s="32" t="s">
        <v>782</v>
      </c>
      <c r="AO167" t="str">
        <f t="shared" si="105"/>
        <v>00:04:34:3</v>
      </c>
      <c r="AP167" s="25">
        <v>4</v>
      </c>
      <c r="AQ167" s="35">
        <v>34075</v>
      </c>
      <c r="AR167">
        <f t="shared" si="106"/>
        <v>34</v>
      </c>
      <c r="AS167">
        <f t="shared" si="107"/>
        <v>3</v>
      </c>
      <c r="AT167" t="str">
        <f t="shared" si="108"/>
        <v>00:07:55:25</v>
      </c>
      <c r="AU167" s="25">
        <v>7</v>
      </c>
      <c r="AV167" s="35">
        <v>55749</v>
      </c>
      <c r="AW167">
        <f t="shared" si="109"/>
        <v>55</v>
      </c>
      <c r="AX167">
        <f t="shared" si="110"/>
        <v>25</v>
      </c>
      <c r="AY167" s="32" t="s">
        <v>785</v>
      </c>
      <c r="AZ167" t="str">
        <f t="shared" si="111"/>
        <v>00:07:55:25</v>
      </c>
      <c r="BA167" s="25">
        <v>7</v>
      </c>
      <c r="BB167" s="35">
        <v>55750</v>
      </c>
      <c r="BC167">
        <f t="shared" si="112"/>
        <v>55</v>
      </c>
      <c r="BD167">
        <f t="shared" si="113"/>
        <v>25</v>
      </c>
      <c r="BE167" t="str">
        <f t="shared" si="114"/>
        <v>00:09:54:22</v>
      </c>
      <c r="BF167" s="25">
        <v>9</v>
      </c>
      <c r="BG167" s="35">
        <v>54645</v>
      </c>
      <c r="BH167">
        <f t="shared" si="115"/>
        <v>54</v>
      </c>
      <c r="BI167">
        <f t="shared" si="116"/>
        <v>22</v>
      </c>
      <c r="BJ167" s="32" t="s">
        <v>791</v>
      </c>
      <c r="BK167" t="str">
        <f t="shared" si="117"/>
        <v>00:09:54:22</v>
      </c>
      <c r="BL167" s="25">
        <v>9</v>
      </c>
      <c r="BM167" s="35">
        <v>54646</v>
      </c>
      <c r="BN167">
        <f t="shared" si="118"/>
        <v>54</v>
      </c>
      <c r="BO167">
        <f t="shared" si="119"/>
        <v>22</v>
      </c>
      <c r="BP167" t="str">
        <f t="shared" si="120"/>
        <v>00:10:40:23</v>
      </c>
      <c r="BQ167" s="25">
        <v>10</v>
      </c>
      <c r="BR167" s="35">
        <v>40687</v>
      </c>
      <c r="BS167">
        <f t="shared" si="121"/>
        <v>40</v>
      </c>
      <c r="BT167">
        <f t="shared" si="122"/>
        <v>23</v>
      </c>
      <c r="BU167" s="32" t="s">
        <v>789</v>
      </c>
      <c r="BV167" t="e">
        <f t="shared" si="123"/>
        <v>#VALUE!</v>
      </c>
      <c r="BW167" s="25" t="s">
        <v>188</v>
      </c>
      <c r="BX167" s="35" t="s">
        <v>776</v>
      </c>
      <c r="BY167" t="e">
        <f t="shared" si="124"/>
        <v>#VALUE!</v>
      </c>
      <c r="BZ167" t="e">
        <f t="shared" si="125"/>
        <v>#VALUE!</v>
      </c>
      <c r="CA167" t="e">
        <f t="shared" si="126"/>
        <v>#VALUE!</v>
      </c>
      <c r="CB167" s="25" t="s">
        <v>188</v>
      </c>
      <c r="CC167" s="35" t="s">
        <v>776</v>
      </c>
      <c r="CD167" t="e">
        <f t="shared" si="127"/>
        <v>#VALUE!</v>
      </c>
      <c r="CE167" t="e">
        <f t="shared" si="128"/>
        <v>#VALUE!</v>
      </c>
      <c r="CF167" t="s">
        <v>30</v>
      </c>
    </row>
    <row r="168" spans="1:84">
      <c r="A168" t="str">
        <f t="shared" si="86"/>
        <v>R84S2.4.3T1C2</v>
      </c>
      <c r="B168" s="6">
        <v>84</v>
      </c>
      <c r="C168" s="7" t="s">
        <v>206</v>
      </c>
      <c r="D168" s="7">
        <v>1</v>
      </c>
      <c r="E168" s="10">
        <v>2</v>
      </c>
      <c r="F168">
        <v>6</v>
      </c>
      <c r="G168" s="33" t="s">
        <v>648</v>
      </c>
      <c r="H168" s="27" t="str">
        <f t="shared" si="87"/>
        <v>00:00:04:22</v>
      </c>
      <c r="I168" s="24" t="s">
        <v>642</v>
      </c>
      <c r="J168" s="38" t="s">
        <v>799</v>
      </c>
      <c r="K168" s="27">
        <f t="shared" si="88"/>
        <v>4</v>
      </c>
      <c r="L168" s="27">
        <f t="shared" si="89"/>
        <v>22</v>
      </c>
      <c r="M168" s="27" t="str">
        <f t="shared" si="90"/>
        <v>00:01:09:21</v>
      </c>
      <c r="N168" s="31" t="s">
        <v>658</v>
      </c>
      <c r="O168" s="36" t="s">
        <v>798</v>
      </c>
      <c r="P168" s="1">
        <f t="shared" si="91"/>
        <v>9</v>
      </c>
      <c r="Q168" s="1">
        <f t="shared" si="92"/>
        <v>21</v>
      </c>
      <c r="R168" s="32" t="s">
        <v>796</v>
      </c>
      <c r="S168" t="str">
        <f t="shared" si="93"/>
        <v>00:01:09:21</v>
      </c>
      <c r="T168" s="25">
        <v>1</v>
      </c>
      <c r="U168" s="35">
        <v>9620</v>
      </c>
      <c r="V168">
        <f t="shared" si="94"/>
        <v>9</v>
      </c>
      <c r="W168">
        <f t="shared" si="95"/>
        <v>21</v>
      </c>
      <c r="X168" t="str">
        <f t="shared" si="96"/>
        <v>00:03:44:1</v>
      </c>
      <c r="Y168" s="25">
        <v>3</v>
      </c>
      <c r="Z168" s="35">
        <v>44020</v>
      </c>
      <c r="AA168">
        <f t="shared" si="97"/>
        <v>44</v>
      </c>
      <c r="AB168">
        <f t="shared" si="98"/>
        <v>1</v>
      </c>
      <c r="AC168" s="32" t="s">
        <v>788</v>
      </c>
      <c r="AD168" t="str">
        <f t="shared" si="99"/>
        <v>00:03:44:1</v>
      </c>
      <c r="AE168" s="25">
        <v>3</v>
      </c>
      <c r="AF168" s="35">
        <v>44021</v>
      </c>
      <c r="AG168">
        <f t="shared" si="100"/>
        <v>44</v>
      </c>
      <c r="AH168">
        <f t="shared" si="101"/>
        <v>1</v>
      </c>
      <c r="AI168" t="str">
        <f t="shared" si="102"/>
        <v>00:04:34:2</v>
      </c>
      <c r="AJ168" s="25">
        <v>4</v>
      </c>
      <c r="AK168" s="35">
        <v>34074</v>
      </c>
      <c r="AL168">
        <f t="shared" si="103"/>
        <v>34</v>
      </c>
      <c r="AM168">
        <f t="shared" si="104"/>
        <v>2</v>
      </c>
      <c r="AN168" s="32" t="s">
        <v>782</v>
      </c>
      <c r="AO168" t="str">
        <f t="shared" si="105"/>
        <v>00:04:34:3</v>
      </c>
      <c r="AP168" s="25">
        <v>4</v>
      </c>
      <c r="AQ168" s="35">
        <v>34075</v>
      </c>
      <c r="AR168">
        <f t="shared" si="106"/>
        <v>34</v>
      </c>
      <c r="AS168">
        <f t="shared" si="107"/>
        <v>3</v>
      </c>
      <c r="AT168" t="str">
        <f t="shared" si="108"/>
        <v>00:07:55:25</v>
      </c>
      <c r="AU168" s="25">
        <v>7</v>
      </c>
      <c r="AV168" s="35">
        <v>55749</v>
      </c>
      <c r="AW168">
        <f t="shared" si="109"/>
        <v>55</v>
      </c>
      <c r="AX168">
        <f t="shared" si="110"/>
        <v>25</v>
      </c>
      <c r="AY168" s="32" t="s">
        <v>785</v>
      </c>
      <c r="AZ168" t="str">
        <f t="shared" si="111"/>
        <v>00:07:55:25</v>
      </c>
      <c r="BA168" s="25">
        <v>7</v>
      </c>
      <c r="BB168" s="35">
        <v>55750</v>
      </c>
      <c r="BC168">
        <f t="shared" si="112"/>
        <v>55</v>
      </c>
      <c r="BD168">
        <f t="shared" si="113"/>
        <v>25</v>
      </c>
      <c r="BE168" t="str">
        <f t="shared" si="114"/>
        <v>00:09:54:22</v>
      </c>
      <c r="BF168" s="25">
        <v>9</v>
      </c>
      <c r="BG168" s="35">
        <v>54645</v>
      </c>
      <c r="BH168">
        <f t="shared" si="115"/>
        <v>54</v>
      </c>
      <c r="BI168">
        <f t="shared" si="116"/>
        <v>22</v>
      </c>
      <c r="BJ168" s="32" t="s">
        <v>791</v>
      </c>
      <c r="BK168" t="str">
        <f t="shared" si="117"/>
        <v>00:09:54:22</v>
      </c>
      <c r="BL168" s="25">
        <v>9</v>
      </c>
      <c r="BM168" s="35">
        <v>54646</v>
      </c>
      <c r="BN168">
        <f t="shared" si="118"/>
        <v>54</v>
      </c>
      <c r="BO168">
        <f t="shared" si="119"/>
        <v>22</v>
      </c>
      <c r="BP168" t="str">
        <f t="shared" si="120"/>
        <v>00:10:40:23</v>
      </c>
      <c r="BQ168" s="25">
        <v>10</v>
      </c>
      <c r="BR168" s="35">
        <v>40687</v>
      </c>
      <c r="BS168">
        <f t="shared" si="121"/>
        <v>40</v>
      </c>
      <c r="BT168">
        <f t="shared" si="122"/>
        <v>23</v>
      </c>
      <c r="BU168" s="32" t="s">
        <v>789</v>
      </c>
      <c r="BV168" t="e">
        <f t="shared" si="123"/>
        <v>#VALUE!</v>
      </c>
      <c r="BW168" s="25" t="s">
        <v>188</v>
      </c>
      <c r="BX168" s="35" t="s">
        <v>776</v>
      </c>
      <c r="BY168" t="e">
        <f t="shared" si="124"/>
        <v>#VALUE!</v>
      </c>
      <c r="BZ168" t="e">
        <f t="shared" si="125"/>
        <v>#VALUE!</v>
      </c>
      <c r="CA168" t="e">
        <f t="shared" si="126"/>
        <v>#VALUE!</v>
      </c>
      <c r="CB168" s="25" t="s">
        <v>188</v>
      </c>
      <c r="CC168" s="35" t="s">
        <v>776</v>
      </c>
      <c r="CD168" t="e">
        <f t="shared" si="127"/>
        <v>#VALUE!</v>
      </c>
      <c r="CE168" t="e">
        <f t="shared" si="128"/>
        <v>#VALUE!</v>
      </c>
      <c r="CF168" t="s">
        <v>30</v>
      </c>
    </row>
    <row r="169" spans="1:84">
      <c r="A169" t="str">
        <f t="shared" si="86"/>
        <v>R84S2.4.3T1Ckinect</v>
      </c>
      <c r="B169" s="7">
        <v>84</v>
      </c>
      <c r="C169" s="7" t="s">
        <v>206</v>
      </c>
      <c r="D169" s="7">
        <v>1</v>
      </c>
      <c r="E169" s="16" t="s">
        <v>34</v>
      </c>
      <c r="F169">
        <v>6</v>
      </c>
      <c r="G169" s="33" t="s">
        <v>648</v>
      </c>
      <c r="H169" s="26" t="str">
        <f t="shared" si="87"/>
        <v>00:00:04:22</v>
      </c>
      <c r="I169" s="23">
        <v>0</v>
      </c>
      <c r="J169" s="37">
        <v>4669</v>
      </c>
      <c r="K169" s="29">
        <f t="shared" si="88"/>
        <v>4</v>
      </c>
      <c r="L169" s="30">
        <f t="shared" si="89"/>
        <v>22</v>
      </c>
      <c r="M169" s="27" t="str">
        <f t="shared" si="90"/>
        <v>00:01:09:21</v>
      </c>
      <c r="N169" s="31" t="s">
        <v>658</v>
      </c>
      <c r="O169" s="36" t="s">
        <v>798</v>
      </c>
      <c r="P169" s="1">
        <f t="shared" si="91"/>
        <v>9</v>
      </c>
      <c r="Q169" s="1">
        <f t="shared" si="92"/>
        <v>21</v>
      </c>
      <c r="R169" s="32" t="s">
        <v>796</v>
      </c>
      <c r="S169" t="str">
        <f t="shared" si="93"/>
        <v>00:01:09:21</v>
      </c>
      <c r="T169" s="25">
        <v>1</v>
      </c>
      <c r="U169" s="35">
        <v>9620</v>
      </c>
      <c r="V169">
        <f t="shared" si="94"/>
        <v>9</v>
      </c>
      <c r="W169">
        <f t="shared" si="95"/>
        <v>21</v>
      </c>
      <c r="X169" t="str">
        <f t="shared" si="96"/>
        <v>00:03:44:1</v>
      </c>
      <c r="Y169" s="25">
        <v>3</v>
      </c>
      <c r="Z169" s="35">
        <v>44020</v>
      </c>
      <c r="AA169">
        <f t="shared" si="97"/>
        <v>44</v>
      </c>
      <c r="AB169">
        <f t="shared" si="98"/>
        <v>1</v>
      </c>
      <c r="AC169" s="32" t="s">
        <v>788</v>
      </c>
      <c r="AD169" t="str">
        <f t="shared" si="99"/>
        <v>00:03:44:1</v>
      </c>
      <c r="AE169" s="25">
        <v>3</v>
      </c>
      <c r="AF169" s="35">
        <v>44021</v>
      </c>
      <c r="AG169">
        <f t="shared" si="100"/>
        <v>44</v>
      </c>
      <c r="AH169">
        <f t="shared" si="101"/>
        <v>1</v>
      </c>
      <c r="AI169" t="str">
        <f t="shared" si="102"/>
        <v>00:04:34:2</v>
      </c>
      <c r="AJ169" s="25">
        <v>4</v>
      </c>
      <c r="AK169" s="35">
        <v>34074</v>
      </c>
      <c r="AL169">
        <f t="shared" si="103"/>
        <v>34</v>
      </c>
      <c r="AM169">
        <f t="shared" si="104"/>
        <v>2</v>
      </c>
      <c r="AN169" s="32" t="s">
        <v>782</v>
      </c>
      <c r="AO169" t="str">
        <f t="shared" si="105"/>
        <v>00:04:34:3</v>
      </c>
      <c r="AP169" s="25">
        <v>4</v>
      </c>
      <c r="AQ169" s="35">
        <v>34075</v>
      </c>
      <c r="AR169">
        <f t="shared" si="106"/>
        <v>34</v>
      </c>
      <c r="AS169">
        <f t="shared" si="107"/>
        <v>3</v>
      </c>
      <c r="AT169" t="str">
        <f t="shared" si="108"/>
        <v>00:07:55:25</v>
      </c>
      <c r="AU169" s="25">
        <v>7</v>
      </c>
      <c r="AV169" s="35">
        <v>55749</v>
      </c>
      <c r="AW169">
        <f t="shared" si="109"/>
        <v>55</v>
      </c>
      <c r="AX169">
        <f t="shared" si="110"/>
        <v>25</v>
      </c>
      <c r="AY169" s="32" t="s">
        <v>785</v>
      </c>
      <c r="AZ169" t="str">
        <f t="shared" si="111"/>
        <v>00:07:55:25</v>
      </c>
      <c r="BA169" s="25">
        <v>7</v>
      </c>
      <c r="BB169" s="35">
        <v>55750</v>
      </c>
      <c r="BC169">
        <f t="shared" si="112"/>
        <v>55</v>
      </c>
      <c r="BD169">
        <f t="shared" si="113"/>
        <v>25</v>
      </c>
      <c r="BE169" t="str">
        <f t="shared" si="114"/>
        <v>00:09:54:22</v>
      </c>
      <c r="BF169" s="25">
        <v>9</v>
      </c>
      <c r="BG169" s="35">
        <v>54645</v>
      </c>
      <c r="BH169">
        <f t="shared" si="115"/>
        <v>54</v>
      </c>
      <c r="BI169">
        <f t="shared" si="116"/>
        <v>22</v>
      </c>
      <c r="BJ169" s="32" t="s">
        <v>791</v>
      </c>
      <c r="BK169" t="str">
        <f t="shared" si="117"/>
        <v>00:09:54:22</v>
      </c>
      <c r="BL169" s="25">
        <v>9</v>
      </c>
      <c r="BM169" s="35">
        <v>54646</v>
      </c>
      <c r="BN169">
        <f t="shared" si="118"/>
        <v>54</v>
      </c>
      <c r="BO169">
        <f t="shared" si="119"/>
        <v>22</v>
      </c>
      <c r="BP169" t="str">
        <f t="shared" si="120"/>
        <v>00:10:40:23</v>
      </c>
      <c r="BQ169" s="25">
        <v>10</v>
      </c>
      <c r="BR169" s="35">
        <v>40687</v>
      </c>
      <c r="BS169">
        <f t="shared" si="121"/>
        <v>40</v>
      </c>
      <c r="BT169">
        <f t="shared" si="122"/>
        <v>23</v>
      </c>
      <c r="BU169" s="32" t="s">
        <v>789</v>
      </c>
      <c r="BV169" t="e">
        <f t="shared" si="123"/>
        <v>#VALUE!</v>
      </c>
      <c r="BW169" s="25" t="s">
        <v>188</v>
      </c>
      <c r="BX169" s="35" t="s">
        <v>776</v>
      </c>
      <c r="BY169" t="e">
        <f t="shared" si="124"/>
        <v>#VALUE!</v>
      </c>
      <c r="BZ169" t="e">
        <f t="shared" si="125"/>
        <v>#VALUE!</v>
      </c>
      <c r="CA169" t="e">
        <f t="shared" si="126"/>
        <v>#VALUE!</v>
      </c>
      <c r="CB169" s="25" t="s">
        <v>188</v>
      </c>
      <c r="CC169" s="35" t="s">
        <v>776</v>
      </c>
      <c r="CD169" t="e">
        <f t="shared" si="127"/>
        <v>#VALUE!</v>
      </c>
      <c r="CE169" t="e">
        <f t="shared" si="128"/>
        <v>#VALUE!</v>
      </c>
      <c r="CF169" t="s">
        <v>30</v>
      </c>
    </row>
    <row r="170" spans="1:84">
      <c r="A170" t="str">
        <f t="shared" si="86"/>
        <v>R84S2.4.4T1C1</v>
      </c>
      <c r="B170" s="6">
        <v>84</v>
      </c>
      <c r="C170" s="7" t="s">
        <v>210</v>
      </c>
      <c r="D170" s="7">
        <v>1</v>
      </c>
      <c r="E170" s="9">
        <v>1</v>
      </c>
      <c r="F170">
        <v>6</v>
      </c>
      <c r="G170" s="33" t="s">
        <v>796</v>
      </c>
      <c r="H170" s="27" t="str">
        <f t="shared" si="87"/>
        <v>00:00:06:12</v>
      </c>
      <c r="I170" s="24" t="s">
        <v>642</v>
      </c>
      <c r="J170" s="38" t="s">
        <v>800</v>
      </c>
      <c r="K170" s="27">
        <f t="shared" si="88"/>
        <v>6</v>
      </c>
      <c r="L170" s="27">
        <f t="shared" si="89"/>
        <v>12</v>
      </c>
      <c r="M170" s="27" t="str">
        <f t="shared" si="90"/>
        <v>00:02:43:24</v>
      </c>
      <c r="N170" s="31" t="s">
        <v>634</v>
      </c>
      <c r="O170" s="36" t="s">
        <v>801</v>
      </c>
      <c r="P170" s="1">
        <f t="shared" si="91"/>
        <v>43</v>
      </c>
      <c r="Q170" s="1">
        <f t="shared" si="92"/>
        <v>24</v>
      </c>
      <c r="R170" s="32" t="s">
        <v>788</v>
      </c>
      <c r="S170" t="str">
        <f t="shared" si="93"/>
        <v>00:02:43:24</v>
      </c>
      <c r="T170" s="25">
        <v>2</v>
      </c>
      <c r="U170" s="35">
        <v>43710</v>
      </c>
      <c r="V170">
        <f t="shared" si="94"/>
        <v>43</v>
      </c>
      <c r="W170">
        <f t="shared" si="95"/>
        <v>24</v>
      </c>
      <c r="X170" t="str">
        <f t="shared" si="96"/>
        <v>00:03:35:9</v>
      </c>
      <c r="Y170" s="25">
        <v>3</v>
      </c>
      <c r="Z170" s="35">
        <v>35258</v>
      </c>
      <c r="AA170">
        <f t="shared" si="97"/>
        <v>35</v>
      </c>
      <c r="AB170">
        <f t="shared" si="98"/>
        <v>9</v>
      </c>
      <c r="AC170" s="32" t="s">
        <v>786</v>
      </c>
      <c r="AD170" t="str">
        <f t="shared" si="99"/>
        <v>00:03:35:9</v>
      </c>
      <c r="AE170" s="25">
        <v>3</v>
      </c>
      <c r="AF170" s="35">
        <v>35259</v>
      </c>
      <c r="AG170">
        <f t="shared" si="100"/>
        <v>35</v>
      </c>
      <c r="AH170">
        <f t="shared" si="101"/>
        <v>9</v>
      </c>
      <c r="AI170" t="str">
        <f t="shared" si="102"/>
        <v>00:04:24:10</v>
      </c>
      <c r="AJ170" s="25">
        <v>4</v>
      </c>
      <c r="AK170" s="35">
        <v>24304</v>
      </c>
      <c r="AL170">
        <f t="shared" si="103"/>
        <v>24</v>
      </c>
      <c r="AM170">
        <f t="shared" si="104"/>
        <v>10</v>
      </c>
      <c r="AN170" s="32" t="s">
        <v>785</v>
      </c>
      <c r="AO170" t="str">
        <f t="shared" si="105"/>
        <v>00:04:24:10</v>
      </c>
      <c r="AP170" s="25">
        <v>4</v>
      </c>
      <c r="AQ170" s="35">
        <v>24305</v>
      </c>
      <c r="AR170">
        <f t="shared" si="106"/>
        <v>24</v>
      </c>
      <c r="AS170">
        <f t="shared" si="107"/>
        <v>10</v>
      </c>
      <c r="AT170" t="str">
        <f t="shared" si="108"/>
        <v>00:06:37:22</v>
      </c>
      <c r="AU170" s="25">
        <v>6</v>
      </c>
      <c r="AV170" s="35">
        <v>37647</v>
      </c>
      <c r="AW170">
        <f t="shared" si="109"/>
        <v>37</v>
      </c>
      <c r="AX170">
        <f t="shared" si="110"/>
        <v>22</v>
      </c>
      <c r="AY170" s="32" t="s">
        <v>792</v>
      </c>
      <c r="AZ170" t="str">
        <f t="shared" si="111"/>
        <v>00:06:37:22</v>
      </c>
      <c r="BA170" s="25">
        <v>6</v>
      </c>
      <c r="BB170" s="35">
        <v>37648</v>
      </c>
      <c r="BC170">
        <f t="shared" si="112"/>
        <v>37</v>
      </c>
      <c r="BD170">
        <f t="shared" si="113"/>
        <v>22</v>
      </c>
      <c r="BE170" t="str">
        <f t="shared" si="114"/>
        <v>00:07:39:25</v>
      </c>
      <c r="BF170" s="25">
        <v>7</v>
      </c>
      <c r="BG170" s="35">
        <v>39747</v>
      </c>
      <c r="BH170">
        <f t="shared" si="115"/>
        <v>39</v>
      </c>
      <c r="BI170">
        <f t="shared" si="116"/>
        <v>25</v>
      </c>
      <c r="BJ170" s="32" t="s">
        <v>637</v>
      </c>
      <c r="BK170" t="str">
        <f t="shared" si="117"/>
        <v>00:07:39:25</v>
      </c>
      <c r="BL170" s="25">
        <v>7</v>
      </c>
      <c r="BM170" s="35">
        <v>39748</v>
      </c>
      <c r="BN170">
        <f t="shared" si="118"/>
        <v>39</v>
      </c>
      <c r="BO170">
        <f t="shared" si="119"/>
        <v>25</v>
      </c>
      <c r="BP170" t="str">
        <f t="shared" si="120"/>
        <v>00:08:57:28</v>
      </c>
      <c r="BQ170" s="25">
        <v>8</v>
      </c>
      <c r="BR170" s="35">
        <v>57831</v>
      </c>
      <c r="BS170">
        <f t="shared" si="121"/>
        <v>57</v>
      </c>
      <c r="BT170">
        <f t="shared" si="122"/>
        <v>28</v>
      </c>
      <c r="BU170" s="32" t="s">
        <v>789</v>
      </c>
      <c r="BV170" t="e">
        <f t="shared" si="123"/>
        <v>#VALUE!</v>
      </c>
      <c r="BW170" s="25" t="s">
        <v>188</v>
      </c>
      <c r="BX170" s="35" t="s">
        <v>776</v>
      </c>
      <c r="BY170" t="e">
        <f t="shared" si="124"/>
        <v>#VALUE!</v>
      </c>
      <c r="BZ170" t="e">
        <f t="shared" si="125"/>
        <v>#VALUE!</v>
      </c>
      <c r="CA170" t="e">
        <f t="shared" si="126"/>
        <v>#VALUE!</v>
      </c>
      <c r="CB170" s="25" t="s">
        <v>188</v>
      </c>
      <c r="CC170" s="35" t="s">
        <v>776</v>
      </c>
      <c r="CD170" t="e">
        <f t="shared" si="127"/>
        <v>#VALUE!</v>
      </c>
      <c r="CE170" t="e">
        <f t="shared" si="128"/>
        <v>#VALUE!</v>
      </c>
      <c r="CF170" t="s">
        <v>30</v>
      </c>
    </row>
    <row r="171" spans="1:84">
      <c r="A171" t="str">
        <f t="shared" si="86"/>
        <v>R84S2.4.4T1C2</v>
      </c>
      <c r="B171" s="6">
        <v>84</v>
      </c>
      <c r="C171" s="7" t="s">
        <v>210</v>
      </c>
      <c r="D171" s="7">
        <v>1</v>
      </c>
      <c r="E171" s="10">
        <v>2</v>
      </c>
      <c r="F171">
        <v>6</v>
      </c>
      <c r="G171" s="33" t="s">
        <v>796</v>
      </c>
      <c r="H171" s="26" t="str">
        <f t="shared" si="87"/>
        <v>00:00:06:12</v>
      </c>
      <c r="I171" s="23">
        <v>0</v>
      </c>
      <c r="J171" s="37">
        <v>6360</v>
      </c>
      <c r="K171" s="29">
        <f t="shared" si="88"/>
        <v>6</v>
      </c>
      <c r="L171" s="30">
        <f t="shared" si="89"/>
        <v>12</v>
      </c>
      <c r="M171" s="27" t="str">
        <f t="shared" si="90"/>
        <v>00:02:43:24</v>
      </c>
      <c r="N171" s="31" t="s">
        <v>634</v>
      </c>
      <c r="O171" s="36" t="s">
        <v>801</v>
      </c>
      <c r="P171" s="1">
        <f t="shared" si="91"/>
        <v>43</v>
      </c>
      <c r="Q171" s="1">
        <f t="shared" si="92"/>
        <v>24</v>
      </c>
      <c r="R171" s="32" t="s">
        <v>788</v>
      </c>
      <c r="S171" t="str">
        <f t="shared" si="93"/>
        <v>00:02:43:24</v>
      </c>
      <c r="T171" s="25">
        <v>2</v>
      </c>
      <c r="U171" s="35">
        <v>43710</v>
      </c>
      <c r="V171">
        <f t="shared" si="94"/>
        <v>43</v>
      </c>
      <c r="W171">
        <f t="shared" si="95"/>
        <v>24</v>
      </c>
      <c r="X171" t="str">
        <f t="shared" si="96"/>
        <v>00:03:35:9</v>
      </c>
      <c r="Y171" s="25">
        <v>3</v>
      </c>
      <c r="Z171" s="35">
        <v>35258</v>
      </c>
      <c r="AA171">
        <f t="shared" si="97"/>
        <v>35</v>
      </c>
      <c r="AB171">
        <f t="shared" si="98"/>
        <v>9</v>
      </c>
      <c r="AC171" s="32" t="s">
        <v>786</v>
      </c>
      <c r="AD171" t="str">
        <f t="shared" si="99"/>
        <v>00:03:35:9</v>
      </c>
      <c r="AE171" s="25">
        <v>3</v>
      </c>
      <c r="AF171" s="35">
        <v>35259</v>
      </c>
      <c r="AG171">
        <f t="shared" si="100"/>
        <v>35</v>
      </c>
      <c r="AH171">
        <f t="shared" si="101"/>
        <v>9</v>
      </c>
      <c r="AI171" t="str">
        <f t="shared" si="102"/>
        <v>00:04:24:10</v>
      </c>
      <c r="AJ171" s="25">
        <v>4</v>
      </c>
      <c r="AK171" s="35">
        <v>24304</v>
      </c>
      <c r="AL171">
        <f t="shared" si="103"/>
        <v>24</v>
      </c>
      <c r="AM171">
        <f t="shared" si="104"/>
        <v>10</v>
      </c>
      <c r="AN171" s="32" t="s">
        <v>785</v>
      </c>
      <c r="AO171" t="str">
        <f t="shared" si="105"/>
        <v>00:04:24:10</v>
      </c>
      <c r="AP171" s="25">
        <v>4</v>
      </c>
      <c r="AQ171" s="35">
        <v>24305</v>
      </c>
      <c r="AR171">
        <f t="shared" si="106"/>
        <v>24</v>
      </c>
      <c r="AS171">
        <f t="shared" si="107"/>
        <v>10</v>
      </c>
      <c r="AT171" t="str">
        <f t="shared" si="108"/>
        <v>00:06:37:22</v>
      </c>
      <c r="AU171" s="25">
        <v>6</v>
      </c>
      <c r="AV171" s="35">
        <v>37647</v>
      </c>
      <c r="AW171">
        <f t="shared" si="109"/>
        <v>37</v>
      </c>
      <c r="AX171">
        <f t="shared" si="110"/>
        <v>22</v>
      </c>
      <c r="AY171" s="32" t="s">
        <v>792</v>
      </c>
      <c r="AZ171" t="str">
        <f t="shared" si="111"/>
        <v>00:06:37:22</v>
      </c>
      <c r="BA171" s="25">
        <v>6</v>
      </c>
      <c r="BB171" s="35">
        <v>37648</v>
      </c>
      <c r="BC171">
        <f t="shared" si="112"/>
        <v>37</v>
      </c>
      <c r="BD171">
        <f t="shared" si="113"/>
        <v>22</v>
      </c>
      <c r="BE171" t="str">
        <f t="shared" si="114"/>
        <v>00:07:39:25</v>
      </c>
      <c r="BF171" s="25">
        <v>7</v>
      </c>
      <c r="BG171" s="35">
        <v>39747</v>
      </c>
      <c r="BH171">
        <f t="shared" si="115"/>
        <v>39</v>
      </c>
      <c r="BI171">
        <f t="shared" si="116"/>
        <v>25</v>
      </c>
      <c r="BJ171" s="32" t="s">
        <v>637</v>
      </c>
      <c r="BK171" t="str">
        <f t="shared" si="117"/>
        <v>00:07:39:25</v>
      </c>
      <c r="BL171" s="25">
        <v>7</v>
      </c>
      <c r="BM171" s="35">
        <v>39748</v>
      </c>
      <c r="BN171">
        <f t="shared" si="118"/>
        <v>39</v>
      </c>
      <c r="BO171">
        <f t="shared" si="119"/>
        <v>25</v>
      </c>
      <c r="BP171" t="str">
        <f t="shared" si="120"/>
        <v>00:08:57:28</v>
      </c>
      <c r="BQ171" s="25">
        <v>8</v>
      </c>
      <c r="BR171" s="35">
        <v>57831</v>
      </c>
      <c r="BS171">
        <f t="shared" si="121"/>
        <v>57</v>
      </c>
      <c r="BT171">
        <f t="shared" si="122"/>
        <v>28</v>
      </c>
      <c r="BU171" s="32" t="s">
        <v>789</v>
      </c>
      <c r="BV171" t="e">
        <f t="shared" si="123"/>
        <v>#VALUE!</v>
      </c>
      <c r="BW171" s="25" t="s">
        <v>188</v>
      </c>
      <c r="BX171" s="35" t="s">
        <v>776</v>
      </c>
      <c r="BY171" t="e">
        <f t="shared" si="124"/>
        <v>#VALUE!</v>
      </c>
      <c r="BZ171" t="e">
        <f t="shared" si="125"/>
        <v>#VALUE!</v>
      </c>
      <c r="CA171" t="e">
        <f t="shared" si="126"/>
        <v>#VALUE!</v>
      </c>
      <c r="CB171" s="25" t="s">
        <v>188</v>
      </c>
      <c r="CC171" s="35" t="s">
        <v>776</v>
      </c>
      <c r="CD171" t="e">
        <f t="shared" si="127"/>
        <v>#VALUE!</v>
      </c>
      <c r="CE171" t="e">
        <f t="shared" si="128"/>
        <v>#VALUE!</v>
      </c>
      <c r="CF171" t="s">
        <v>30</v>
      </c>
    </row>
    <row r="172" spans="1:84">
      <c r="A172" t="str">
        <f t="shared" si="86"/>
        <v>R84S2.4.4T1Ckinect</v>
      </c>
      <c r="B172" s="7">
        <v>84</v>
      </c>
      <c r="C172" s="7" t="s">
        <v>210</v>
      </c>
      <c r="D172" s="7">
        <v>1</v>
      </c>
      <c r="E172" s="16" t="s">
        <v>34</v>
      </c>
      <c r="F172">
        <v>6</v>
      </c>
      <c r="G172" s="33" t="s">
        <v>796</v>
      </c>
      <c r="H172" s="27" t="str">
        <f t="shared" si="87"/>
        <v>00:00:06:12</v>
      </c>
      <c r="I172" s="24" t="s">
        <v>642</v>
      </c>
      <c r="J172" s="38" t="s">
        <v>800</v>
      </c>
      <c r="K172" s="27">
        <f t="shared" si="88"/>
        <v>6</v>
      </c>
      <c r="L172" s="27">
        <f t="shared" si="89"/>
        <v>12</v>
      </c>
      <c r="M172" s="27" t="str">
        <f t="shared" si="90"/>
        <v>00:02:43:24</v>
      </c>
      <c r="N172" s="31" t="s">
        <v>634</v>
      </c>
      <c r="O172" s="36" t="s">
        <v>801</v>
      </c>
      <c r="P172" s="1">
        <f t="shared" si="91"/>
        <v>43</v>
      </c>
      <c r="Q172" s="1">
        <f t="shared" si="92"/>
        <v>24</v>
      </c>
      <c r="R172" s="32" t="s">
        <v>788</v>
      </c>
      <c r="S172" t="str">
        <f t="shared" si="93"/>
        <v>00:02:43:24</v>
      </c>
      <c r="T172" s="25">
        <v>2</v>
      </c>
      <c r="U172" s="35">
        <v>43710</v>
      </c>
      <c r="V172">
        <f t="shared" si="94"/>
        <v>43</v>
      </c>
      <c r="W172">
        <f t="shared" si="95"/>
        <v>24</v>
      </c>
      <c r="X172" t="str">
        <f t="shared" si="96"/>
        <v>00:03:35:9</v>
      </c>
      <c r="Y172" s="25">
        <v>3</v>
      </c>
      <c r="Z172" s="35">
        <v>35258</v>
      </c>
      <c r="AA172">
        <f t="shared" si="97"/>
        <v>35</v>
      </c>
      <c r="AB172">
        <f t="shared" si="98"/>
        <v>9</v>
      </c>
      <c r="AC172" s="32" t="s">
        <v>786</v>
      </c>
      <c r="AD172" t="str">
        <f t="shared" si="99"/>
        <v>00:03:35:9</v>
      </c>
      <c r="AE172" s="25">
        <v>3</v>
      </c>
      <c r="AF172" s="35">
        <v>35259</v>
      </c>
      <c r="AG172">
        <f t="shared" si="100"/>
        <v>35</v>
      </c>
      <c r="AH172">
        <f t="shared" si="101"/>
        <v>9</v>
      </c>
      <c r="AI172" t="str">
        <f t="shared" si="102"/>
        <v>00:04:24:10</v>
      </c>
      <c r="AJ172" s="25">
        <v>4</v>
      </c>
      <c r="AK172" s="35">
        <v>24304</v>
      </c>
      <c r="AL172">
        <f t="shared" si="103"/>
        <v>24</v>
      </c>
      <c r="AM172">
        <f t="shared" si="104"/>
        <v>10</v>
      </c>
      <c r="AN172" s="32" t="s">
        <v>785</v>
      </c>
      <c r="AO172" t="str">
        <f t="shared" si="105"/>
        <v>00:04:24:10</v>
      </c>
      <c r="AP172" s="25">
        <v>4</v>
      </c>
      <c r="AQ172" s="35">
        <v>24305</v>
      </c>
      <c r="AR172">
        <f t="shared" si="106"/>
        <v>24</v>
      </c>
      <c r="AS172">
        <f t="shared" si="107"/>
        <v>10</v>
      </c>
      <c r="AT172" t="str">
        <f t="shared" si="108"/>
        <v>00:06:37:22</v>
      </c>
      <c r="AU172" s="25">
        <v>6</v>
      </c>
      <c r="AV172" s="35">
        <v>37647</v>
      </c>
      <c r="AW172">
        <f t="shared" si="109"/>
        <v>37</v>
      </c>
      <c r="AX172">
        <f t="shared" si="110"/>
        <v>22</v>
      </c>
      <c r="AY172" s="32" t="s">
        <v>792</v>
      </c>
      <c r="AZ172" t="str">
        <f t="shared" si="111"/>
        <v>00:06:37:22</v>
      </c>
      <c r="BA172" s="25">
        <v>6</v>
      </c>
      <c r="BB172" s="35">
        <v>37648</v>
      </c>
      <c r="BC172">
        <f t="shared" si="112"/>
        <v>37</v>
      </c>
      <c r="BD172">
        <f t="shared" si="113"/>
        <v>22</v>
      </c>
      <c r="BE172" t="str">
        <f t="shared" si="114"/>
        <v>00:07:39:25</v>
      </c>
      <c r="BF172" s="25">
        <v>7</v>
      </c>
      <c r="BG172" s="35">
        <v>39747</v>
      </c>
      <c r="BH172">
        <f t="shared" si="115"/>
        <v>39</v>
      </c>
      <c r="BI172">
        <f t="shared" si="116"/>
        <v>25</v>
      </c>
      <c r="BJ172" s="32" t="s">
        <v>637</v>
      </c>
      <c r="BK172" t="str">
        <f t="shared" si="117"/>
        <v>00:07:39:25</v>
      </c>
      <c r="BL172" s="25">
        <v>7</v>
      </c>
      <c r="BM172" s="35">
        <v>39748</v>
      </c>
      <c r="BN172">
        <f t="shared" si="118"/>
        <v>39</v>
      </c>
      <c r="BO172">
        <f t="shared" si="119"/>
        <v>25</v>
      </c>
      <c r="BP172" t="str">
        <f t="shared" si="120"/>
        <v>00:08:57:28</v>
      </c>
      <c r="BQ172" s="25">
        <v>8</v>
      </c>
      <c r="BR172" s="35">
        <v>57831</v>
      </c>
      <c r="BS172">
        <f t="shared" si="121"/>
        <v>57</v>
      </c>
      <c r="BT172">
        <f t="shared" si="122"/>
        <v>28</v>
      </c>
      <c r="BU172" s="32" t="s">
        <v>789</v>
      </c>
      <c r="BV172" t="e">
        <f t="shared" si="123"/>
        <v>#VALUE!</v>
      </c>
      <c r="BW172" s="25" t="s">
        <v>188</v>
      </c>
      <c r="BX172" s="35" t="s">
        <v>776</v>
      </c>
      <c r="BY172" t="e">
        <f t="shared" si="124"/>
        <v>#VALUE!</v>
      </c>
      <c r="BZ172" t="e">
        <f t="shared" si="125"/>
        <v>#VALUE!</v>
      </c>
      <c r="CA172" t="e">
        <f t="shared" si="126"/>
        <v>#VALUE!</v>
      </c>
      <c r="CB172" s="25" t="s">
        <v>188</v>
      </c>
      <c r="CC172" s="35" t="s">
        <v>776</v>
      </c>
      <c r="CD172" t="e">
        <f t="shared" si="127"/>
        <v>#VALUE!</v>
      </c>
      <c r="CE172" t="e">
        <f t="shared" si="128"/>
        <v>#VALUE!</v>
      </c>
      <c r="CF172" t="s">
        <v>30</v>
      </c>
    </row>
    <row r="173" spans="1:84">
      <c r="A173" t="str">
        <f t="shared" si="86"/>
        <v>R85S2.4.5T1C1</v>
      </c>
      <c r="B173" s="6">
        <v>85</v>
      </c>
      <c r="C173" s="7" t="s">
        <v>213</v>
      </c>
      <c r="D173" s="7">
        <v>1</v>
      </c>
      <c r="E173" s="9">
        <v>1</v>
      </c>
      <c r="F173">
        <v>6</v>
      </c>
      <c r="G173" s="33" t="s">
        <v>796</v>
      </c>
      <c r="H173" s="26" t="str">
        <f t="shared" si="87"/>
        <v>00:00:05:22</v>
      </c>
      <c r="I173" s="23">
        <v>0</v>
      </c>
      <c r="J173" s="37">
        <v>5667</v>
      </c>
      <c r="K173" s="29">
        <f t="shared" si="88"/>
        <v>5</v>
      </c>
      <c r="L173" s="30">
        <f t="shared" si="89"/>
        <v>22</v>
      </c>
      <c r="M173" s="27" t="str">
        <f t="shared" si="90"/>
        <v>00:02:39:21</v>
      </c>
      <c r="N173" s="31" t="s">
        <v>634</v>
      </c>
      <c r="O173" s="36" t="s">
        <v>802</v>
      </c>
      <c r="P173" s="1">
        <f t="shared" si="91"/>
        <v>39</v>
      </c>
      <c r="Q173" s="1">
        <f t="shared" si="92"/>
        <v>21</v>
      </c>
      <c r="R173" s="32" t="s">
        <v>788</v>
      </c>
      <c r="S173" t="str">
        <f t="shared" si="93"/>
        <v>00:02:39:21</v>
      </c>
      <c r="T173" s="25">
        <v>2</v>
      </c>
      <c r="U173" s="35">
        <v>39631</v>
      </c>
      <c r="V173">
        <f t="shared" si="94"/>
        <v>39</v>
      </c>
      <c r="W173">
        <f t="shared" si="95"/>
        <v>21</v>
      </c>
      <c r="X173" t="str">
        <f t="shared" si="96"/>
        <v>00:03:32:6</v>
      </c>
      <c r="Y173" s="25">
        <v>3</v>
      </c>
      <c r="Z173" s="35">
        <v>32188</v>
      </c>
      <c r="AA173">
        <f t="shared" si="97"/>
        <v>32</v>
      </c>
      <c r="AB173">
        <f t="shared" si="98"/>
        <v>6</v>
      </c>
      <c r="AC173" s="32" t="s">
        <v>803</v>
      </c>
      <c r="AD173" t="str">
        <f t="shared" si="99"/>
        <v>00:03:32:6</v>
      </c>
      <c r="AE173" s="25">
        <v>3</v>
      </c>
      <c r="AF173" s="35">
        <v>32189</v>
      </c>
      <c r="AG173">
        <f t="shared" si="100"/>
        <v>32</v>
      </c>
      <c r="AH173">
        <f t="shared" si="101"/>
        <v>6</v>
      </c>
      <c r="AI173" t="str">
        <f t="shared" si="102"/>
        <v>00:07:05:22</v>
      </c>
      <c r="AJ173" s="25">
        <v>7</v>
      </c>
      <c r="AK173" s="35">
        <v>5658</v>
      </c>
      <c r="AL173">
        <f t="shared" si="103"/>
        <v>5</v>
      </c>
      <c r="AM173">
        <f t="shared" si="104"/>
        <v>22</v>
      </c>
      <c r="AN173" s="32" t="s">
        <v>804</v>
      </c>
      <c r="AO173" t="str">
        <f t="shared" si="105"/>
        <v>00:07:05:22</v>
      </c>
      <c r="AP173" s="25">
        <v>7</v>
      </c>
      <c r="AQ173" s="35">
        <v>5659</v>
      </c>
      <c r="AR173">
        <f t="shared" si="106"/>
        <v>5</v>
      </c>
      <c r="AS173">
        <f t="shared" si="107"/>
        <v>22</v>
      </c>
      <c r="AT173" t="str">
        <f t="shared" si="108"/>
        <v>00:08:57:17</v>
      </c>
      <c r="AU173" s="25">
        <v>8</v>
      </c>
      <c r="AV173" s="35">
        <v>57513</v>
      </c>
      <c r="AW173">
        <f t="shared" si="109"/>
        <v>57</v>
      </c>
      <c r="AX173">
        <f t="shared" si="110"/>
        <v>17</v>
      </c>
      <c r="AY173" s="32" t="s">
        <v>786</v>
      </c>
      <c r="AZ173" t="str">
        <f t="shared" si="111"/>
        <v>00:08:57:17</v>
      </c>
      <c r="BA173" s="25">
        <v>8</v>
      </c>
      <c r="BB173" s="35">
        <v>57514</v>
      </c>
      <c r="BC173">
        <f t="shared" si="112"/>
        <v>57</v>
      </c>
      <c r="BD173">
        <f t="shared" si="113"/>
        <v>17</v>
      </c>
      <c r="BE173" t="str">
        <f t="shared" si="114"/>
        <v>00:09:43:10</v>
      </c>
      <c r="BF173" s="25">
        <v>9</v>
      </c>
      <c r="BG173" s="35">
        <v>43300</v>
      </c>
      <c r="BH173">
        <f t="shared" si="115"/>
        <v>43</v>
      </c>
      <c r="BI173">
        <f t="shared" si="116"/>
        <v>10</v>
      </c>
      <c r="BJ173" s="32" t="s">
        <v>648</v>
      </c>
      <c r="BK173" t="str">
        <f t="shared" si="117"/>
        <v>00:09:43:10</v>
      </c>
      <c r="BL173" s="25">
        <v>9</v>
      </c>
      <c r="BM173" s="35">
        <v>43301</v>
      </c>
      <c r="BN173">
        <f t="shared" si="118"/>
        <v>43</v>
      </c>
      <c r="BO173">
        <f t="shared" si="119"/>
        <v>10</v>
      </c>
      <c r="BP173" t="str">
        <f t="shared" si="120"/>
        <v>00:10:41:21</v>
      </c>
      <c r="BQ173" s="25">
        <v>10</v>
      </c>
      <c r="BR173" s="35">
        <v>41617</v>
      </c>
      <c r="BS173">
        <f t="shared" si="121"/>
        <v>41</v>
      </c>
      <c r="BT173">
        <f t="shared" si="122"/>
        <v>21</v>
      </c>
      <c r="BU173" s="32" t="s">
        <v>789</v>
      </c>
      <c r="BV173" t="e">
        <f t="shared" si="123"/>
        <v>#VALUE!</v>
      </c>
      <c r="BW173" s="25" t="s">
        <v>188</v>
      </c>
      <c r="BX173" s="35" t="s">
        <v>776</v>
      </c>
      <c r="BY173" t="e">
        <f t="shared" si="124"/>
        <v>#VALUE!</v>
      </c>
      <c r="BZ173" t="e">
        <f t="shared" si="125"/>
        <v>#VALUE!</v>
      </c>
      <c r="CA173" t="e">
        <f t="shared" si="126"/>
        <v>#VALUE!</v>
      </c>
      <c r="CB173" s="25" t="s">
        <v>188</v>
      </c>
      <c r="CC173" s="35" t="s">
        <v>776</v>
      </c>
      <c r="CD173" t="e">
        <f t="shared" si="127"/>
        <v>#VALUE!</v>
      </c>
      <c r="CE173" t="e">
        <f t="shared" si="128"/>
        <v>#VALUE!</v>
      </c>
      <c r="CF173" t="s">
        <v>30</v>
      </c>
    </row>
    <row r="174" spans="1:84">
      <c r="A174" t="str">
        <f t="shared" si="86"/>
        <v>R85S2.4.5T1C2</v>
      </c>
      <c r="B174" s="6">
        <v>85</v>
      </c>
      <c r="C174" s="7" t="s">
        <v>213</v>
      </c>
      <c r="D174" s="7">
        <v>1</v>
      </c>
      <c r="E174" s="10">
        <v>2</v>
      </c>
      <c r="F174">
        <v>6</v>
      </c>
      <c r="G174" s="33" t="s">
        <v>796</v>
      </c>
      <c r="H174" s="27" t="str">
        <f t="shared" si="87"/>
        <v>00:00:05:22</v>
      </c>
      <c r="I174" s="24" t="s">
        <v>642</v>
      </c>
      <c r="J174" s="38" t="s">
        <v>805</v>
      </c>
      <c r="K174" s="27">
        <f t="shared" si="88"/>
        <v>5</v>
      </c>
      <c r="L174" s="27">
        <f t="shared" si="89"/>
        <v>22</v>
      </c>
      <c r="M174" s="27" t="str">
        <f t="shared" si="90"/>
        <v>00:02:39:21</v>
      </c>
      <c r="N174" s="31" t="s">
        <v>634</v>
      </c>
      <c r="O174" s="36" t="s">
        <v>802</v>
      </c>
      <c r="P174" s="1">
        <f t="shared" si="91"/>
        <v>39</v>
      </c>
      <c r="Q174" s="1">
        <f t="shared" si="92"/>
        <v>21</v>
      </c>
      <c r="R174" s="32" t="s">
        <v>788</v>
      </c>
      <c r="S174" t="str">
        <f t="shared" si="93"/>
        <v>00:02:39:21</v>
      </c>
      <c r="T174" s="25">
        <v>2</v>
      </c>
      <c r="U174" s="35">
        <v>39631</v>
      </c>
      <c r="V174">
        <f t="shared" si="94"/>
        <v>39</v>
      </c>
      <c r="W174">
        <f t="shared" si="95"/>
        <v>21</v>
      </c>
      <c r="X174" t="str">
        <f t="shared" si="96"/>
        <v>00:03:32:6</v>
      </c>
      <c r="Y174" s="25">
        <v>3</v>
      </c>
      <c r="Z174" s="35">
        <v>32188</v>
      </c>
      <c r="AA174">
        <f t="shared" si="97"/>
        <v>32</v>
      </c>
      <c r="AB174">
        <f t="shared" si="98"/>
        <v>6</v>
      </c>
      <c r="AC174" s="32" t="s">
        <v>803</v>
      </c>
      <c r="AD174" t="str">
        <f t="shared" si="99"/>
        <v>00:03:32:6</v>
      </c>
      <c r="AE174" s="25">
        <v>3</v>
      </c>
      <c r="AF174" s="35">
        <v>32189</v>
      </c>
      <c r="AG174">
        <f t="shared" si="100"/>
        <v>32</v>
      </c>
      <c r="AH174">
        <f t="shared" si="101"/>
        <v>6</v>
      </c>
      <c r="AI174" t="str">
        <f t="shared" si="102"/>
        <v>00:07:05:22</v>
      </c>
      <c r="AJ174" s="25">
        <v>7</v>
      </c>
      <c r="AK174" s="35">
        <v>5658</v>
      </c>
      <c r="AL174">
        <f t="shared" si="103"/>
        <v>5</v>
      </c>
      <c r="AM174">
        <f t="shared" si="104"/>
        <v>22</v>
      </c>
      <c r="AN174" s="32" t="s">
        <v>804</v>
      </c>
      <c r="AO174" t="str">
        <f t="shared" si="105"/>
        <v>00:07:05:22</v>
      </c>
      <c r="AP174" s="25">
        <v>7</v>
      </c>
      <c r="AQ174" s="35">
        <v>5659</v>
      </c>
      <c r="AR174">
        <f t="shared" si="106"/>
        <v>5</v>
      </c>
      <c r="AS174">
        <f t="shared" si="107"/>
        <v>22</v>
      </c>
      <c r="AT174" t="str">
        <f t="shared" si="108"/>
        <v>00:08:57:17</v>
      </c>
      <c r="AU174" s="25">
        <v>8</v>
      </c>
      <c r="AV174" s="35">
        <v>57513</v>
      </c>
      <c r="AW174">
        <f t="shared" si="109"/>
        <v>57</v>
      </c>
      <c r="AX174">
        <f t="shared" si="110"/>
        <v>17</v>
      </c>
      <c r="AY174" s="32" t="s">
        <v>786</v>
      </c>
      <c r="AZ174" t="str">
        <f t="shared" si="111"/>
        <v>00:08:57:17</v>
      </c>
      <c r="BA174" s="25">
        <v>8</v>
      </c>
      <c r="BB174" s="35">
        <v>57514</v>
      </c>
      <c r="BC174">
        <f t="shared" si="112"/>
        <v>57</v>
      </c>
      <c r="BD174">
        <f t="shared" si="113"/>
        <v>17</v>
      </c>
      <c r="BE174" t="str">
        <f t="shared" si="114"/>
        <v>00:09:43:10</v>
      </c>
      <c r="BF174" s="25">
        <v>9</v>
      </c>
      <c r="BG174" s="35">
        <v>43300</v>
      </c>
      <c r="BH174">
        <f t="shared" si="115"/>
        <v>43</v>
      </c>
      <c r="BI174">
        <f t="shared" si="116"/>
        <v>10</v>
      </c>
      <c r="BJ174" s="32" t="s">
        <v>648</v>
      </c>
      <c r="BK174" t="str">
        <f t="shared" si="117"/>
        <v>00:09:43:10</v>
      </c>
      <c r="BL174" s="25">
        <v>9</v>
      </c>
      <c r="BM174" s="35">
        <v>43301</v>
      </c>
      <c r="BN174">
        <f t="shared" si="118"/>
        <v>43</v>
      </c>
      <c r="BO174">
        <f t="shared" si="119"/>
        <v>10</v>
      </c>
      <c r="BP174" t="str">
        <f t="shared" si="120"/>
        <v>00:10:41:21</v>
      </c>
      <c r="BQ174" s="25">
        <v>10</v>
      </c>
      <c r="BR174" s="35">
        <v>41617</v>
      </c>
      <c r="BS174">
        <f t="shared" si="121"/>
        <v>41</v>
      </c>
      <c r="BT174">
        <f t="shared" si="122"/>
        <v>21</v>
      </c>
      <c r="BU174" s="32" t="s">
        <v>789</v>
      </c>
      <c r="BV174" t="e">
        <f t="shared" si="123"/>
        <v>#VALUE!</v>
      </c>
      <c r="BW174" s="25" t="s">
        <v>188</v>
      </c>
      <c r="BX174" s="35" t="s">
        <v>776</v>
      </c>
      <c r="BY174" t="e">
        <f t="shared" si="124"/>
        <v>#VALUE!</v>
      </c>
      <c r="BZ174" t="e">
        <f t="shared" si="125"/>
        <v>#VALUE!</v>
      </c>
      <c r="CA174" t="e">
        <f t="shared" si="126"/>
        <v>#VALUE!</v>
      </c>
      <c r="CB174" s="25" t="s">
        <v>188</v>
      </c>
      <c r="CC174" s="35" t="s">
        <v>776</v>
      </c>
      <c r="CD174" t="e">
        <f t="shared" si="127"/>
        <v>#VALUE!</v>
      </c>
      <c r="CE174" t="e">
        <f t="shared" si="128"/>
        <v>#VALUE!</v>
      </c>
      <c r="CF174" t="s">
        <v>30</v>
      </c>
    </row>
    <row r="175" spans="1:84">
      <c r="A175" t="str">
        <f t="shared" si="86"/>
        <v>R85S2.4.5T1Ckinect</v>
      </c>
      <c r="B175" s="7">
        <v>85</v>
      </c>
      <c r="C175" s="7" t="s">
        <v>213</v>
      </c>
      <c r="D175" s="7">
        <v>1</v>
      </c>
      <c r="E175" s="16" t="s">
        <v>34</v>
      </c>
      <c r="F175">
        <v>6</v>
      </c>
      <c r="G175" s="33" t="s">
        <v>796</v>
      </c>
      <c r="H175" s="26" t="str">
        <f t="shared" si="87"/>
        <v>00:00:05:22</v>
      </c>
      <c r="I175" s="23">
        <v>0</v>
      </c>
      <c r="J175" s="37">
        <v>5667</v>
      </c>
      <c r="K175" s="29">
        <f t="shared" si="88"/>
        <v>5</v>
      </c>
      <c r="L175" s="30">
        <f t="shared" si="89"/>
        <v>22</v>
      </c>
      <c r="M175" s="27" t="str">
        <f t="shared" si="90"/>
        <v>00:02:39:21</v>
      </c>
      <c r="N175" s="31" t="s">
        <v>634</v>
      </c>
      <c r="O175" s="36" t="s">
        <v>802</v>
      </c>
      <c r="P175" s="1">
        <f t="shared" si="91"/>
        <v>39</v>
      </c>
      <c r="Q175" s="1">
        <f t="shared" si="92"/>
        <v>21</v>
      </c>
      <c r="R175" s="32" t="s">
        <v>788</v>
      </c>
      <c r="S175" t="str">
        <f t="shared" si="93"/>
        <v>00:02:39:21</v>
      </c>
      <c r="T175" s="25">
        <v>2</v>
      </c>
      <c r="U175" s="35">
        <v>39631</v>
      </c>
      <c r="V175">
        <f t="shared" si="94"/>
        <v>39</v>
      </c>
      <c r="W175">
        <f t="shared" si="95"/>
        <v>21</v>
      </c>
      <c r="X175" t="str">
        <f t="shared" si="96"/>
        <v>00:03:32:6</v>
      </c>
      <c r="Y175" s="25">
        <v>3</v>
      </c>
      <c r="Z175" s="35">
        <v>32188</v>
      </c>
      <c r="AA175">
        <f t="shared" si="97"/>
        <v>32</v>
      </c>
      <c r="AB175">
        <f t="shared" si="98"/>
        <v>6</v>
      </c>
      <c r="AC175" s="32" t="s">
        <v>803</v>
      </c>
      <c r="AD175" t="str">
        <f t="shared" si="99"/>
        <v>00:03:32:6</v>
      </c>
      <c r="AE175" s="25">
        <v>3</v>
      </c>
      <c r="AF175" s="35">
        <v>32189</v>
      </c>
      <c r="AG175">
        <f t="shared" si="100"/>
        <v>32</v>
      </c>
      <c r="AH175">
        <f t="shared" si="101"/>
        <v>6</v>
      </c>
      <c r="AI175" t="str">
        <f t="shared" si="102"/>
        <v>00:07:05:22</v>
      </c>
      <c r="AJ175" s="25">
        <v>7</v>
      </c>
      <c r="AK175" s="35">
        <v>5658</v>
      </c>
      <c r="AL175">
        <f t="shared" si="103"/>
        <v>5</v>
      </c>
      <c r="AM175">
        <f t="shared" si="104"/>
        <v>22</v>
      </c>
      <c r="AN175" s="32" t="s">
        <v>804</v>
      </c>
      <c r="AO175" t="str">
        <f t="shared" si="105"/>
        <v>00:07:05:22</v>
      </c>
      <c r="AP175" s="25">
        <v>7</v>
      </c>
      <c r="AQ175" s="35">
        <v>5659</v>
      </c>
      <c r="AR175">
        <f t="shared" si="106"/>
        <v>5</v>
      </c>
      <c r="AS175">
        <f t="shared" si="107"/>
        <v>22</v>
      </c>
      <c r="AT175" t="str">
        <f t="shared" si="108"/>
        <v>00:08:57:17</v>
      </c>
      <c r="AU175" s="25">
        <v>8</v>
      </c>
      <c r="AV175" s="35">
        <v>57513</v>
      </c>
      <c r="AW175">
        <f t="shared" si="109"/>
        <v>57</v>
      </c>
      <c r="AX175">
        <f t="shared" si="110"/>
        <v>17</v>
      </c>
      <c r="AY175" s="32" t="s">
        <v>786</v>
      </c>
      <c r="AZ175" t="str">
        <f t="shared" si="111"/>
        <v>00:08:57:17</v>
      </c>
      <c r="BA175" s="25">
        <v>8</v>
      </c>
      <c r="BB175" s="35">
        <v>57514</v>
      </c>
      <c r="BC175">
        <f t="shared" si="112"/>
        <v>57</v>
      </c>
      <c r="BD175">
        <f t="shared" si="113"/>
        <v>17</v>
      </c>
      <c r="BE175" t="str">
        <f t="shared" si="114"/>
        <v>00:09:43:10</v>
      </c>
      <c r="BF175" s="25">
        <v>9</v>
      </c>
      <c r="BG175" s="35">
        <v>43300</v>
      </c>
      <c r="BH175">
        <f t="shared" si="115"/>
        <v>43</v>
      </c>
      <c r="BI175">
        <f t="shared" si="116"/>
        <v>10</v>
      </c>
      <c r="BJ175" s="32" t="s">
        <v>648</v>
      </c>
      <c r="BK175" t="str">
        <f t="shared" si="117"/>
        <v>00:09:43:10</v>
      </c>
      <c r="BL175" s="25">
        <v>9</v>
      </c>
      <c r="BM175" s="35">
        <v>43301</v>
      </c>
      <c r="BN175">
        <f t="shared" si="118"/>
        <v>43</v>
      </c>
      <c r="BO175">
        <f t="shared" si="119"/>
        <v>10</v>
      </c>
      <c r="BP175" t="str">
        <f t="shared" si="120"/>
        <v>00:10:41:21</v>
      </c>
      <c r="BQ175" s="25">
        <v>10</v>
      </c>
      <c r="BR175" s="35">
        <v>41617</v>
      </c>
      <c r="BS175">
        <f t="shared" si="121"/>
        <v>41</v>
      </c>
      <c r="BT175">
        <f t="shared" si="122"/>
        <v>21</v>
      </c>
      <c r="BU175" s="32" t="s">
        <v>789</v>
      </c>
      <c r="BV175" t="e">
        <f t="shared" si="123"/>
        <v>#VALUE!</v>
      </c>
      <c r="BW175" s="25" t="s">
        <v>188</v>
      </c>
      <c r="BX175" s="35" t="s">
        <v>776</v>
      </c>
      <c r="BY175" t="e">
        <f t="shared" si="124"/>
        <v>#VALUE!</v>
      </c>
      <c r="BZ175" t="e">
        <f t="shared" si="125"/>
        <v>#VALUE!</v>
      </c>
      <c r="CA175" t="e">
        <f t="shared" si="126"/>
        <v>#VALUE!</v>
      </c>
      <c r="CB175" s="25" t="s">
        <v>188</v>
      </c>
      <c r="CC175" s="35" t="s">
        <v>776</v>
      </c>
      <c r="CD175" t="e">
        <f t="shared" si="127"/>
        <v>#VALUE!</v>
      </c>
      <c r="CE175" t="e">
        <f t="shared" si="128"/>
        <v>#VALUE!</v>
      </c>
      <c r="CF175" t="s">
        <v>30</v>
      </c>
    </row>
    <row r="176" spans="1:84">
      <c r="A176" t="str">
        <f t="shared" si="86"/>
        <v>R85S2.4.6T1C1</v>
      </c>
      <c r="B176" s="6">
        <v>85</v>
      </c>
      <c r="C176" s="7" t="s">
        <v>216</v>
      </c>
      <c r="D176" s="7">
        <v>1</v>
      </c>
      <c r="E176" s="9">
        <v>1</v>
      </c>
      <c r="F176">
        <v>6</v>
      </c>
      <c r="G176" s="33" t="s">
        <v>796</v>
      </c>
      <c r="H176" s="27" t="str">
        <f t="shared" si="87"/>
        <v>00:00:05:3</v>
      </c>
      <c r="I176" s="24" t="s">
        <v>642</v>
      </c>
      <c r="J176" s="38" t="s">
        <v>806</v>
      </c>
      <c r="K176" s="27">
        <f t="shared" si="88"/>
        <v>5</v>
      </c>
      <c r="L176" s="27">
        <f t="shared" si="89"/>
        <v>3</v>
      </c>
      <c r="M176" s="27" t="str">
        <f t="shared" si="90"/>
        <v>00:02:39:8</v>
      </c>
      <c r="N176" s="31" t="s">
        <v>634</v>
      </c>
      <c r="O176" s="36" t="s">
        <v>807</v>
      </c>
      <c r="P176" s="1">
        <f t="shared" si="91"/>
        <v>39</v>
      </c>
      <c r="Q176" s="1">
        <f t="shared" si="92"/>
        <v>8</v>
      </c>
      <c r="R176" s="32" t="s">
        <v>787</v>
      </c>
      <c r="S176" t="str">
        <f t="shared" si="93"/>
        <v>00:02:39:8</v>
      </c>
      <c r="T176" s="25">
        <v>2</v>
      </c>
      <c r="U176" s="35">
        <v>39239</v>
      </c>
      <c r="V176">
        <f t="shared" si="94"/>
        <v>39</v>
      </c>
      <c r="W176">
        <f t="shared" si="95"/>
        <v>8</v>
      </c>
      <c r="X176" t="str">
        <f t="shared" si="96"/>
        <v>00:05:49:14</v>
      </c>
      <c r="Y176" s="25">
        <v>5</v>
      </c>
      <c r="Z176" s="35">
        <v>49430</v>
      </c>
      <c r="AA176">
        <f t="shared" si="97"/>
        <v>49</v>
      </c>
      <c r="AB176">
        <f t="shared" si="98"/>
        <v>14</v>
      </c>
      <c r="AC176" s="32" t="s">
        <v>803</v>
      </c>
      <c r="AD176" t="str">
        <f t="shared" si="99"/>
        <v>00:05:49:14</v>
      </c>
      <c r="AE176" s="25">
        <v>5</v>
      </c>
      <c r="AF176" s="35">
        <v>49431</v>
      </c>
      <c r="AG176">
        <f t="shared" si="100"/>
        <v>49</v>
      </c>
      <c r="AH176">
        <f t="shared" si="101"/>
        <v>14</v>
      </c>
      <c r="AI176" t="str">
        <f t="shared" si="102"/>
        <v>00:08:26:11</v>
      </c>
      <c r="AJ176" s="25">
        <v>8</v>
      </c>
      <c r="AK176" s="35">
        <v>26333</v>
      </c>
      <c r="AL176">
        <f t="shared" si="103"/>
        <v>26</v>
      </c>
      <c r="AM176">
        <f t="shared" si="104"/>
        <v>11</v>
      </c>
      <c r="AN176" s="32" t="s">
        <v>792</v>
      </c>
      <c r="AO176" t="str">
        <f t="shared" si="105"/>
        <v>00:08:26:11</v>
      </c>
      <c r="AP176" s="25">
        <v>8</v>
      </c>
      <c r="AQ176" s="35">
        <v>26334</v>
      </c>
      <c r="AR176">
        <f t="shared" si="106"/>
        <v>26</v>
      </c>
      <c r="AS176">
        <f t="shared" si="107"/>
        <v>11</v>
      </c>
      <c r="AT176" t="str">
        <f t="shared" si="108"/>
        <v>00:09:23:30</v>
      </c>
      <c r="AU176" s="25">
        <v>9</v>
      </c>
      <c r="AV176" s="35">
        <v>23894</v>
      </c>
      <c r="AW176">
        <f t="shared" si="109"/>
        <v>23</v>
      </c>
      <c r="AX176">
        <f t="shared" si="110"/>
        <v>30</v>
      </c>
      <c r="AY176" s="32" t="s">
        <v>791</v>
      </c>
      <c r="AZ176" t="str">
        <f t="shared" si="111"/>
        <v>00:09:23:30</v>
      </c>
      <c r="BA176" s="25">
        <v>9</v>
      </c>
      <c r="BB176" s="35">
        <v>23895</v>
      </c>
      <c r="BC176">
        <f t="shared" si="112"/>
        <v>23</v>
      </c>
      <c r="BD176">
        <f t="shared" si="113"/>
        <v>30</v>
      </c>
      <c r="BE176" t="str">
        <f t="shared" si="114"/>
        <v>00:10:04:15</v>
      </c>
      <c r="BF176" s="25">
        <v>10</v>
      </c>
      <c r="BG176" s="35">
        <v>4435</v>
      </c>
      <c r="BH176">
        <f t="shared" si="115"/>
        <v>4</v>
      </c>
      <c r="BI176">
        <f t="shared" si="116"/>
        <v>15</v>
      </c>
      <c r="BJ176" s="32" t="s">
        <v>648</v>
      </c>
      <c r="BK176" t="str">
        <f t="shared" si="117"/>
        <v>00:10:04:15</v>
      </c>
      <c r="BL176" s="25">
        <v>10</v>
      </c>
      <c r="BM176" s="35">
        <v>4436</v>
      </c>
      <c r="BN176">
        <f t="shared" si="118"/>
        <v>4</v>
      </c>
      <c r="BO176">
        <f t="shared" si="119"/>
        <v>15</v>
      </c>
      <c r="BP176" t="str">
        <f t="shared" si="120"/>
        <v>00:11:25:9</v>
      </c>
      <c r="BQ176" s="25">
        <v>11</v>
      </c>
      <c r="BR176" s="35">
        <v>25260</v>
      </c>
      <c r="BS176">
        <f t="shared" si="121"/>
        <v>25</v>
      </c>
      <c r="BT176">
        <f t="shared" si="122"/>
        <v>9</v>
      </c>
      <c r="BU176" s="32" t="s">
        <v>789</v>
      </c>
      <c r="BV176" t="e">
        <f t="shared" si="123"/>
        <v>#VALUE!</v>
      </c>
      <c r="BW176" s="25" t="s">
        <v>188</v>
      </c>
      <c r="BX176" s="35" t="s">
        <v>776</v>
      </c>
      <c r="BY176" t="e">
        <f t="shared" si="124"/>
        <v>#VALUE!</v>
      </c>
      <c r="BZ176" t="e">
        <f t="shared" si="125"/>
        <v>#VALUE!</v>
      </c>
      <c r="CA176" t="e">
        <f t="shared" si="126"/>
        <v>#VALUE!</v>
      </c>
      <c r="CB176" s="25" t="s">
        <v>188</v>
      </c>
      <c r="CC176" s="35" t="s">
        <v>776</v>
      </c>
      <c r="CD176" t="e">
        <f t="shared" si="127"/>
        <v>#VALUE!</v>
      </c>
      <c r="CE176" t="e">
        <f t="shared" si="128"/>
        <v>#VALUE!</v>
      </c>
      <c r="CF176" t="s">
        <v>30</v>
      </c>
    </row>
    <row r="177" spans="1:86">
      <c r="A177" t="str">
        <f t="shared" si="86"/>
        <v>R85S2.4.6T1C2</v>
      </c>
      <c r="B177" s="6">
        <v>85</v>
      </c>
      <c r="C177" s="7" t="s">
        <v>216</v>
      </c>
      <c r="D177" s="7">
        <v>1</v>
      </c>
      <c r="E177" s="10">
        <v>2</v>
      </c>
      <c r="F177">
        <v>6</v>
      </c>
      <c r="G177" s="33" t="s">
        <v>796</v>
      </c>
      <c r="H177" s="26" t="str">
        <f t="shared" si="87"/>
        <v>00:00:05:3</v>
      </c>
      <c r="I177" s="23">
        <v>0</v>
      </c>
      <c r="J177" s="37">
        <v>5081</v>
      </c>
      <c r="K177" s="29">
        <f t="shared" si="88"/>
        <v>5</v>
      </c>
      <c r="L177" s="30">
        <f t="shared" si="89"/>
        <v>3</v>
      </c>
      <c r="M177" s="27" t="str">
        <f t="shared" si="90"/>
        <v>00:02:39:8</v>
      </c>
      <c r="N177" s="31" t="s">
        <v>634</v>
      </c>
      <c r="O177" s="36" t="s">
        <v>807</v>
      </c>
      <c r="P177" s="1">
        <f t="shared" si="91"/>
        <v>39</v>
      </c>
      <c r="Q177" s="1">
        <f t="shared" si="92"/>
        <v>8</v>
      </c>
      <c r="R177" s="32" t="s">
        <v>787</v>
      </c>
      <c r="S177" t="str">
        <f t="shared" si="93"/>
        <v>00:02:39:8</v>
      </c>
      <c r="T177" s="25">
        <v>2</v>
      </c>
      <c r="U177" s="35">
        <v>39239</v>
      </c>
      <c r="V177">
        <f t="shared" si="94"/>
        <v>39</v>
      </c>
      <c r="W177">
        <f t="shared" si="95"/>
        <v>8</v>
      </c>
      <c r="X177" t="str">
        <f t="shared" si="96"/>
        <v>00:05:49:14</v>
      </c>
      <c r="Y177" s="25">
        <v>5</v>
      </c>
      <c r="Z177" s="35">
        <v>49430</v>
      </c>
      <c r="AA177">
        <f t="shared" si="97"/>
        <v>49</v>
      </c>
      <c r="AB177">
        <f t="shared" si="98"/>
        <v>14</v>
      </c>
      <c r="AC177" s="32" t="s">
        <v>803</v>
      </c>
      <c r="AD177" t="str">
        <f t="shared" si="99"/>
        <v>00:05:49:14</v>
      </c>
      <c r="AE177" s="25">
        <v>5</v>
      </c>
      <c r="AF177" s="35">
        <v>49431</v>
      </c>
      <c r="AG177">
        <f t="shared" si="100"/>
        <v>49</v>
      </c>
      <c r="AH177">
        <f t="shared" si="101"/>
        <v>14</v>
      </c>
      <c r="AI177" t="str">
        <f t="shared" si="102"/>
        <v>00:08:26:11</v>
      </c>
      <c r="AJ177" s="25">
        <v>8</v>
      </c>
      <c r="AK177" s="35">
        <v>26333</v>
      </c>
      <c r="AL177">
        <f t="shared" si="103"/>
        <v>26</v>
      </c>
      <c r="AM177">
        <f t="shared" si="104"/>
        <v>11</v>
      </c>
      <c r="AN177" s="32" t="s">
        <v>792</v>
      </c>
      <c r="AO177" t="str">
        <f t="shared" si="105"/>
        <v>00:08:26:11</v>
      </c>
      <c r="AP177" s="25">
        <v>8</v>
      </c>
      <c r="AQ177" s="35">
        <v>26334</v>
      </c>
      <c r="AR177">
        <f t="shared" si="106"/>
        <v>26</v>
      </c>
      <c r="AS177">
        <f t="shared" si="107"/>
        <v>11</v>
      </c>
      <c r="AT177" t="str">
        <f t="shared" si="108"/>
        <v>00:09:23:30</v>
      </c>
      <c r="AU177" s="25">
        <v>9</v>
      </c>
      <c r="AV177" s="35">
        <v>23894</v>
      </c>
      <c r="AW177">
        <f t="shared" si="109"/>
        <v>23</v>
      </c>
      <c r="AX177">
        <f t="shared" si="110"/>
        <v>30</v>
      </c>
      <c r="AY177" s="32" t="s">
        <v>791</v>
      </c>
      <c r="AZ177" t="str">
        <f t="shared" si="111"/>
        <v>00:09:23:30</v>
      </c>
      <c r="BA177" s="25">
        <v>9</v>
      </c>
      <c r="BB177" s="35">
        <v>23895</v>
      </c>
      <c r="BC177">
        <f t="shared" si="112"/>
        <v>23</v>
      </c>
      <c r="BD177">
        <f t="shared" si="113"/>
        <v>30</v>
      </c>
      <c r="BE177" t="str">
        <f t="shared" si="114"/>
        <v>00:10:04:15</v>
      </c>
      <c r="BF177" s="25">
        <v>10</v>
      </c>
      <c r="BG177" s="35">
        <v>4435</v>
      </c>
      <c r="BH177">
        <f t="shared" si="115"/>
        <v>4</v>
      </c>
      <c r="BI177">
        <f t="shared" si="116"/>
        <v>15</v>
      </c>
      <c r="BJ177" s="32" t="s">
        <v>648</v>
      </c>
      <c r="BK177" t="str">
        <f t="shared" si="117"/>
        <v>00:10:04:15</v>
      </c>
      <c r="BL177" s="25">
        <v>10</v>
      </c>
      <c r="BM177" s="35">
        <v>4436</v>
      </c>
      <c r="BN177">
        <f t="shared" si="118"/>
        <v>4</v>
      </c>
      <c r="BO177">
        <f t="shared" si="119"/>
        <v>15</v>
      </c>
      <c r="BP177" t="str">
        <f t="shared" si="120"/>
        <v>00:11:25:9</v>
      </c>
      <c r="BQ177" s="25">
        <v>11</v>
      </c>
      <c r="BR177" s="35">
        <v>25260</v>
      </c>
      <c r="BS177">
        <f t="shared" si="121"/>
        <v>25</v>
      </c>
      <c r="BT177">
        <f t="shared" si="122"/>
        <v>9</v>
      </c>
      <c r="BU177" s="32" t="s">
        <v>789</v>
      </c>
      <c r="BV177" t="e">
        <f t="shared" si="123"/>
        <v>#VALUE!</v>
      </c>
      <c r="BW177" s="25" t="s">
        <v>188</v>
      </c>
      <c r="BX177" s="35" t="s">
        <v>776</v>
      </c>
      <c r="BY177" t="e">
        <f t="shared" si="124"/>
        <v>#VALUE!</v>
      </c>
      <c r="BZ177" t="e">
        <f t="shared" si="125"/>
        <v>#VALUE!</v>
      </c>
      <c r="CA177" t="e">
        <f t="shared" si="126"/>
        <v>#VALUE!</v>
      </c>
      <c r="CB177" s="25" t="s">
        <v>188</v>
      </c>
      <c r="CC177" s="35" t="s">
        <v>776</v>
      </c>
      <c r="CD177" t="e">
        <f t="shared" si="127"/>
        <v>#VALUE!</v>
      </c>
      <c r="CE177" t="e">
        <f t="shared" si="128"/>
        <v>#VALUE!</v>
      </c>
      <c r="CF177" t="s">
        <v>30</v>
      </c>
    </row>
    <row r="178" spans="1:86">
      <c r="A178" t="str">
        <f t="shared" si="86"/>
        <v>R85S2.4.6T1Ckinect</v>
      </c>
      <c r="B178" s="7">
        <v>85</v>
      </c>
      <c r="C178" s="7" t="s">
        <v>216</v>
      </c>
      <c r="D178" s="7">
        <v>1</v>
      </c>
      <c r="E178" s="16" t="s">
        <v>34</v>
      </c>
      <c r="F178">
        <v>6</v>
      </c>
      <c r="G178" s="33" t="s">
        <v>796</v>
      </c>
      <c r="H178" s="27" t="str">
        <f t="shared" si="87"/>
        <v>00:00:05:3</v>
      </c>
      <c r="I178" s="24" t="s">
        <v>642</v>
      </c>
      <c r="J178" s="38" t="s">
        <v>806</v>
      </c>
      <c r="K178" s="27">
        <f t="shared" si="88"/>
        <v>5</v>
      </c>
      <c r="L178" s="27">
        <f t="shared" si="89"/>
        <v>3</v>
      </c>
      <c r="M178" s="27" t="str">
        <f t="shared" si="90"/>
        <v>00:02:39:8</v>
      </c>
      <c r="N178" s="31" t="s">
        <v>634</v>
      </c>
      <c r="O178" s="36" t="s">
        <v>807</v>
      </c>
      <c r="P178" s="1">
        <f t="shared" si="91"/>
        <v>39</v>
      </c>
      <c r="Q178" s="1">
        <f t="shared" si="92"/>
        <v>8</v>
      </c>
      <c r="R178" s="32" t="s">
        <v>787</v>
      </c>
      <c r="S178" t="str">
        <f t="shared" si="93"/>
        <v>00:02:39:8</v>
      </c>
      <c r="T178" s="25">
        <v>2</v>
      </c>
      <c r="U178" s="35">
        <v>39239</v>
      </c>
      <c r="V178">
        <f t="shared" si="94"/>
        <v>39</v>
      </c>
      <c r="W178">
        <f t="shared" si="95"/>
        <v>8</v>
      </c>
      <c r="X178" t="str">
        <f t="shared" si="96"/>
        <v>00:05:49:14</v>
      </c>
      <c r="Y178" s="25">
        <v>5</v>
      </c>
      <c r="Z178" s="35">
        <v>49430</v>
      </c>
      <c r="AA178">
        <f t="shared" si="97"/>
        <v>49</v>
      </c>
      <c r="AB178">
        <f t="shared" si="98"/>
        <v>14</v>
      </c>
      <c r="AC178" s="32" t="s">
        <v>803</v>
      </c>
      <c r="AD178" t="str">
        <f t="shared" si="99"/>
        <v>00:05:49:14</v>
      </c>
      <c r="AE178" s="25">
        <v>5</v>
      </c>
      <c r="AF178" s="35">
        <v>49431</v>
      </c>
      <c r="AG178">
        <f t="shared" si="100"/>
        <v>49</v>
      </c>
      <c r="AH178">
        <f t="shared" si="101"/>
        <v>14</v>
      </c>
      <c r="AI178" t="str">
        <f t="shared" si="102"/>
        <v>00:08:26:11</v>
      </c>
      <c r="AJ178" s="25">
        <v>8</v>
      </c>
      <c r="AK178" s="35">
        <v>26333</v>
      </c>
      <c r="AL178">
        <f t="shared" si="103"/>
        <v>26</v>
      </c>
      <c r="AM178">
        <f t="shared" si="104"/>
        <v>11</v>
      </c>
      <c r="AN178" s="32" t="s">
        <v>792</v>
      </c>
      <c r="AO178" t="str">
        <f t="shared" si="105"/>
        <v>00:08:26:11</v>
      </c>
      <c r="AP178" s="25">
        <v>8</v>
      </c>
      <c r="AQ178" s="35">
        <v>26334</v>
      </c>
      <c r="AR178">
        <f t="shared" si="106"/>
        <v>26</v>
      </c>
      <c r="AS178">
        <f t="shared" si="107"/>
        <v>11</v>
      </c>
      <c r="AT178" t="str">
        <f t="shared" si="108"/>
        <v>00:09:23:30</v>
      </c>
      <c r="AU178" s="25">
        <v>9</v>
      </c>
      <c r="AV178" s="35">
        <v>23894</v>
      </c>
      <c r="AW178">
        <f t="shared" si="109"/>
        <v>23</v>
      </c>
      <c r="AX178">
        <f t="shared" si="110"/>
        <v>30</v>
      </c>
      <c r="AY178" s="32" t="s">
        <v>791</v>
      </c>
      <c r="AZ178" t="str">
        <f t="shared" si="111"/>
        <v>00:09:23:30</v>
      </c>
      <c r="BA178" s="25">
        <v>9</v>
      </c>
      <c r="BB178" s="35">
        <v>23895</v>
      </c>
      <c r="BC178">
        <f t="shared" si="112"/>
        <v>23</v>
      </c>
      <c r="BD178">
        <f t="shared" si="113"/>
        <v>30</v>
      </c>
      <c r="BE178" t="str">
        <f t="shared" si="114"/>
        <v>00:10:04:15</v>
      </c>
      <c r="BF178" s="25">
        <v>10</v>
      </c>
      <c r="BG178" s="35">
        <v>4435</v>
      </c>
      <c r="BH178">
        <f t="shared" si="115"/>
        <v>4</v>
      </c>
      <c r="BI178">
        <f t="shared" si="116"/>
        <v>15</v>
      </c>
      <c r="BJ178" s="32" t="s">
        <v>648</v>
      </c>
      <c r="BK178" t="str">
        <f t="shared" si="117"/>
        <v>00:10:04:15</v>
      </c>
      <c r="BL178" s="25">
        <v>10</v>
      </c>
      <c r="BM178" s="35">
        <v>4436</v>
      </c>
      <c r="BN178">
        <f t="shared" si="118"/>
        <v>4</v>
      </c>
      <c r="BO178">
        <f t="shared" si="119"/>
        <v>15</v>
      </c>
      <c r="BP178" t="str">
        <f t="shared" si="120"/>
        <v>00:11:25:9</v>
      </c>
      <c r="BQ178" s="25">
        <v>11</v>
      </c>
      <c r="BR178" s="35">
        <v>25260</v>
      </c>
      <c r="BS178">
        <f t="shared" si="121"/>
        <v>25</v>
      </c>
      <c r="BT178">
        <f t="shared" si="122"/>
        <v>9</v>
      </c>
      <c r="BU178" s="32" t="s">
        <v>789</v>
      </c>
      <c r="BV178" t="e">
        <f t="shared" si="123"/>
        <v>#VALUE!</v>
      </c>
      <c r="BW178" s="25" t="s">
        <v>188</v>
      </c>
      <c r="BX178" s="35" t="s">
        <v>776</v>
      </c>
      <c r="BY178" t="e">
        <f t="shared" si="124"/>
        <v>#VALUE!</v>
      </c>
      <c r="BZ178" t="e">
        <f t="shared" si="125"/>
        <v>#VALUE!</v>
      </c>
      <c r="CA178" t="e">
        <f t="shared" si="126"/>
        <v>#VALUE!</v>
      </c>
      <c r="CB178" s="25" t="s">
        <v>188</v>
      </c>
      <c r="CC178" s="35" t="s">
        <v>776</v>
      </c>
      <c r="CD178" t="e">
        <f t="shared" si="127"/>
        <v>#VALUE!</v>
      </c>
      <c r="CE178" t="e">
        <f t="shared" si="128"/>
        <v>#VALUE!</v>
      </c>
      <c r="CF178" t="s">
        <v>30</v>
      </c>
    </row>
    <row r="179" spans="1:86">
      <c r="A179" t="str">
        <f t="shared" si="86"/>
        <v>R85S2.4.7T1C1</v>
      </c>
      <c r="B179" s="6">
        <v>85</v>
      </c>
      <c r="C179" s="7" t="s">
        <v>219</v>
      </c>
      <c r="D179" s="7">
        <v>1</v>
      </c>
      <c r="E179" s="9">
        <v>1</v>
      </c>
      <c r="F179">
        <v>6</v>
      </c>
      <c r="G179" s="33" t="s">
        <v>654</v>
      </c>
      <c r="H179" s="26" t="str">
        <f t="shared" si="87"/>
        <v>00:00:06:14</v>
      </c>
      <c r="I179" s="23">
        <v>0</v>
      </c>
      <c r="J179" s="37">
        <v>6414</v>
      </c>
      <c r="K179" s="29">
        <f t="shared" si="88"/>
        <v>6</v>
      </c>
      <c r="L179" s="30">
        <f t="shared" si="89"/>
        <v>14</v>
      </c>
      <c r="M179" s="27" t="str">
        <f t="shared" si="90"/>
        <v>00:00:28:14</v>
      </c>
      <c r="N179" s="31" t="s">
        <v>642</v>
      </c>
      <c r="O179" s="36" t="s">
        <v>808</v>
      </c>
      <c r="P179" s="1">
        <f t="shared" si="91"/>
        <v>28</v>
      </c>
      <c r="Q179" s="1">
        <f t="shared" si="92"/>
        <v>14</v>
      </c>
      <c r="R179" s="34" t="s">
        <v>809</v>
      </c>
      <c r="S179" t="str">
        <f t="shared" si="93"/>
        <v>00:00:28:14</v>
      </c>
      <c r="T179" s="25">
        <v>0</v>
      </c>
      <c r="U179" s="35">
        <v>28433</v>
      </c>
      <c r="V179">
        <f t="shared" si="94"/>
        <v>28</v>
      </c>
      <c r="W179">
        <f t="shared" si="95"/>
        <v>14</v>
      </c>
      <c r="X179" t="str">
        <f t="shared" si="96"/>
        <v>00:01:08:15</v>
      </c>
      <c r="Y179" s="25">
        <v>1</v>
      </c>
      <c r="Z179" s="35">
        <v>8458</v>
      </c>
      <c r="AA179">
        <f t="shared" si="97"/>
        <v>8</v>
      </c>
      <c r="AB179">
        <f t="shared" si="98"/>
        <v>15</v>
      </c>
      <c r="AC179" s="34" t="s">
        <v>785</v>
      </c>
      <c r="AD179" t="str">
        <f t="shared" si="99"/>
        <v>00:01:08:15</v>
      </c>
      <c r="AE179" s="25">
        <v>1</v>
      </c>
      <c r="AF179" s="35">
        <v>8459</v>
      </c>
      <c r="AG179">
        <f t="shared" si="100"/>
        <v>8</v>
      </c>
      <c r="AH179">
        <f t="shared" si="101"/>
        <v>15</v>
      </c>
      <c r="AI179" t="str">
        <f t="shared" si="102"/>
        <v>00:02:54:2</v>
      </c>
      <c r="AJ179" s="25">
        <v>2</v>
      </c>
      <c r="AK179" s="35">
        <v>54065</v>
      </c>
      <c r="AL179">
        <f t="shared" si="103"/>
        <v>54</v>
      </c>
      <c r="AM179">
        <f t="shared" si="104"/>
        <v>2</v>
      </c>
      <c r="AN179" s="34" t="s">
        <v>803</v>
      </c>
      <c r="AO179" t="str">
        <f t="shared" si="105"/>
        <v>00:02:54:2</v>
      </c>
      <c r="AP179" s="25">
        <v>2</v>
      </c>
      <c r="AQ179" s="35">
        <v>54066</v>
      </c>
      <c r="AR179">
        <f t="shared" si="106"/>
        <v>54</v>
      </c>
      <c r="AS179">
        <f t="shared" si="107"/>
        <v>2</v>
      </c>
      <c r="AT179" t="str">
        <f t="shared" si="108"/>
        <v>00:05:27:32</v>
      </c>
      <c r="AU179" s="25">
        <v>5</v>
      </c>
      <c r="AV179" s="35">
        <v>27968</v>
      </c>
      <c r="AW179">
        <f t="shared" si="109"/>
        <v>27</v>
      </c>
      <c r="AX179">
        <f t="shared" si="110"/>
        <v>32</v>
      </c>
      <c r="AY179" s="34" t="s">
        <v>788</v>
      </c>
      <c r="AZ179" t="str">
        <f t="shared" si="111"/>
        <v>00:05:27:32</v>
      </c>
      <c r="BA179" s="25">
        <v>5</v>
      </c>
      <c r="BB179" s="35">
        <v>27969</v>
      </c>
      <c r="BC179">
        <f t="shared" si="112"/>
        <v>27</v>
      </c>
      <c r="BD179">
        <f t="shared" si="113"/>
        <v>32</v>
      </c>
      <c r="BE179" t="str">
        <f t="shared" si="114"/>
        <v>00:06:25:26</v>
      </c>
      <c r="BF179" s="25">
        <v>6</v>
      </c>
      <c r="BG179" s="35">
        <v>25780</v>
      </c>
      <c r="BH179">
        <f t="shared" si="115"/>
        <v>25</v>
      </c>
      <c r="BI179">
        <f t="shared" si="116"/>
        <v>26</v>
      </c>
      <c r="BJ179" s="34" t="s">
        <v>797</v>
      </c>
      <c r="BK179" t="str">
        <f t="shared" si="117"/>
        <v>00:06:25:26</v>
      </c>
      <c r="BL179" s="25">
        <v>6</v>
      </c>
      <c r="BM179" s="35">
        <v>25781</v>
      </c>
      <c r="BN179">
        <f t="shared" si="118"/>
        <v>25</v>
      </c>
      <c r="BO179">
        <f t="shared" si="119"/>
        <v>26</v>
      </c>
      <c r="BP179" t="str">
        <f t="shared" si="120"/>
        <v>00:06:55:2</v>
      </c>
      <c r="BQ179" s="25">
        <v>6</v>
      </c>
      <c r="BR179" s="35">
        <v>55058</v>
      </c>
      <c r="BS179">
        <f t="shared" si="121"/>
        <v>55</v>
      </c>
      <c r="BT179">
        <f t="shared" si="122"/>
        <v>2</v>
      </c>
      <c r="BU179" s="32" t="s">
        <v>789</v>
      </c>
      <c r="BV179" t="e">
        <f t="shared" si="123"/>
        <v>#VALUE!</v>
      </c>
      <c r="BW179" s="25" t="s">
        <v>188</v>
      </c>
      <c r="BX179" s="35" t="s">
        <v>776</v>
      </c>
      <c r="BY179" t="e">
        <f t="shared" si="124"/>
        <v>#VALUE!</v>
      </c>
      <c r="BZ179" t="e">
        <f t="shared" si="125"/>
        <v>#VALUE!</v>
      </c>
      <c r="CA179" t="e">
        <f t="shared" si="126"/>
        <v>#VALUE!</v>
      </c>
      <c r="CB179" s="25" t="s">
        <v>188</v>
      </c>
      <c r="CC179" s="35" t="s">
        <v>776</v>
      </c>
      <c r="CD179" t="e">
        <f t="shared" si="127"/>
        <v>#VALUE!</v>
      </c>
      <c r="CE179" t="e">
        <f t="shared" si="128"/>
        <v>#VALUE!</v>
      </c>
      <c r="CF179" t="s">
        <v>30</v>
      </c>
    </row>
    <row r="180" spans="1:86">
      <c r="A180" t="str">
        <f t="shared" si="86"/>
        <v>R85S2.4.7T1C2</v>
      </c>
      <c r="B180" s="6">
        <v>85</v>
      </c>
      <c r="C180" s="7" t="s">
        <v>219</v>
      </c>
      <c r="D180" s="7">
        <v>1</v>
      </c>
      <c r="E180" s="10">
        <v>2</v>
      </c>
      <c r="F180">
        <v>6</v>
      </c>
      <c r="G180" s="33" t="s">
        <v>654</v>
      </c>
      <c r="H180" s="27" t="str">
        <f t="shared" si="87"/>
        <v>00:00:06:14</v>
      </c>
      <c r="I180" s="24" t="s">
        <v>642</v>
      </c>
      <c r="J180" s="38" t="s">
        <v>810</v>
      </c>
      <c r="K180" s="27">
        <f t="shared" si="88"/>
        <v>6</v>
      </c>
      <c r="L180" s="27">
        <f t="shared" si="89"/>
        <v>14</v>
      </c>
      <c r="M180" s="27" t="str">
        <f t="shared" si="90"/>
        <v>00:00:28:14</v>
      </c>
      <c r="N180" s="31" t="s">
        <v>642</v>
      </c>
      <c r="O180" s="36" t="s">
        <v>808</v>
      </c>
      <c r="P180" s="1">
        <f t="shared" si="91"/>
        <v>28</v>
      </c>
      <c r="Q180" s="1">
        <f t="shared" si="92"/>
        <v>14</v>
      </c>
      <c r="R180" s="34" t="s">
        <v>809</v>
      </c>
      <c r="S180" t="str">
        <f t="shared" si="93"/>
        <v>00:00:28:14</v>
      </c>
      <c r="T180" s="25">
        <v>0</v>
      </c>
      <c r="U180" s="35">
        <v>28433</v>
      </c>
      <c r="V180">
        <f t="shared" si="94"/>
        <v>28</v>
      </c>
      <c r="W180">
        <f t="shared" si="95"/>
        <v>14</v>
      </c>
      <c r="X180" t="str">
        <f t="shared" si="96"/>
        <v>00:01:08:15</v>
      </c>
      <c r="Y180" s="25">
        <v>1</v>
      </c>
      <c r="Z180" s="35">
        <v>8458</v>
      </c>
      <c r="AA180">
        <f t="shared" si="97"/>
        <v>8</v>
      </c>
      <c r="AB180">
        <f t="shared" si="98"/>
        <v>15</v>
      </c>
      <c r="AC180" s="34" t="s">
        <v>785</v>
      </c>
      <c r="AD180" t="str">
        <f t="shared" si="99"/>
        <v>00:01:08:15</v>
      </c>
      <c r="AE180" s="25">
        <v>1</v>
      </c>
      <c r="AF180" s="35">
        <v>8459</v>
      </c>
      <c r="AG180">
        <f t="shared" si="100"/>
        <v>8</v>
      </c>
      <c r="AH180">
        <f t="shared" si="101"/>
        <v>15</v>
      </c>
      <c r="AI180" t="str">
        <f t="shared" si="102"/>
        <v>00:02:54:2</v>
      </c>
      <c r="AJ180" s="25">
        <v>2</v>
      </c>
      <c r="AK180" s="35">
        <v>54065</v>
      </c>
      <c r="AL180">
        <f t="shared" si="103"/>
        <v>54</v>
      </c>
      <c r="AM180">
        <f t="shared" si="104"/>
        <v>2</v>
      </c>
      <c r="AN180" s="34" t="s">
        <v>803</v>
      </c>
      <c r="AO180" t="str">
        <f t="shared" si="105"/>
        <v>00:02:54:2</v>
      </c>
      <c r="AP180" s="25">
        <v>2</v>
      </c>
      <c r="AQ180" s="35">
        <v>54066</v>
      </c>
      <c r="AR180">
        <f t="shared" si="106"/>
        <v>54</v>
      </c>
      <c r="AS180">
        <f t="shared" si="107"/>
        <v>2</v>
      </c>
      <c r="AT180" t="str">
        <f t="shared" si="108"/>
        <v>00:05:27:32</v>
      </c>
      <c r="AU180" s="25">
        <v>5</v>
      </c>
      <c r="AV180" s="35">
        <v>27968</v>
      </c>
      <c r="AW180">
        <f t="shared" si="109"/>
        <v>27</v>
      </c>
      <c r="AX180">
        <f t="shared" si="110"/>
        <v>32</v>
      </c>
      <c r="AY180" s="34" t="s">
        <v>788</v>
      </c>
      <c r="AZ180" t="str">
        <f t="shared" si="111"/>
        <v>00:05:27:32</v>
      </c>
      <c r="BA180" s="25">
        <v>5</v>
      </c>
      <c r="BB180" s="35">
        <v>27969</v>
      </c>
      <c r="BC180">
        <f t="shared" si="112"/>
        <v>27</v>
      </c>
      <c r="BD180">
        <f t="shared" si="113"/>
        <v>32</v>
      </c>
      <c r="BE180" t="str">
        <f t="shared" si="114"/>
        <v>00:06:25:26</v>
      </c>
      <c r="BF180" s="25">
        <v>6</v>
      </c>
      <c r="BG180" s="35">
        <v>25780</v>
      </c>
      <c r="BH180">
        <f t="shared" si="115"/>
        <v>25</v>
      </c>
      <c r="BI180">
        <f t="shared" si="116"/>
        <v>26</v>
      </c>
      <c r="BJ180" s="34" t="s">
        <v>797</v>
      </c>
      <c r="BK180" t="str">
        <f t="shared" si="117"/>
        <v>00:06:25:26</v>
      </c>
      <c r="BL180" s="25">
        <v>6</v>
      </c>
      <c r="BM180" s="35">
        <v>25781</v>
      </c>
      <c r="BN180">
        <f t="shared" si="118"/>
        <v>25</v>
      </c>
      <c r="BO180">
        <f t="shared" si="119"/>
        <v>26</v>
      </c>
      <c r="BP180" t="str">
        <f t="shared" si="120"/>
        <v>00:06:55:2</v>
      </c>
      <c r="BQ180" s="25">
        <v>6</v>
      </c>
      <c r="BR180" s="35">
        <v>55058</v>
      </c>
      <c r="BS180">
        <f t="shared" si="121"/>
        <v>55</v>
      </c>
      <c r="BT180">
        <f t="shared" si="122"/>
        <v>2</v>
      </c>
      <c r="BU180" s="32" t="s">
        <v>789</v>
      </c>
      <c r="BV180" t="e">
        <f t="shared" si="123"/>
        <v>#VALUE!</v>
      </c>
      <c r="BW180" s="25" t="s">
        <v>188</v>
      </c>
      <c r="BX180" s="35" t="s">
        <v>776</v>
      </c>
      <c r="BY180" t="e">
        <f t="shared" si="124"/>
        <v>#VALUE!</v>
      </c>
      <c r="BZ180" t="e">
        <f t="shared" si="125"/>
        <v>#VALUE!</v>
      </c>
      <c r="CA180" t="e">
        <f t="shared" si="126"/>
        <v>#VALUE!</v>
      </c>
      <c r="CB180" s="25" t="s">
        <v>188</v>
      </c>
      <c r="CC180" s="35" t="s">
        <v>776</v>
      </c>
      <c r="CD180" t="e">
        <f t="shared" si="127"/>
        <v>#VALUE!</v>
      </c>
      <c r="CE180" t="e">
        <f t="shared" si="128"/>
        <v>#VALUE!</v>
      </c>
      <c r="CF180" t="s">
        <v>30</v>
      </c>
    </row>
    <row r="181" spans="1:86">
      <c r="A181" t="str">
        <f t="shared" si="86"/>
        <v>R85S2.4.7T1Ckinect</v>
      </c>
      <c r="B181" s="7">
        <v>85</v>
      </c>
      <c r="C181" s="7" t="s">
        <v>219</v>
      </c>
      <c r="D181" s="7">
        <v>1</v>
      </c>
      <c r="E181" s="16" t="s">
        <v>34</v>
      </c>
      <c r="F181">
        <v>6</v>
      </c>
      <c r="G181" s="33" t="s">
        <v>654</v>
      </c>
      <c r="H181" s="26" t="str">
        <f t="shared" si="87"/>
        <v>00:00:06:14</v>
      </c>
      <c r="I181" s="23">
        <v>0</v>
      </c>
      <c r="J181" s="37">
        <v>6414</v>
      </c>
      <c r="K181" s="29">
        <f t="shared" si="88"/>
        <v>6</v>
      </c>
      <c r="L181" s="30">
        <f t="shared" si="89"/>
        <v>14</v>
      </c>
      <c r="M181" s="27" t="str">
        <f t="shared" si="90"/>
        <v>00:00:28:14</v>
      </c>
      <c r="N181" s="31" t="s">
        <v>642</v>
      </c>
      <c r="O181" s="36" t="s">
        <v>808</v>
      </c>
      <c r="P181" s="1">
        <f t="shared" si="91"/>
        <v>28</v>
      </c>
      <c r="Q181" s="1">
        <f t="shared" si="92"/>
        <v>14</v>
      </c>
      <c r="R181" s="34" t="s">
        <v>809</v>
      </c>
      <c r="S181" t="str">
        <f t="shared" si="93"/>
        <v>00:00:28:14</v>
      </c>
      <c r="T181" s="25">
        <v>0</v>
      </c>
      <c r="U181" s="35">
        <v>28433</v>
      </c>
      <c r="V181">
        <f t="shared" si="94"/>
        <v>28</v>
      </c>
      <c r="W181">
        <f t="shared" si="95"/>
        <v>14</v>
      </c>
      <c r="X181" t="str">
        <f t="shared" si="96"/>
        <v>00:01:08:15</v>
      </c>
      <c r="Y181" s="25">
        <v>1</v>
      </c>
      <c r="Z181" s="35">
        <v>8458</v>
      </c>
      <c r="AA181">
        <f t="shared" si="97"/>
        <v>8</v>
      </c>
      <c r="AB181">
        <f t="shared" si="98"/>
        <v>15</v>
      </c>
      <c r="AC181" s="34" t="s">
        <v>785</v>
      </c>
      <c r="AD181" t="str">
        <f t="shared" si="99"/>
        <v>00:01:08:15</v>
      </c>
      <c r="AE181" s="25">
        <v>1</v>
      </c>
      <c r="AF181" s="35">
        <v>8459</v>
      </c>
      <c r="AG181">
        <f t="shared" si="100"/>
        <v>8</v>
      </c>
      <c r="AH181">
        <f t="shared" si="101"/>
        <v>15</v>
      </c>
      <c r="AI181" t="str">
        <f t="shared" si="102"/>
        <v>00:02:54:2</v>
      </c>
      <c r="AJ181" s="25">
        <v>2</v>
      </c>
      <c r="AK181" s="35">
        <v>54065</v>
      </c>
      <c r="AL181">
        <f t="shared" si="103"/>
        <v>54</v>
      </c>
      <c r="AM181">
        <f t="shared" si="104"/>
        <v>2</v>
      </c>
      <c r="AN181" s="34" t="s">
        <v>803</v>
      </c>
      <c r="AO181" t="str">
        <f t="shared" si="105"/>
        <v>00:02:54:2</v>
      </c>
      <c r="AP181" s="25">
        <v>2</v>
      </c>
      <c r="AQ181" s="35">
        <v>54066</v>
      </c>
      <c r="AR181">
        <f t="shared" si="106"/>
        <v>54</v>
      </c>
      <c r="AS181">
        <f t="shared" si="107"/>
        <v>2</v>
      </c>
      <c r="AT181" t="str">
        <f t="shared" si="108"/>
        <v>00:05:27:32</v>
      </c>
      <c r="AU181" s="25">
        <v>5</v>
      </c>
      <c r="AV181" s="35">
        <v>27968</v>
      </c>
      <c r="AW181">
        <f t="shared" si="109"/>
        <v>27</v>
      </c>
      <c r="AX181">
        <f t="shared" si="110"/>
        <v>32</v>
      </c>
      <c r="AY181" s="34" t="s">
        <v>788</v>
      </c>
      <c r="AZ181" t="str">
        <f t="shared" si="111"/>
        <v>00:05:27:32</v>
      </c>
      <c r="BA181" s="25">
        <v>5</v>
      </c>
      <c r="BB181" s="35">
        <v>27969</v>
      </c>
      <c r="BC181">
        <f t="shared" si="112"/>
        <v>27</v>
      </c>
      <c r="BD181">
        <f t="shared" si="113"/>
        <v>32</v>
      </c>
      <c r="BE181" t="str">
        <f t="shared" si="114"/>
        <v>00:06:25:26</v>
      </c>
      <c r="BF181" s="25">
        <v>6</v>
      </c>
      <c r="BG181" s="35">
        <v>25780</v>
      </c>
      <c r="BH181">
        <f t="shared" si="115"/>
        <v>25</v>
      </c>
      <c r="BI181">
        <f t="shared" si="116"/>
        <v>26</v>
      </c>
      <c r="BJ181" s="34" t="s">
        <v>797</v>
      </c>
      <c r="BK181" t="str">
        <f t="shared" si="117"/>
        <v>00:06:25:26</v>
      </c>
      <c r="BL181" s="25">
        <v>6</v>
      </c>
      <c r="BM181" s="35">
        <v>25781</v>
      </c>
      <c r="BN181">
        <f t="shared" si="118"/>
        <v>25</v>
      </c>
      <c r="BO181">
        <f t="shared" si="119"/>
        <v>26</v>
      </c>
      <c r="BP181" t="str">
        <f t="shared" si="120"/>
        <v>00:06:55:2</v>
      </c>
      <c r="BQ181" s="25">
        <v>6</v>
      </c>
      <c r="BR181" s="35">
        <v>55058</v>
      </c>
      <c r="BS181">
        <f t="shared" si="121"/>
        <v>55</v>
      </c>
      <c r="BT181">
        <f t="shared" si="122"/>
        <v>2</v>
      </c>
      <c r="BU181" s="32" t="s">
        <v>789</v>
      </c>
      <c r="BV181" t="e">
        <f t="shared" si="123"/>
        <v>#VALUE!</v>
      </c>
      <c r="BW181" s="25" t="s">
        <v>188</v>
      </c>
      <c r="BX181" s="35" t="s">
        <v>776</v>
      </c>
      <c r="BY181" t="e">
        <f t="shared" si="124"/>
        <v>#VALUE!</v>
      </c>
      <c r="BZ181" t="e">
        <f t="shared" si="125"/>
        <v>#VALUE!</v>
      </c>
      <c r="CA181" t="e">
        <f t="shared" si="126"/>
        <v>#VALUE!</v>
      </c>
      <c r="CB181" s="25" t="s">
        <v>188</v>
      </c>
      <c r="CC181" s="35" t="s">
        <v>776</v>
      </c>
      <c r="CD181" t="e">
        <f t="shared" si="127"/>
        <v>#VALUE!</v>
      </c>
      <c r="CE181" t="e">
        <f t="shared" si="128"/>
        <v>#VALUE!</v>
      </c>
      <c r="CF181" t="s">
        <v>30</v>
      </c>
    </row>
    <row r="182" spans="1:86">
      <c r="A182" t="str">
        <f t="shared" si="86"/>
        <v>R85S2.4.8T1C1</v>
      </c>
      <c r="B182" s="6">
        <v>85</v>
      </c>
      <c r="C182" s="7" t="s">
        <v>222</v>
      </c>
      <c r="D182" s="7">
        <v>1</v>
      </c>
      <c r="E182" s="9">
        <v>1</v>
      </c>
      <c r="F182">
        <v>6</v>
      </c>
      <c r="G182" s="33" t="s">
        <v>803</v>
      </c>
      <c r="H182" s="27" t="str">
        <f t="shared" si="87"/>
        <v>00:00:05:14</v>
      </c>
      <c r="I182" s="24" t="s">
        <v>642</v>
      </c>
      <c r="J182" s="38" t="s">
        <v>811</v>
      </c>
      <c r="K182" s="27">
        <f t="shared" si="88"/>
        <v>5</v>
      </c>
      <c r="L182" s="27">
        <f t="shared" si="89"/>
        <v>14</v>
      </c>
      <c r="M182" s="27" t="str">
        <f t="shared" si="90"/>
        <v>00:02:50:16</v>
      </c>
      <c r="N182" s="31" t="s">
        <v>634</v>
      </c>
      <c r="O182" s="36" t="s">
        <v>812</v>
      </c>
      <c r="P182" s="1">
        <f t="shared" si="91"/>
        <v>50</v>
      </c>
      <c r="Q182" s="1">
        <f t="shared" si="92"/>
        <v>16</v>
      </c>
      <c r="R182" s="32" t="s">
        <v>792</v>
      </c>
      <c r="S182" t="str">
        <f t="shared" si="93"/>
        <v>00:02:50:16</v>
      </c>
      <c r="T182" s="25">
        <v>2</v>
      </c>
      <c r="U182" s="35">
        <v>50480</v>
      </c>
      <c r="V182">
        <f t="shared" si="94"/>
        <v>50</v>
      </c>
      <c r="W182">
        <f t="shared" si="95"/>
        <v>16</v>
      </c>
      <c r="X182" t="str">
        <f t="shared" si="96"/>
        <v>00:03:39:9</v>
      </c>
      <c r="Y182" s="25">
        <v>3</v>
      </c>
      <c r="Z182" s="35">
        <v>39282</v>
      </c>
      <c r="AA182">
        <f t="shared" si="97"/>
        <v>39</v>
      </c>
      <c r="AB182">
        <f t="shared" si="98"/>
        <v>9</v>
      </c>
      <c r="AC182" s="32" t="s">
        <v>689</v>
      </c>
      <c r="AD182" t="str">
        <f t="shared" si="99"/>
        <v>00:03:39:9</v>
      </c>
      <c r="AE182" s="25">
        <v>3</v>
      </c>
      <c r="AF182" s="35">
        <v>39283</v>
      </c>
      <c r="AG182">
        <f t="shared" si="100"/>
        <v>39</v>
      </c>
      <c r="AH182">
        <f t="shared" si="101"/>
        <v>9</v>
      </c>
      <c r="AI182" t="str">
        <f t="shared" si="102"/>
        <v>00:03:59:18</v>
      </c>
      <c r="AJ182" s="25">
        <v>3</v>
      </c>
      <c r="AK182" s="35">
        <v>59534</v>
      </c>
      <c r="AL182">
        <f t="shared" si="103"/>
        <v>59</v>
      </c>
      <c r="AM182">
        <f t="shared" si="104"/>
        <v>18</v>
      </c>
      <c r="AN182" s="32" t="s">
        <v>787</v>
      </c>
      <c r="AO182" t="str">
        <f t="shared" si="105"/>
        <v>00:03:59:18</v>
      </c>
      <c r="AP182" s="25">
        <v>3</v>
      </c>
      <c r="AQ182" s="35">
        <v>59535</v>
      </c>
      <c r="AR182">
        <f t="shared" si="106"/>
        <v>59</v>
      </c>
      <c r="AS182">
        <f t="shared" si="107"/>
        <v>18</v>
      </c>
      <c r="AT182" t="str">
        <f t="shared" si="108"/>
        <v>00:06:51:24</v>
      </c>
      <c r="AU182" s="25">
        <v>6</v>
      </c>
      <c r="AV182" s="35">
        <v>51726</v>
      </c>
      <c r="AW182">
        <f t="shared" si="109"/>
        <v>51</v>
      </c>
      <c r="AX182">
        <f t="shared" si="110"/>
        <v>24</v>
      </c>
      <c r="AY182" s="32" t="s">
        <v>797</v>
      </c>
      <c r="AZ182" t="str">
        <f t="shared" si="111"/>
        <v>00:06:51:24</v>
      </c>
      <c r="BA182" s="25">
        <v>6</v>
      </c>
      <c r="BB182" s="35">
        <v>51727</v>
      </c>
      <c r="BC182">
        <f t="shared" si="112"/>
        <v>51</v>
      </c>
      <c r="BD182">
        <f t="shared" si="113"/>
        <v>24</v>
      </c>
      <c r="BE182" t="str">
        <f t="shared" si="114"/>
        <v>00:07:16:25</v>
      </c>
      <c r="BF182" s="25">
        <v>7</v>
      </c>
      <c r="BG182" s="35">
        <v>16748</v>
      </c>
      <c r="BH182">
        <f t="shared" si="115"/>
        <v>16</v>
      </c>
      <c r="BI182">
        <f t="shared" si="116"/>
        <v>25</v>
      </c>
      <c r="BJ182" s="32" t="s">
        <v>791</v>
      </c>
      <c r="BK182" t="str">
        <f t="shared" si="117"/>
        <v>00:07:16:25</v>
      </c>
      <c r="BL182" s="25">
        <v>7</v>
      </c>
      <c r="BM182" s="35">
        <v>16747</v>
      </c>
      <c r="BN182">
        <f t="shared" si="118"/>
        <v>16</v>
      </c>
      <c r="BO182">
        <f t="shared" si="119"/>
        <v>25</v>
      </c>
      <c r="BP182" t="str">
        <f t="shared" si="120"/>
        <v>00:08:07:1</v>
      </c>
      <c r="BQ182" s="25">
        <v>8</v>
      </c>
      <c r="BR182" s="35">
        <v>7043</v>
      </c>
      <c r="BS182">
        <f t="shared" si="121"/>
        <v>7</v>
      </c>
      <c r="BT182">
        <f t="shared" si="122"/>
        <v>1</v>
      </c>
      <c r="BU182" s="32" t="s">
        <v>789</v>
      </c>
      <c r="BV182" t="e">
        <f t="shared" si="123"/>
        <v>#VALUE!</v>
      </c>
      <c r="BW182" s="25" t="s">
        <v>188</v>
      </c>
      <c r="BX182" s="35" t="s">
        <v>776</v>
      </c>
      <c r="BY182" t="e">
        <f t="shared" si="124"/>
        <v>#VALUE!</v>
      </c>
      <c r="BZ182" t="e">
        <f t="shared" si="125"/>
        <v>#VALUE!</v>
      </c>
      <c r="CA182" t="e">
        <f t="shared" si="126"/>
        <v>#VALUE!</v>
      </c>
      <c r="CB182" s="25" t="s">
        <v>188</v>
      </c>
      <c r="CC182" s="35" t="s">
        <v>776</v>
      </c>
      <c r="CD182" t="e">
        <f t="shared" si="127"/>
        <v>#VALUE!</v>
      </c>
      <c r="CE182" t="e">
        <f t="shared" si="128"/>
        <v>#VALUE!</v>
      </c>
      <c r="CF182" t="s">
        <v>30</v>
      </c>
    </row>
    <row r="183" spans="1:86">
      <c r="A183" t="str">
        <f t="shared" si="86"/>
        <v>R85S2.4.8T1C2</v>
      </c>
      <c r="B183" s="6">
        <v>85</v>
      </c>
      <c r="C183" s="7" t="s">
        <v>222</v>
      </c>
      <c r="D183" s="7">
        <v>1</v>
      </c>
      <c r="E183" s="10">
        <v>2</v>
      </c>
      <c r="F183">
        <v>6</v>
      </c>
      <c r="G183" s="33" t="s">
        <v>803</v>
      </c>
      <c r="H183" s="26" t="str">
        <f t="shared" si="87"/>
        <v>00:00:05:14</v>
      </c>
      <c r="I183" s="23">
        <v>0</v>
      </c>
      <c r="J183" s="37">
        <v>5405</v>
      </c>
      <c r="K183" s="29">
        <f t="shared" si="88"/>
        <v>5</v>
      </c>
      <c r="L183" s="30">
        <f t="shared" si="89"/>
        <v>14</v>
      </c>
      <c r="M183" s="27" t="str">
        <f t="shared" si="90"/>
        <v>00:02:50:16</v>
      </c>
      <c r="N183" s="31" t="s">
        <v>634</v>
      </c>
      <c r="O183" s="36" t="s">
        <v>812</v>
      </c>
      <c r="P183" s="1">
        <f t="shared" si="91"/>
        <v>50</v>
      </c>
      <c r="Q183" s="1">
        <f t="shared" si="92"/>
        <v>16</v>
      </c>
      <c r="R183" s="32" t="s">
        <v>792</v>
      </c>
      <c r="S183" t="str">
        <f t="shared" si="93"/>
        <v>00:02:50:16</v>
      </c>
      <c r="T183" s="25">
        <v>2</v>
      </c>
      <c r="U183" s="35">
        <v>50480</v>
      </c>
      <c r="V183">
        <f t="shared" si="94"/>
        <v>50</v>
      </c>
      <c r="W183">
        <f t="shared" si="95"/>
        <v>16</v>
      </c>
      <c r="X183" t="str">
        <f t="shared" si="96"/>
        <v>00:03:39:9</v>
      </c>
      <c r="Y183" s="25">
        <v>3</v>
      </c>
      <c r="Z183" s="35">
        <v>39282</v>
      </c>
      <c r="AA183">
        <f t="shared" si="97"/>
        <v>39</v>
      </c>
      <c r="AB183">
        <f t="shared" si="98"/>
        <v>9</v>
      </c>
      <c r="AC183" s="32" t="s">
        <v>689</v>
      </c>
      <c r="AD183" t="str">
        <f t="shared" si="99"/>
        <v>00:03:39:9</v>
      </c>
      <c r="AE183" s="25">
        <v>3</v>
      </c>
      <c r="AF183" s="35">
        <v>39283</v>
      </c>
      <c r="AG183">
        <f t="shared" si="100"/>
        <v>39</v>
      </c>
      <c r="AH183">
        <f t="shared" si="101"/>
        <v>9</v>
      </c>
      <c r="AI183" t="str">
        <f t="shared" si="102"/>
        <v>00:03:59:18</v>
      </c>
      <c r="AJ183" s="25">
        <v>3</v>
      </c>
      <c r="AK183" s="35">
        <v>59534</v>
      </c>
      <c r="AL183">
        <f t="shared" si="103"/>
        <v>59</v>
      </c>
      <c r="AM183">
        <f t="shared" si="104"/>
        <v>18</v>
      </c>
      <c r="AN183" s="32" t="s">
        <v>787</v>
      </c>
      <c r="AO183" t="str">
        <f t="shared" si="105"/>
        <v>00:03:59:18</v>
      </c>
      <c r="AP183" s="25">
        <v>3</v>
      </c>
      <c r="AQ183" s="35">
        <v>59535</v>
      </c>
      <c r="AR183">
        <f t="shared" si="106"/>
        <v>59</v>
      </c>
      <c r="AS183">
        <f t="shared" si="107"/>
        <v>18</v>
      </c>
      <c r="AT183" t="str">
        <f t="shared" si="108"/>
        <v>00:06:51:24</v>
      </c>
      <c r="AU183" s="25">
        <v>6</v>
      </c>
      <c r="AV183" s="35">
        <v>51726</v>
      </c>
      <c r="AW183">
        <f t="shared" si="109"/>
        <v>51</v>
      </c>
      <c r="AX183">
        <f t="shared" si="110"/>
        <v>24</v>
      </c>
      <c r="AY183" s="32" t="s">
        <v>797</v>
      </c>
      <c r="AZ183" t="str">
        <f t="shared" si="111"/>
        <v>00:06:51:24</v>
      </c>
      <c r="BA183" s="25">
        <v>6</v>
      </c>
      <c r="BB183" s="35">
        <v>51727</v>
      </c>
      <c r="BC183">
        <f t="shared" si="112"/>
        <v>51</v>
      </c>
      <c r="BD183">
        <f t="shared" si="113"/>
        <v>24</v>
      </c>
      <c r="BE183" t="str">
        <f t="shared" si="114"/>
        <v>00:07:16:25</v>
      </c>
      <c r="BF183" s="25">
        <v>7</v>
      </c>
      <c r="BG183" s="35">
        <v>16748</v>
      </c>
      <c r="BH183">
        <f t="shared" si="115"/>
        <v>16</v>
      </c>
      <c r="BI183">
        <f t="shared" si="116"/>
        <v>25</v>
      </c>
      <c r="BJ183" s="32" t="s">
        <v>791</v>
      </c>
      <c r="BK183" t="str">
        <f t="shared" si="117"/>
        <v>00:07:16:25</v>
      </c>
      <c r="BL183" s="25">
        <v>7</v>
      </c>
      <c r="BM183" s="35">
        <v>16747</v>
      </c>
      <c r="BN183">
        <f t="shared" si="118"/>
        <v>16</v>
      </c>
      <c r="BO183">
        <f t="shared" si="119"/>
        <v>25</v>
      </c>
      <c r="BP183" t="str">
        <f t="shared" si="120"/>
        <v>00:08:07:1</v>
      </c>
      <c r="BQ183" s="25">
        <v>8</v>
      </c>
      <c r="BR183" s="35">
        <v>7043</v>
      </c>
      <c r="BS183">
        <f t="shared" si="121"/>
        <v>7</v>
      </c>
      <c r="BT183">
        <f t="shared" si="122"/>
        <v>1</v>
      </c>
      <c r="BU183" s="32" t="s">
        <v>789</v>
      </c>
      <c r="BV183" t="e">
        <f t="shared" si="123"/>
        <v>#VALUE!</v>
      </c>
      <c r="BW183" s="25" t="s">
        <v>188</v>
      </c>
      <c r="BX183" s="35" t="s">
        <v>776</v>
      </c>
      <c r="BY183" t="e">
        <f t="shared" si="124"/>
        <v>#VALUE!</v>
      </c>
      <c r="BZ183" t="e">
        <f t="shared" si="125"/>
        <v>#VALUE!</v>
      </c>
      <c r="CA183" t="e">
        <f t="shared" si="126"/>
        <v>#VALUE!</v>
      </c>
      <c r="CB183" s="25" t="s">
        <v>188</v>
      </c>
      <c r="CC183" s="35" t="s">
        <v>776</v>
      </c>
      <c r="CD183" t="e">
        <f t="shared" si="127"/>
        <v>#VALUE!</v>
      </c>
      <c r="CE183" t="e">
        <f t="shared" si="128"/>
        <v>#VALUE!</v>
      </c>
      <c r="CF183" t="s">
        <v>30</v>
      </c>
    </row>
    <row r="184" spans="1:86">
      <c r="A184" t="str">
        <f t="shared" si="86"/>
        <v>R85S2.4.8T1Ckinect</v>
      </c>
      <c r="B184" s="7">
        <v>85</v>
      </c>
      <c r="C184" s="7" t="s">
        <v>222</v>
      </c>
      <c r="D184" s="7">
        <v>1</v>
      </c>
      <c r="E184" s="16" t="s">
        <v>34</v>
      </c>
      <c r="F184">
        <v>6</v>
      </c>
      <c r="G184" s="33" t="s">
        <v>803</v>
      </c>
      <c r="H184" s="27" t="str">
        <f t="shared" si="87"/>
        <v>00:00:05:14</v>
      </c>
      <c r="I184" s="24" t="s">
        <v>642</v>
      </c>
      <c r="J184" s="38" t="s">
        <v>811</v>
      </c>
      <c r="K184" s="27">
        <f t="shared" si="88"/>
        <v>5</v>
      </c>
      <c r="L184" s="27">
        <f t="shared" si="89"/>
        <v>14</v>
      </c>
      <c r="M184" s="27" t="str">
        <f t="shared" si="90"/>
        <v>00:02:50:16</v>
      </c>
      <c r="N184" s="31" t="s">
        <v>634</v>
      </c>
      <c r="O184" s="36" t="s">
        <v>812</v>
      </c>
      <c r="P184" s="1">
        <f t="shared" si="91"/>
        <v>50</v>
      </c>
      <c r="Q184" s="1">
        <f t="shared" si="92"/>
        <v>16</v>
      </c>
      <c r="R184" s="32" t="s">
        <v>792</v>
      </c>
      <c r="S184" t="str">
        <f t="shared" si="93"/>
        <v>00:02:50:16</v>
      </c>
      <c r="T184" s="25">
        <v>2</v>
      </c>
      <c r="U184" s="35">
        <v>50480</v>
      </c>
      <c r="V184">
        <f t="shared" si="94"/>
        <v>50</v>
      </c>
      <c r="W184">
        <f t="shared" si="95"/>
        <v>16</v>
      </c>
      <c r="X184" t="str">
        <f t="shared" si="96"/>
        <v>00:03:39:9</v>
      </c>
      <c r="Y184" s="25">
        <v>3</v>
      </c>
      <c r="Z184" s="35">
        <v>39282</v>
      </c>
      <c r="AA184">
        <f t="shared" si="97"/>
        <v>39</v>
      </c>
      <c r="AB184">
        <f t="shared" si="98"/>
        <v>9</v>
      </c>
      <c r="AC184" s="32" t="s">
        <v>689</v>
      </c>
      <c r="AD184" t="str">
        <f t="shared" si="99"/>
        <v>00:03:39:9</v>
      </c>
      <c r="AE184" s="25">
        <v>3</v>
      </c>
      <c r="AF184" s="35">
        <v>39283</v>
      </c>
      <c r="AG184">
        <f t="shared" si="100"/>
        <v>39</v>
      </c>
      <c r="AH184">
        <f t="shared" si="101"/>
        <v>9</v>
      </c>
      <c r="AI184" t="str">
        <f t="shared" si="102"/>
        <v>00:03:59:18</v>
      </c>
      <c r="AJ184" s="25">
        <v>3</v>
      </c>
      <c r="AK184" s="35">
        <v>59534</v>
      </c>
      <c r="AL184">
        <f t="shared" si="103"/>
        <v>59</v>
      </c>
      <c r="AM184">
        <f t="shared" si="104"/>
        <v>18</v>
      </c>
      <c r="AN184" s="32" t="s">
        <v>787</v>
      </c>
      <c r="AO184" t="str">
        <f t="shared" si="105"/>
        <v>00:03:59:18</v>
      </c>
      <c r="AP184" s="25">
        <v>3</v>
      </c>
      <c r="AQ184" s="35">
        <v>59535</v>
      </c>
      <c r="AR184">
        <f t="shared" si="106"/>
        <v>59</v>
      </c>
      <c r="AS184">
        <f t="shared" si="107"/>
        <v>18</v>
      </c>
      <c r="AT184" t="str">
        <f t="shared" si="108"/>
        <v>00:06:51:24</v>
      </c>
      <c r="AU184" s="25">
        <v>6</v>
      </c>
      <c r="AV184" s="35">
        <v>51726</v>
      </c>
      <c r="AW184">
        <f t="shared" si="109"/>
        <v>51</v>
      </c>
      <c r="AX184">
        <f t="shared" si="110"/>
        <v>24</v>
      </c>
      <c r="AY184" s="32" t="s">
        <v>797</v>
      </c>
      <c r="AZ184" t="str">
        <f t="shared" si="111"/>
        <v>00:06:51:24</v>
      </c>
      <c r="BA184" s="25">
        <v>6</v>
      </c>
      <c r="BB184" s="35">
        <v>51727</v>
      </c>
      <c r="BC184">
        <f t="shared" si="112"/>
        <v>51</v>
      </c>
      <c r="BD184">
        <f t="shared" si="113"/>
        <v>24</v>
      </c>
      <c r="BE184" t="str">
        <f t="shared" si="114"/>
        <v>00:07:16:25</v>
      </c>
      <c r="BF184" s="25">
        <v>7</v>
      </c>
      <c r="BG184" s="35">
        <v>16748</v>
      </c>
      <c r="BH184">
        <f t="shared" si="115"/>
        <v>16</v>
      </c>
      <c r="BI184">
        <f t="shared" si="116"/>
        <v>25</v>
      </c>
      <c r="BJ184" s="32" t="s">
        <v>791</v>
      </c>
      <c r="BK184" t="str">
        <f t="shared" si="117"/>
        <v>00:07:16:25</v>
      </c>
      <c r="BL184" s="25">
        <v>7</v>
      </c>
      <c r="BM184" s="35">
        <v>16747</v>
      </c>
      <c r="BN184">
        <f t="shared" si="118"/>
        <v>16</v>
      </c>
      <c r="BO184">
        <f t="shared" si="119"/>
        <v>25</v>
      </c>
      <c r="BP184" t="str">
        <f t="shared" si="120"/>
        <v>00:08:07:1</v>
      </c>
      <c r="BQ184" s="25">
        <v>8</v>
      </c>
      <c r="BR184" s="35">
        <v>7043</v>
      </c>
      <c r="BS184">
        <f t="shared" si="121"/>
        <v>7</v>
      </c>
      <c r="BT184">
        <f t="shared" si="122"/>
        <v>1</v>
      </c>
      <c r="BU184" s="32" t="s">
        <v>789</v>
      </c>
      <c r="BV184" t="e">
        <f t="shared" si="123"/>
        <v>#VALUE!</v>
      </c>
      <c r="BW184" s="25" t="s">
        <v>188</v>
      </c>
      <c r="BX184" s="35" t="s">
        <v>776</v>
      </c>
      <c r="BY184" t="e">
        <f t="shared" si="124"/>
        <v>#VALUE!</v>
      </c>
      <c r="BZ184" t="e">
        <f t="shared" si="125"/>
        <v>#VALUE!</v>
      </c>
      <c r="CA184" t="e">
        <f t="shared" si="126"/>
        <v>#VALUE!</v>
      </c>
      <c r="CB184" s="25" t="s">
        <v>188</v>
      </c>
      <c r="CC184" s="35" t="s">
        <v>776</v>
      </c>
      <c r="CD184" t="e">
        <f t="shared" si="127"/>
        <v>#VALUE!</v>
      </c>
      <c r="CE184" t="e">
        <f t="shared" si="128"/>
        <v>#VALUE!</v>
      </c>
      <c r="CF184" t="s">
        <v>30</v>
      </c>
    </row>
    <row r="185" spans="1:86">
      <c r="A185" t="str">
        <f t="shared" si="86"/>
        <v>R85S2.4.9T2C1</v>
      </c>
      <c r="B185" s="6">
        <v>85</v>
      </c>
      <c r="C185" s="7" t="s">
        <v>225</v>
      </c>
      <c r="D185" s="7">
        <v>2</v>
      </c>
      <c r="E185" s="9">
        <v>1</v>
      </c>
      <c r="F185">
        <v>6</v>
      </c>
      <c r="G185" s="33" t="s">
        <v>785</v>
      </c>
      <c r="H185" s="26" t="str">
        <f t="shared" si="87"/>
        <v>00:00:05:30</v>
      </c>
      <c r="I185" s="23">
        <v>0</v>
      </c>
      <c r="J185" s="37">
        <v>5906</v>
      </c>
      <c r="K185" s="29">
        <f t="shared" si="88"/>
        <v>5</v>
      </c>
      <c r="L185" s="30">
        <f t="shared" si="89"/>
        <v>30</v>
      </c>
      <c r="M185" s="27" t="str">
        <f t="shared" si="90"/>
        <v>00:01:47:18</v>
      </c>
      <c r="N185" s="31" t="s">
        <v>658</v>
      </c>
      <c r="O185" s="36" t="s">
        <v>813</v>
      </c>
      <c r="P185" s="1">
        <f t="shared" si="91"/>
        <v>47</v>
      </c>
      <c r="Q185" s="1">
        <f t="shared" si="92"/>
        <v>18</v>
      </c>
      <c r="R185" s="32" t="s">
        <v>803</v>
      </c>
      <c r="S185" t="str">
        <f t="shared" si="93"/>
        <v>00:01:47:18</v>
      </c>
      <c r="T185" s="25">
        <v>1</v>
      </c>
      <c r="U185" s="35">
        <v>47542</v>
      </c>
      <c r="V185">
        <f t="shared" si="94"/>
        <v>47</v>
      </c>
      <c r="W185">
        <f t="shared" si="95"/>
        <v>18</v>
      </c>
      <c r="X185" t="str">
        <f t="shared" si="96"/>
        <v>00:04:27:15</v>
      </c>
      <c r="Y185" s="25">
        <v>4</v>
      </c>
      <c r="Z185" s="35">
        <v>27441</v>
      </c>
      <c r="AA185">
        <f t="shared" si="97"/>
        <v>27</v>
      </c>
      <c r="AB185">
        <f t="shared" si="98"/>
        <v>15</v>
      </c>
      <c r="AC185" s="32" t="s">
        <v>652</v>
      </c>
      <c r="AD185" t="str">
        <f t="shared" si="99"/>
        <v>00:04:27:15</v>
      </c>
      <c r="AE185" s="25">
        <v>4</v>
      </c>
      <c r="AF185" s="35">
        <v>27442</v>
      </c>
      <c r="AG185">
        <f t="shared" si="100"/>
        <v>27</v>
      </c>
      <c r="AH185">
        <f t="shared" si="101"/>
        <v>15</v>
      </c>
      <c r="AI185" t="str">
        <f t="shared" si="102"/>
        <v>00:04:52:32</v>
      </c>
      <c r="AJ185" s="25">
        <v>4</v>
      </c>
      <c r="AK185" s="35">
        <v>52962</v>
      </c>
      <c r="AL185">
        <f t="shared" si="103"/>
        <v>52</v>
      </c>
      <c r="AM185">
        <f t="shared" si="104"/>
        <v>32</v>
      </c>
      <c r="AN185" s="32" t="s">
        <v>786</v>
      </c>
      <c r="AO185" t="str">
        <f t="shared" si="105"/>
        <v>00:04:52:32</v>
      </c>
      <c r="AP185" s="25">
        <v>4</v>
      </c>
      <c r="AQ185" s="35">
        <v>52963</v>
      </c>
      <c r="AR185">
        <f t="shared" si="106"/>
        <v>52</v>
      </c>
      <c r="AS185">
        <f t="shared" si="107"/>
        <v>32</v>
      </c>
      <c r="AT185" t="str">
        <f t="shared" si="108"/>
        <v>00:05:54:9</v>
      </c>
      <c r="AU185" s="25">
        <v>5</v>
      </c>
      <c r="AV185" s="35">
        <v>54282</v>
      </c>
      <c r="AW185">
        <f t="shared" si="109"/>
        <v>54</v>
      </c>
      <c r="AX185">
        <f t="shared" si="110"/>
        <v>9</v>
      </c>
      <c r="AY185" s="32" t="s">
        <v>796</v>
      </c>
      <c r="AZ185" t="str">
        <f t="shared" si="111"/>
        <v>00:05:54:9</v>
      </c>
      <c r="BA185" s="25">
        <v>5</v>
      </c>
      <c r="BB185" s="35">
        <v>54283</v>
      </c>
      <c r="BC185">
        <f t="shared" si="112"/>
        <v>54</v>
      </c>
      <c r="BD185">
        <f t="shared" si="113"/>
        <v>9</v>
      </c>
      <c r="BE185" t="str">
        <f t="shared" si="114"/>
        <v>00:08:25:14</v>
      </c>
      <c r="BF185" s="25">
        <v>8</v>
      </c>
      <c r="BG185" s="35">
        <v>25433</v>
      </c>
      <c r="BH185">
        <f t="shared" si="115"/>
        <v>25</v>
      </c>
      <c r="BI185">
        <f t="shared" si="116"/>
        <v>14</v>
      </c>
      <c r="BJ185" s="32" t="s">
        <v>788</v>
      </c>
      <c r="BK185" t="str">
        <f t="shared" si="117"/>
        <v>00:08:25:14</v>
      </c>
      <c r="BL185" s="25">
        <v>8</v>
      </c>
      <c r="BM185" s="35">
        <v>25434</v>
      </c>
      <c r="BN185">
        <f t="shared" si="118"/>
        <v>25</v>
      </c>
      <c r="BO185">
        <f t="shared" si="119"/>
        <v>14</v>
      </c>
      <c r="BP185" t="str">
        <f t="shared" si="120"/>
        <v>00:09:22:8</v>
      </c>
      <c r="BQ185" s="25">
        <v>9</v>
      </c>
      <c r="BR185" s="35">
        <v>22228</v>
      </c>
      <c r="BS185">
        <f t="shared" si="121"/>
        <v>22</v>
      </c>
      <c r="BT185">
        <f t="shared" si="122"/>
        <v>8</v>
      </c>
      <c r="BU185" s="32" t="s">
        <v>789</v>
      </c>
      <c r="BV185" t="e">
        <f t="shared" si="123"/>
        <v>#VALUE!</v>
      </c>
      <c r="BW185" s="25" t="s">
        <v>188</v>
      </c>
      <c r="BX185" s="35" t="s">
        <v>776</v>
      </c>
      <c r="BY185" t="e">
        <f t="shared" si="124"/>
        <v>#VALUE!</v>
      </c>
      <c r="BZ185" t="e">
        <f t="shared" si="125"/>
        <v>#VALUE!</v>
      </c>
      <c r="CA185" t="e">
        <f t="shared" si="126"/>
        <v>#VALUE!</v>
      </c>
      <c r="CB185" s="25" t="s">
        <v>188</v>
      </c>
      <c r="CC185" s="35" t="s">
        <v>776</v>
      </c>
      <c r="CD185" t="e">
        <f t="shared" si="127"/>
        <v>#VALUE!</v>
      </c>
      <c r="CE185" t="e">
        <f t="shared" si="128"/>
        <v>#VALUE!</v>
      </c>
      <c r="CF185" t="s">
        <v>30</v>
      </c>
    </row>
    <row r="186" spans="1:86">
      <c r="A186" t="str">
        <f t="shared" si="86"/>
        <v>R85S2.4.9T2C2</v>
      </c>
      <c r="B186" s="6">
        <v>85</v>
      </c>
      <c r="C186" s="7" t="s">
        <v>225</v>
      </c>
      <c r="D186" s="7">
        <v>2</v>
      </c>
      <c r="E186" s="10">
        <v>2</v>
      </c>
      <c r="F186">
        <v>6</v>
      </c>
      <c r="G186" s="33" t="s">
        <v>785</v>
      </c>
      <c r="H186" s="27" t="str">
        <f t="shared" si="87"/>
        <v>00:00:05:30</v>
      </c>
      <c r="I186" s="24" t="s">
        <v>642</v>
      </c>
      <c r="J186" s="38" t="s">
        <v>814</v>
      </c>
      <c r="K186" s="27">
        <f t="shared" si="88"/>
        <v>5</v>
      </c>
      <c r="L186" s="27">
        <f t="shared" si="89"/>
        <v>30</v>
      </c>
      <c r="M186" s="27" t="str">
        <f t="shared" si="90"/>
        <v>00:01:47:18</v>
      </c>
      <c r="N186" s="31" t="s">
        <v>658</v>
      </c>
      <c r="O186" s="36" t="s">
        <v>813</v>
      </c>
      <c r="P186" s="1">
        <f t="shared" si="91"/>
        <v>47</v>
      </c>
      <c r="Q186" s="1">
        <f t="shared" si="92"/>
        <v>18</v>
      </c>
      <c r="R186" s="32" t="s">
        <v>803</v>
      </c>
      <c r="S186" t="str">
        <f t="shared" si="93"/>
        <v>00:01:47:18</v>
      </c>
      <c r="T186" s="25">
        <v>1</v>
      </c>
      <c r="U186" s="35">
        <v>47542</v>
      </c>
      <c r="V186">
        <f t="shared" si="94"/>
        <v>47</v>
      </c>
      <c r="W186">
        <f t="shared" si="95"/>
        <v>18</v>
      </c>
      <c r="X186" t="str">
        <f t="shared" si="96"/>
        <v>00:04:27:15</v>
      </c>
      <c r="Y186" s="25">
        <v>4</v>
      </c>
      <c r="Z186" s="35">
        <v>27441</v>
      </c>
      <c r="AA186">
        <f t="shared" si="97"/>
        <v>27</v>
      </c>
      <c r="AB186">
        <f t="shared" si="98"/>
        <v>15</v>
      </c>
      <c r="AC186" s="32" t="s">
        <v>652</v>
      </c>
      <c r="AD186" t="str">
        <f t="shared" si="99"/>
        <v>00:04:27:15</v>
      </c>
      <c r="AE186" s="25">
        <v>4</v>
      </c>
      <c r="AF186" s="35">
        <v>27442</v>
      </c>
      <c r="AG186">
        <f t="shared" si="100"/>
        <v>27</v>
      </c>
      <c r="AH186">
        <f t="shared" si="101"/>
        <v>15</v>
      </c>
      <c r="AI186" t="str">
        <f t="shared" si="102"/>
        <v>00:04:52:32</v>
      </c>
      <c r="AJ186" s="25">
        <v>4</v>
      </c>
      <c r="AK186" s="35">
        <v>52962</v>
      </c>
      <c r="AL186">
        <f t="shared" si="103"/>
        <v>52</v>
      </c>
      <c r="AM186">
        <f t="shared" si="104"/>
        <v>32</v>
      </c>
      <c r="AN186" s="32" t="s">
        <v>786</v>
      </c>
      <c r="AO186" t="str">
        <f t="shared" si="105"/>
        <v>00:04:52:32</v>
      </c>
      <c r="AP186" s="25">
        <v>4</v>
      </c>
      <c r="AQ186" s="35">
        <v>52963</v>
      </c>
      <c r="AR186">
        <f t="shared" si="106"/>
        <v>52</v>
      </c>
      <c r="AS186">
        <f t="shared" si="107"/>
        <v>32</v>
      </c>
      <c r="AT186" t="str">
        <f t="shared" si="108"/>
        <v>00:05:54:9</v>
      </c>
      <c r="AU186" s="25">
        <v>5</v>
      </c>
      <c r="AV186" s="35">
        <v>54282</v>
      </c>
      <c r="AW186">
        <f t="shared" si="109"/>
        <v>54</v>
      </c>
      <c r="AX186">
        <f t="shared" si="110"/>
        <v>9</v>
      </c>
      <c r="AY186" s="32" t="s">
        <v>796</v>
      </c>
      <c r="AZ186" t="str">
        <f t="shared" si="111"/>
        <v>00:05:54:9</v>
      </c>
      <c r="BA186" s="25">
        <v>5</v>
      </c>
      <c r="BB186" s="35">
        <v>54283</v>
      </c>
      <c r="BC186">
        <f t="shared" si="112"/>
        <v>54</v>
      </c>
      <c r="BD186">
        <f t="shared" si="113"/>
        <v>9</v>
      </c>
      <c r="BE186" t="str">
        <f t="shared" si="114"/>
        <v>00:08:25:14</v>
      </c>
      <c r="BF186" s="25">
        <v>8</v>
      </c>
      <c r="BG186" s="35">
        <v>25433</v>
      </c>
      <c r="BH186">
        <f t="shared" si="115"/>
        <v>25</v>
      </c>
      <c r="BI186">
        <f t="shared" si="116"/>
        <v>14</v>
      </c>
      <c r="BJ186" s="32" t="s">
        <v>788</v>
      </c>
      <c r="BK186" t="str">
        <f t="shared" si="117"/>
        <v>00:08:25:14</v>
      </c>
      <c r="BL186" s="25">
        <v>8</v>
      </c>
      <c r="BM186" s="35">
        <v>25434</v>
      </c>
      <c r="BN186">
        <f t="shared" si="118"/>
        <v>25</v>
      </c>
      <c r="BO186">
        <f t="shared" si="119"/>
        <v>14</v>
      </c>
      <c r="BP186" t="str">
        <f t="shared" si="120"/>
        <v>00:09:22:8</v>
      </c>
      <c r="BQ186" s="25">
        <v>9</v>
      </c>
      <c r="BR186" s="35">
        <v>22228</v>
      </c>
      <c r="BS186">
        <f t="shared" si="121"/>
        <v>22</v>
      </c>
      <c r="BT186">
        <f t="shared" si="122"/>
        <v>8</v>
      </c>
      <c r="BU186" s="32" t="s">
        <v>789</v>
      </c>
      <c r="BV186" t="e">
        <f t="shared" si="123"/>
        <v>#VALUE!</v>
      </c>
      <c r="BW186" s="25" t="s">
        <v>188</v>
      </c>
      <c r="BX186" s="35" t="s">
        <v>776</v>
      </c>
      <c r="BY186" t="e">
        <f t="shared" si="124"/>
        <v>#VALUE!</v>
      </c>
      <c r="BZ186" t="e">
        <f t="shared" si="125"/>
        <v>#VALUE!</v>
      </c>
      <c r="CA186" t="e">
        <f t="shared" si="126"/>
        <v>#VALUE!</v>
      </c>
      <c r="CB186" s="25" t="s">
        <v>188</v>
      </c>
      <c r="CC186" s="35" t="s">
        <v>776</v>
      </c>
      <c r="CD186" t="e">
        <f t="shared" si="127"/>
        <v>#VALUE!</v>
      </c>
      <c r="CE186" t="e">
        <f t="shared" si="128"/>
        <v>#VALUE!</v>
      </c>
      <c r="CF186" t="s">
        <v>30</v>
      </c>
    </row>
    <row r="187" spans="1:86">
      <c r="A187" t="str">
        <f t="shared" si="86"/>
        <v>R85S2.4.9T2Ckinect</v>
      </c>
      <c r="B187" s="7">
        <v>85</v>
      </c>
      <c r="C187" s="7" t="s">
        <v>225</v>
      </c>
      <c r="D187" s="7">
        <v>2</v>
      </c>
      <c r="E187" s="16" t="s">
        <v>34</v>
      </c>
      <c r="F187">
        <v>6</v>
      </c>
      <c r="G187" s="33" t="s">
        <v>785</v>
      </c>
      <c r="H187" s="26" t="str">
        <f t="shared" si="87"/>
        <v>00:00:05:30</v>
      </c>
      <c r="I187" s="23">
        <v>0</v>
      </c>
      <c r="J187" s="37">
        <v>5906</v>
      </c>
      <c r="K187" s="29">
        <f t="shared" si="88"/>
        <v>5</v>
      </c>
      <c r="L187" s="30">
        <f t="shared" si="89"/>
        <v>30</v>
      </c>
      <c r="M187" s="27" t="str">
        <f t="shared" si="90"/>
        <v>00:01:47:18</v>
      </c>
      <c r="N187" s="31" t="s">
        <v>658</v>
      </c>
      <c r="O187" s="36" t="s">
        <v>813</v>
      </c>
      <c r="P187" s="1">
        <f t="shared" si="91"/>
        <v>47</v>
      </c>
      <c r="Q187" s="1">
        <f t="shared" si="92"/>
        <v>18</v>
      </c>
      <c r="R187" s="32" t="s">
        <v>803</v>
      </c>
      <c r="S187" t="str">
        <f t="shared" si="93"/>
        <v>00:01:47:18</v>
      </c>
      <c r="T187" s="25">
        <v>1</v>
      </c>
      <c r="U187" s="35">
        <v>47542</v>
      </c>
      <c r="V187">
        <f t="shared" si="94"/>
        <v>47</v>
      </c>
      <c r="W187">
        <f t="shared" si="95"/>
        <v>18</v>
      </c>
      <c r="X187" t="str">
        <f t="shared" si="96"/>
        <v>00:04:27:15</v>
      </c>
      <c r="Y187" s="25">
        <v>4</v>
      </c>
      <c r="Z187" s="35">
        <v>27441</v>
      </c>
      <c r="AA187">
        <f t="shared" si="97"/>
        <v>27</v>
      </c>
      <c r="AB187">
        <f t="shared" si="98"/>
        <v>15</v>
      </c>
      <c r="AC187" s="32" t="s">
        <v>652</v>
      </c>
      <c r="AD187" t="str">
        <f t="shared" si="99"/>
        <v>00:04:27:15</v>
      </c>
      <c r="AE187" s="25">
        <v>4</v>
      </c>
      <c r="AF187" s="35">
        <v>27442</v>
      </c>
      <c r="AG187">
        <f t="shared" si="100"/>
        <v>27</v>
      </c>
      <c r="AH187">
        <f t="shared" si="101"/>
        <v>15</v>
      </c>
      <c r="AI187" t="str">
        <f t="shared" si="102"/>
        <v>00:04:52:32</v>
      </c>
      <c r="AJ187" s="25">
        <v>4</v>
      </c>
      <c r="AK187" s="35">
        <v>52962</v>
      </c>
      <c r="AL187">
        <f t="shared" si="103"/>
        <v>52</v>
      </c>
      <c r="AM187">
        <f t="shared" si="104"/>
        <v>32</v>
      </c>
      <c r="AN187" s="32" t="s">
        <v>786</v>
      </c>
      <c r="AO187" t="str">
        <f t="shared" si="105"/>
        <v>00:04:52:32</v>
      </c>
      <c r="AP187" s="25">
        <v>4</v>
      </c>
      <c r="AQ187" s="35">
        <v>52963</v>
      </c>
      <c r="AR187">
        <f t="shared" si="106"/>
        <v>52</v>
      </c>
      <c r="AS187">
        <f t="shared" si="107"/>
        <v>32</v>
      </c>
      <c r="AT187" t="str">
        <f t="shared" si="108"/>
        <v>00:05:54:9</v>
      </c>
      <c r="AU187" s="25">
        <v>5</v>
      </c>
      <c r="AV187" s="35">
        <v>54282</v>
      </c>
      <c r="AW187">
        <f t="shared" si="109"/>
        <v>54</v>
      </c>
      <c r="AX187">
        <f t="shared" si="110"/>
        <v>9</v>
      </c>
      <c r="AY187" s="32" t="s">
        <v>796</v>
      </c>
      <c r="AZ187" t="str">
        <f t="shared" si="111"/>
        <v>00:05:54:9</v>
      </c>
      <c r="BA187" s="25">
        <v>5</v>
      </c>
      <c r="BB187" s="35">
        <v>54283</v>
      </c>
      <c r="BC187">
        <f t="shared" si="112"/>
        <v>54</v>
      </c>
      <c r="BD187">
        <f t="shared" si="113"/>
        <v>9</v>
      </c>
      <c r="BE187" t="str">
        <f t="shared" si="114"/>
        <v>00:08:25:14</v>
      </c>
      <c r="BF187" s="25">
        <v>8</v>
      </c>
      <c r="BG187" s="35">
        <v>25433</v>
      </c>
      <c r="BH187">
        <f t="shared" si="115"/>
        <v>25</v>
      </c>
      <c r="BI187">
        <f t="shared" si="116"/>
        <v>14</v>
      </c>
      <c r="BJ187" s="32" t="s">
        <v>788</v>
      </c>
      <c r="BK187" t="str">
        <f t="shared" si="117"/>
        <v>00:08:25:14</v>
      </c>
      <c r="BL187" s="25">
        <v>8</v>
      </c>
      <c r="BM187" s="35">
        <v>25434</v>
      </c>
      <c r="BN187">
        <f t="shared" si="118"/>
        <v>25</v>
      </c>
      <c r="BO187">
        <f t="shared" si="119"/>
        <v>14</v>
      </c>
      <c r="BP187" t="str">
        <f t="shared" si="120"/>
        <v>00:09:22:8</v>
      </c>
      <c r="BQ187" s="25">
        <v>9</v>
      </c>
      <c r="BR187" s="35">
        <v>22228</v>
      </c>
      <c r="BS187">
        <f t="shared" si="121"/>
        <v>22</v>
      </c>
      <c r="BT187">
        <f t="shared" si="122"/>
        <v>8</v>
      </c>
      <c r="BU187" s="32" t="s">
        <v>789</v>
      </c>
      <c r="BV187" t="e">
        <f t="shared" si="123"/>
        <v>#VALUE!</v>
      </c>
      <c r="BW187" s="25" t="s">
        <v>188</v>
      </c>
      <c r="BX187" s="35" t="s">
        <v>776</v>
      </c>
      <c r="BY187" t="e">
        <f t="shared" si="124"/>
        <v>#VALUE!</v>
      </c>
      <c r="BZ187" t="e">
        <f t="shared" si="125"/>
        <v>#VALUE!</v>
      </c>
      <c r="CA187" t="e">
        <f t="shared" si="126"/>
        <v>#VALUE!</v>
      </c>
      <c r="CB187" s="25" t="s">
        <v>188</v>
      </c>
      <c r="CC187" s="35" t="s">
        <v>776</v>
      </c>
      <c r="CD187" t="e">
        <f t="shared" si="127"/>
        <v>#VALUE!</v>
      </c>
      <c r="CE187" t="e">
        <f t="shared" si="128"/>
        <v>#VALUE!</v>
      </c>
      <c r="CF187" t="s">
        <v>30</v>
      </c>
    </row>
    <row r="188" spans="1:86" s="47" customFormat="1">
      <c r="B188" s="61" t="s">
        <v>27</v>
      </c>
      <c r="C188" s="62" t="s">
        <v>228</v>
      </c>
      <c r="D188" s="62" t="s">
        <v>27</v>
      </c>
      <c r="E188" s="61" t="s">
        <v>69</v>
      </c>
      <c r="G188" s="63"/>
      <c r="H188" s="69"/>
      <c r="I188" s="70"/>
      <c r="J188" s="75"/>
      <c r="K188" s="69"/>
      <c r="L188" s="69"/>
      <c r="M188" s="69"/>
      <c r="N188" s="70"/>
      <c r="O188" s="71"/>
      <c r="P188" s="72"/>
      <c r="Q188" s="72"/>
      <c r="R188" s="73"/>
      <c r="T188" s="65"/>
      <c r="U188" s="74"/>
      <c r="Y188" s="65"/>
      <c r="Z188" s="74"/>
      <c r="AC188" s="73"/>
      <c r="AE188" s="65"/>
      <c r="AF188" s="74"/>
      <c r="AJ188" s="65"/>
      <c r="AK188" s="74"/>
      <c r="AN188" s="73"/>
      <c r="AP188" s="65"/>
      <c r="AQ188" s="74"/>
      <c r="AU188" s="65"/>
      <c r="AV188" s="74"/>
      <c r="AY188" s="73"/>
      <c r="BA188" s="65"/>
      <c r="BB188" s="74"/>
      <c r="BF188" s="65"/>
      <c r="BG188" s="74"/>
      <c r="BJ188" s="73"/>
      <c r="BL188" s="65"/>
      <c r="BM188" s="74"/>
      <c r="BQ188" s="65"/>
      <c r="BR188" s="74"/>
      <c r="BU188" s="73"/>
      <c r="BW188" s="65"/>
      <c r="BX188" s="74"/>
      <c r="CB188" s="65"/>
      <c r="CC188" s="74"/>
    </row>
    <row r="189" spans="1:86">
      <c r="A189" t="str">
        <f t="shared" si="86"/>
        <v>R79S3.1.1T3C1</v>
      </c>
      <c r="B189" s="6">
        <v>79</v>
      </c>
      <c r="C189" s="7" t="s">
        <v>229</v>
      </c>
      <c r="D189" s="7">
        <v>3</v>
      </c>
      <c r="E189" s="9">
        <v>1</v>
      </c>
      <c r="F189">
        <v>7</v>
      </c>
      <c r="G189" s="33" t="s">
        <v>651</v>
      </c>
      <c r="H189" s="26" t="str">
        <f t="shared" si="87"/>
        <v>00:00:03:14</v>
      </c>
      <c r="I189" s="23">
        <v>0</v>
      </c>
      <c r="J189" s="37">
        <v>3406</v>
      </c>
      <c r="K189" s="29">
        <f t="shared" si="88"/>
        <v>3</v>
      </c>
      <c r="L189" s="30">
        <f t="shared" si="89"/>
        <v>14</v>
      </c>
      <c r="M189" s="27" t="str">
        <f t="shared" si="90"/>
        <v>00:00:51:18</v>
      </c>
      <c r="N189" s="31" t="s">
        <v>642</v>
      </c>
      <c r="O189" s="36" t="s">
        <v>815</v>
      </c>
      <c r="P189" s="1">
        <f t="shared" si="91"/>
        <v>51</v>
      </c>
      <c r="Q189" s="1">
        <f t="shared" si="92"/>
        <v>18</v>
      </c>
      <c r="R189" s="32" t="s">
        <v>640</v>
      </c>
      <c r="S189" t="str">
        <f t="shared" si="93"/>
        <v>00:00:51:18</v>
      </c>
      <c r="T189" s="25">
        <v>0</v>
      </c>
      <c r="U189" s="35">
        <v>51547</v>
      </c>
      <c r="V189">
        <f t="shared" si="94"/>
        <v>51</v>
      </c>
      <c r="W189">
        <f t="shared" si="95"/>
        <v>18</v>
      </c>
      <c r="X189" t="str">
        <f t="shared" si="96"/>
        <v>00:03:33:15</v>
      </c>
      <c r="Y189" s="25">
        <v>3</v>
      </c>
      <c r="Z189" s="35">
        <v>33445</v>
      </c>
      <c r="AA189">
        <f t="shared" si="97"/>
        <v>33</v>
      </c>
      <c r="AB189">
        <f t="shared" si="98"/>
        <v>15</v>
      </c>
      <c r="AC189" s="32" t="s">
        <v>639</v>
      </c>
      <c r="AD189" t="str">
        <f t="shared" si="99"/>
        <v>00:03:33:15</v>
      </c>
      <c r="AE189" s="25">
        <v>3</v>
      </c>
      <c r="AF189" s="35">
        <v>33446</v>
      </c>
      <c r="AG189">
        <f t="shared" si="100"/>
        <v>33</v>
      </c>
      <c r="AH189">
        <f t="shared" si="101"/>
        <v>15</v>
      </c>
      <c r="AI189" t="str">
        <f t="shared" si="102"/>
        <v>00:04:51:18</v>
      </c>
      <c r="AJ189" s="25">
        <v>4</v>
      </c>
      <c r="AK189" s="35">
        <v>51537</v>
      </c>
      <c r="AL189">
        <f t="shared" si="103"/>
        <v>51</v>
      </c>
      <c r="AM189">
        <f t="shared" si="104"/>
        <v>18</v>
      </c>
      <c r="AN189" s="32" t="s">
        <v>638</v>
      </c>
      <c r="AO189" t="str">
        <f t="shared" si="105"/>
        <v>00:04:51:18</v>
      </c>
      <c r="AP189" s="25">
        <v>4</v>
      </c>
      <c r="AQ189" s="35">
        <v>51538</v>
      </c>
      <c r="AR189">
        <f t="shared" si="106"/>
        <v>51</v>
      </c>
      <c r="AS189">
        <f t="shared" si="107"/>
        <v>18</v>
      </c>
      <c r="AT189" t="str">
        <f t="shared" si="108"/>
        <v>00:07:23:31</v>
      </c>
      <c r="AU189" s="25">
        <v>7</v>
      </c>
      <c r="AV189" s="35">
        <v>23940</v>
      </c>
      <c r="AW189">
        <f t="shared" si="109"/>
        <v>23</v>
      </c>
      <c r="AX189">
        <f t="shared" si="110"/>
        <v>31</v>
      </c>
      <c r="AY189" s="32" t="s">
        <v>657</v>
      </c>
      <c r="AZ189" t="str">
        <f t="shared" si="111"/>
        <v>00:07:23:31</v>
      </c>
      <c r="BA189" s="25">
        <v>7</v>
      </c>
      <c r="BB189" s="35">
        <v>23941</v>
      </c>
      <c r="BC189">
        <f t="shared" si="112"/>
        <v>23</v>
      </c>
      <c r="BD189">
        <f t="shared" si="113"/>
        <v>31</v>
      </c>
      <c r="BE189" t="str">
        <f t="shared" si="114"/>
        <v>00:07:58:16</v>
      </c>
      <c r="BF189" s="25">
        <v>7</v>
      </c>
      <c r="BG189" s="35">
        <v>58485</v>
      </c>
      <c r="BH189">
        <f t="shared" si="115"/>
        <v>58</v>
      </c>
      <c r="BI189">
        <f t="shared" si="116"/>
        <v>16</v>
      </c>
      <c r="BJ189" s="32" t="s">
        <v>636</v>
      </c>
      <c r="BK189" t="str">
        <f t="shared" si="117"/>
        <v>00:07:58:16</v>
      </c>
      <c r="BL189" s="25">
        <v>7</v>
      </c>
      <c r="BM189" s="35">
        <v>58486</v>
      </c>
      <c r="BN189">
        <f t="shared" si="118"/>
        <v>58</v>
      </c>
      <c r="BO189">
        <f t="shared" si="119"/>
        <v>16</v>
      </c>
      <c r="BP189" t="str">
        <f t="shared" si="120"/>
        <v>00:08:39:26</v>
      </c>
      <c r="BQ189" s="25">
        <v>8</v>
      </c>
      <c r="BR189" s="35">
        <v>39771</v>
      </c>
      <c r="BS189">
        <f t="shared" si="121"/>
        <v>39</v>
      </c>
      <c r="BT189">
        <f t="shared" si="122"/>
        <v>26</v>
      </c>
      <c r="BU189" s="32" t="s">
        <v>654</v>
      </c>
      <c r="BV189" t="str">
        <f t="shared" si="123"/>
        <v>00:08:39:26</v>
      </c>
      <c r="BW189" s="25">
        <v>8</v>
      </c>
      <c r="BX189" s="35">
        <v>39772</v>
      </c>
      <c r="BY189">
        <f t="shared" si="124"/>
        <v>39</v>
      </c>
      <c r="BZ189">
        <f t="shared" si="125"/>
        <v>26</v>
      </c>
      <c r="CA189" t="str">
        <f t="shared" si="126"/>
        <v>00:08:58:1</v>
      </c>
      <c r="CB189" s="25">
        <v>8</v>
      </c>
      <c r="CC189" s="35">
        <v>58043</v>
      </c>
      <c r="CD189">
        <f t="shared" si="127"/>
        <v>58</v>
      </c>
      <c r="CE189">
        <f t="shared" si="128"/>
        <v>1</v>
      </c>
      <c r="CF189" t="s">
        <v>30</v>
      </c>
      <c r="CG189" t="s">
        <v>816</v>
      </c>
      <c r="CH189" t="s">
        <v>817</v>
      </c>
    </row>
    <row r="190" spans="1:86">
      <c r="A190" t="str">
        <f t="shared" si="86"/>
        <v>R79S3.1.1T3C2</v>
      </c>
      <c r="B190" s="6">
        <v>79</v>
      </c>
      <c r="C190" s="7" t="s">
        <v>229</v>
      </c>
      <c r="D190" s="7">
        <v>3</v>
      </c>
      <c r="E190" s="10">
        <v>2</v>
      </c>
      <c r="F190">
        <v>7</v>
      </c>
      <c r="G190" s="33" t="s">
        <v>651</v>
      </c>
      <c r="H190" s="27" t="str">
        <f t="shared" si="87"/>
        <v>00:00:03:14</v>
      </c>
      <c r="I190" s="24" t="s">
        <v>642</v>
      </c>
      <c r="J190" s="38" t="s">
        <v>818</v>
      </c>
      <c r="K190" s="27">
        <f t="shared" si="88"/>
        <v>3</v>
      </c>
      <c r="L190" s="27">
        <f t="shared" si="89"/>
        <v>14</v>
      </c>
      <c r="M190" s="27" t="str">
        <f t="shared" si="90"/>
        <v>00:00:51:18</v>
      </c>
      <c r="N190" s="31" t="s">
        <v>642</v>
      </c>
      <c r="O190" s="36" t="s">
        <v>815</v>
      </c>
      <c r="P190" s="1">
        <f t="shared" si="91"/>
        <v>51</v>
      </c>
      <c r="Q190" s="1">
        <f t="shared" si="92"/>
        <v>18</v>
      </c>
      <c r="R190" s="32" t="s">
        <v>640</v>
      </c>
      <c r="S190" t="str">
        <f t="shared" si="93"/>
        <v>00:00:51:18</v>
      </c>
      <c r="T190" s="25">
        <v>0</v>
      </c>
      <c r="U190" s="35">
        <v>51547</v>
      </c>
      <c r="V190">
        <f t="shared" si="94"/>
        <v>51</v>
      </c>
      <c r="W190">
        <f t="shared" si="95"/>
        <v>18</v>
      </c>
      <c r="X190" t="str">
        <f t="shared" si="96"/>
        <v>00:03:33:15</v>
      </c>
      <c r="Y190" s="25">
        <v>3</v>
      </c>
      <c r="Z190" s="35">
        <v>33445</v>
      </c>
      <c r="AA190">
        <f t="shared" si="97"/>
        <v>33</v>
      </c>
      <c r="AB190">
        <f t="shared" si="98"/>
        <v>15</v>
      </c>
      <c r="AC190" s="32" t="s">
        <v>639</v>
      </c>
      <c r="AD190" t="str">
        <f t="shared" si="99"/>
        <v>00:03:33:15</v>
      </c>
      <c r="AE190" s="25">
        <v>3</v>
      </c>
      <c r="AF190" s="35">
        <v>33446</v>
      </c>
      <c r="AG190">
        <f t="shared" si="100"/>
        <v>33</v>
      </c>
      <c r="AH190">
        <f t="shared" si="101"/>
        <v>15</v>
      </c>
      <c r="AI190" t="str">
        <f t="shared" si="102"/>
        <v>00:04:51:18</v>
      </c>
      <c r="AJ190" s="25">
        <v>4</v>
      </c>
      <c r="AK190" s="35">
        <v>51537</v>
      </c>
      <c r="AL190">
        <f t="shared" si="103"/>
        <v>51</v>
      </c>
      <c r="AM190">
        <f t="shared" si="104"/>
        <v>18</v>
      </c>
      <c r="AN190" s="32" t="s">
        <v>638</v>
      </c>
      <c r="AO190" t="str">
        <f t="shared" si="105"/>
        <v>00:04:51:18</v>
      </c>
      <c r="AP190" s="25">
        <v>4</v>
      </c>
      <c r="AQ190" s="35">
        <v>51538</v>
      </c>
      <c r="AR190">
        <f t="shared" si="106"/>
        <v>51</v>
      </c>
      <c r="AS190">
        <f t="shared" si="107"/>
        <v>18</v>
      </c>
      <c r="AT190" t="str">
        <f t="shared" si="108"/>
        <v>00:07:23:31</v>
      </c>
      <c r="AU190" s="25">
        <v>7</v>
      </c>
      <c r="AV190" s="35">
        <v>23940</v>
      </c>
      <c r="AW190">
        <f t="shared" si="109"/>
        <v>23</v>
      </c>
      <c r="AX190">
        <f t="shared" si="110"/>
        <v>31</v>
      </c>
      <c r="AY190" s="32" t="s">
        <v>657</v>
      </c>
      <c r="AZ190" t="str">
        <f t="shared" si="111"/>
        <v>00:07:23:31</v>
      </c>
      <c r="BA190" s="25">
        <v>7</v>
      </c>
      <c r="BB190" s="35">
        <v>23941</v>
      </c>
      <c r="BC190">
        <f t="shared" si="112"/>
        <v>23</v>
      </c>
      <c r="BD190">
        <f t="shared" si="113"/>
        <v>31</v>
      </c>
      <c r="BE190" t="str">
        <f t="shared" si="114"/>
        <v>00:07:58:16</v>
      </c>
      <c r="BF190" s="25">
        <v>7</v>
      </c>
      <c r="BG190" s="35">
        <v>58485</v>
      </c>
      <c r="BH190">
        <f t="shared" si="115"/>
        <v>58</v>
      </c>
      <c r="BI190">
        <f t="shared" si="116"/>
        <v>16</v>
      </c>
      <c r="BJ190" s="32" t="s">
        <v>636</v>
      </c>
      <c r="BK190" t="str">
        <f t="shared" si="117"/>
        <v>00:07:58:16</v>
      </c>
      <c r="BL190" s="25">
        <v>7</v>
      </c>
      <c r="BM190" s="35">
        <v>58486</v>
      </c>
      <c r="BN190">
        <f t="shared" si="118"/>
        <v>58</v>
      </c>
      <c r="BO190">
        <f t="shared" si="119"/>
        <v>16</v>
      </c>
      <c r="BP190" t="str">
        <f t="shared" si="120"/>
        <v>00:08:39:26</v>
      </c>
      <c r="BQ190" s="25">
        <v>8</v>
      </c>
      <c r="BR190" s="35">
        <v>39771</v>
      </c>
      <c r="BS190">
        <f t="shared" si="121"/>
        <v>39</v>
      </c>
      <c r="BT190">
        <f t="shared" si="122"/>
        <v>26</v>
      </c>
      <c r="BU190" s="32" t="s">
        <v>654</v>
      </c>
      <c r="BV190" t="str">
        <f t="shared" si="123"/>
        <v>00:08:39:26</v>
      </c>
      <c r="BW190" s="25">
        <v>8</v>
      </c>
      <c r="BX190" s="35">
        <v>39772</v>
      </c>
      <c r="BY190">
        <f t="shared" si="124"/>
        <v>39</v>
      </c>
      <c r="BZ190">
        <f t="shared" si="125"/>
        <v>26</v>
      </c>
      <c r="CA190" t="str">
        <f t="shared" si="126"/>
        <v>00:08:58:1</v>
      </c>
      <c r="CB190" s="25">
        <v>8</v>
      </c>
      <c r="CC190" s="35">
        <v>58043</v>
      </c>
      <c r="CD190">
        <f t="shared" si="127"/>
        <v>58</v>
      </c>
      <c r="CE190">
        <f t="shared" si="128"/>
        <v>1</v>
      </c>
      <c r="CF190" t="s">
        <v>30</v>
      </c>
    </row>
    <row r="191" spans="1:86">
      <c r="A191" t="str">
        <f t="shared" si="86"/>
        <v>R79S3.1.1T3Ckinect</v>
      </c>
      <c r="B191" s="7">
        <v>79</v>
      </c>
      <c r="C191" s="7" t="s">
        <v>229</v>
      </c>
      <c r="D191" s="7">
        <v>3</v>
      </c>
      <c r="E191" s="16" t="s">
        <v>34</v>
      </c>
      <c r="F191">
        <v>7</v>
      </c>
      <c r="G191" s="33" t="s">
        <v>651</v>
      </c>
      <c r="H191" s="26" t="str">
        <f t="shared" si="87"/>
        <v>00:00:03:14</v>
      </c>
      <c r="I191" s="23">
        <v>0</v>
      </c>
      <c r="J191" s="37">
        <v>3406</v>
      </c>
      <c r="K191" s="29">
        <f t="shared" si="88"/>
        <v>3</v>
      </c>
      <c r="L191" s="30">
        <f t="shared" si="89"/>
        <v>14</v>
      </c>
      <c r="M191" s="27" t="str">
        <f t="shared" si="90"/>
        <v>00:00:51:18</v>
      </c>
      <c r="N191" s="31" t="s">
        <v>642</v>
      </c>
      <c r="O191" s="36" t="s">
        <v>815</v>
      </c>
      <c r="P191" s="1">
        <f t="shared" si="91"/>
        <v>51</v>
      </c>
      <c r="Q191" s="1">
        <f t="shared" si="92"/>
        <v>18</v>
      </c>
      <c r="R191" s="32" t="s">
        <v>640</v>
      </c>
      <c r="S191" t="str">
        <f t="shared" si="93"/>
        <v>00:00:51:18</v>
      </c>
      <c r="T191" s="25">
        <v>0</v>
      </c>
      <c r="U191" s="35">
        <v>51547</v>
      </c>
      <c r="V191">
        <f t="shared" si="94"/>
        <v>51</v>
      </c>
      <c r="W191">
        <f t="shared" si="95"/>
        <v>18</v>
      </c>
      <c r="X191" t="str">
        <f t="shared" si="96"/>
        <v>00:03:33:15</v>
      </c>
      <c r="Y191" s="25">
        <v>3</v>
      </c>
      <c r="Z191" s="35">
        <v>33445</v>
      </c>
      <c r="AA191">
        <f t="shared" si="97"/>
        <v>33</v>
      </c>
      <c r="AB191">
        <f t="shared" si="98"/>
        <v>15</v>
      </c>
      <c r="AC191" s="32" t="s">
        <v>639</v>
      </c>
      <c r="AD191" t="str">
        <f t="shared" si="99"/>
        <v>00:03:33:15</v>
      </c>
      <c r="AE191" s="25">
        <v>3</v>
      </c>
      <c r="AF191" s="35">
        <v>33446</v>
      </c>
      <c r="AG191">
        <f t="shared" si="100"/>
        <v>33</v>
      </c>
      <c r="AH191">
        <f t="shared" si="101"/>
        <v>15</v>
      </c>
      <c r="AI191" t="str">
        <f t="shared" si="102"/>
        <v>00:04:51:18</v>
      </c>
      <c r="AJ191" s="25">
        <v>4</v>
      </c>
      <c r="AK191" s="35">
        <v>51537</v>
      </c>
      <c r="AL191">
        <f t="shared" si="103"/>
        <v>51</v>
      </c>
      <c r="AM191">
        <f t="shared" si="104"/>
        <v>18</v>
      </c>
      <c r="AN191" s="32" t="s">
        <v>638</v>
      </c>
      <c r="AO191" t="str">
        <f t="shared" si="105"/>
        <v>00:04:51:18</v>
      </c>
      <c r="AP191" s="25">
        <v>4</v>
      </c>
      <c r="AQ191" s="35">
        <v>51538</v>
      </c>
      <c r="AR191">
        <f t="shared" si="106"/>
        <v>51</v>
      </c>
      <c r="AS191">
        <f t="shared" si="107"/>
        <v>18</v>
      </c>
      <c r="AT191" t="str">
        <f t="shared" si="108"/>
        <v>00:07:23:31</v>
      </c>
      <c r="AU191" s="25">
        <v>7</v>
      </c>
      <c r="AV191" s="35">
        <v>23940</v>
      </c>
      <c r="AW191">
        <f t="shared" si="109"/>
        <v>23</v>
      </c>
      <c r="AX191">
        <f t="shared" si="110"/>
        <v>31</v>
      </c>
      <c r="AY191" s="32" t="s">
        <v>657</v>
      </c>
      <c r="AZ191" t="str">
        <f t="shared" si="111"/>
        <v>00:07:23:31</v>
      </c>
      <c r="BA191" s="25">
        <v>7</v>
      </c>
      <c r="BB191" s="35">
        <v>23941</v>
      </c>
      <c r="BC191">
        <f t="shared" si="112"/>
        <v>23</v>
      </c>
      <c r="BD191">
        <f t="shared" si="113"/>
        <v>31</v>
      </c>
      <c r="BE191" t="str">
        <f t="shared" si="114"/>
        <v>00:07:58:16</v>
      </c>
      <c r="BF191" s="25">
        <v>7</v>
      </c>
      <c r="BG191" s="35">
        <v>58485</v>
      </c>
      <c r="BH191">
        <f t="shared" si="115"/>
        <v>58</v>
      </c>
      <c r="BI191">
        <f t="shared" si="116"/>
        <v>16</v>
      </c>
      <c r="BJ191" s="32" t="s">
        <v>636</v>
      </c>
      <c r="BK191" t="str">
        <f t="shared" si="117"/>
        <v>00:07:58:16</v>
      </c>
      <c r="BL191" s="25">
        <v>7</v>
      </c>
      <c r="BM191" s="35">
        <v>58486</v>
      </c>
      <c r="BN191">
        <f t="shared" si="118"/>
        <v>58</v>
      </c>
      <c r="BO191">
        <f t="shared" si="119"/>
        <v>16</v>
      </c>
      <c r="BP191" t="str">
        <f t="shared" si="120"/>
        <v>00:08:39:26</v>
      </c>
      <c r="BQ191" s="25">
        <v>8</v>
      </c>
      <c r="BR191" s="35">
        <v>39771</v>
      </c>
      <c r="BS191">
        <f t="shared" si="121"/>
        <v>39</v>
      </c>
      <c r="BT191">
        <f t="shared" si="122"/>
        <v>26</v>
      </c>
      <c r="BU191" s="32" t="s">
        <v>654</v>
      </c>
      <c r="BV191" t="str">
        <f t="shared" si="123"/>
        <v>00:08:39:26</v>
      </c>
      <c r="BW191" s="25">
        <v>8</v>
      </c>
      <c r="BX191" s="35">
        <v>39772</v>
      </c>
      <c r="BY191">
        <f t="shared" si="124"/>
        <v>39</v>
      </c>
      <c r="BZ191">
        <f t="shared" si="125"/>
        <v>26</v>
      </c>
      <c r="CA191" t="str">
        <f t="shared" si="126"/>
        <v>00:08:58:1</v>
      </c>
      <c r="CB191" s="25">
        <v>8</v>
      </c>
      <c r="CC191" s="35">
        <v>58043</v>
      </c>
      <c r="CD191">
        <f t="shared" si="127"/>
        <v>58</v>
      </c>
      <c r="CE191">
        <f t="shared" si="128"/>
        <v>1</v>
      </c>
      <c r="CF191" t="s">
        <v>30</v>
      </c>
    </row>
    <row r="192" spans="1:86">
      <c r="A192" t="str">
        <f t="shared" si="86"/>
        <v>R77S3.1.10T2C1</v>
      </c>
      <c r="B192" s="6">
        <v>77</v>
      </c>
      <c r="C192" s="7" t="s">
        <v>231</v>
      </c>
      <c r="D192" s="7">
        <v>2</v>
      </c>
      <c r="E192" s="9">
        <v>1</v>
      </c>
      <c r="F192">
        <v>7</v>
      </c>
      <c r="G192" s="33" t="s">
        <v>657</v>
      </c>
      <c r="H192" s="27" t="str">
        <f t="shared" si="87"/>
        <v>00:00:03:5</v>
      </c>
      <c r="I192" s="24" t="s">
        <v>642</v>
      </c>
      <c r="J192" s="38" t="s">
        <v>819</v>
      </c>
      <c r="K192" s="27">
        <f t="shared" si="88"/>
        <v>3</v>
      </c>
      <c r="L192" s="27">
        <f t="shared" si="89"/>
        <v>5</v>
      </c>
      <c r="M192" s="27" t="str">
        <f t="shared" si="90"/>
        <v>00:00:37:13</v>
      </c>
      <c r="N192" s="31" t="s">
        <v>642</v>
      </c>
      <c r="O192" s="36" t="s">
        <v>820</v>
      </c>
      <c r="P192" s="1">
        <f t="shared" si="91"/>
        <v>37</v>
      </c>
      <c r="Q192" s="1">
        <f t="shared" si="92"/>
        <v>13</v>
      </c>
      <c r="R192" s="32" t="s">
        <v>636</v>
      </c>
      <c r="S192" t="str">
        <f t="shared" si="93"/>
        <v>00:00:37:13</v>
      </c>
      <c r="T192" s="25">
        <v>0</v>
      </c>
      <c r="U192" s="35">
        <v>37396</v>
      </c>
      <c r="V192">
        <f t="shared" si="94"/>
        <v>37</v>
      </c>
      <c r="W192">
        <f t="shared" si="95"/>
        <v>13</v>
      </c>
      <c r="X192" t="str">
        <f t="shared" si="96"/>
        <v>00:01:14:31</v>
      </c>
      <c r="Y192" s="25">
        <v>1</v>
      </c>
      <c r="Z192" s="35">
        <v>14940</v>
      </c>
      <c r="AA192">
        <f t="shared" si="97"/>
        <v>14</v>
      </c>
      <c r="AB192">
        <f t="shared" si="98"/>
        <v>31</v>
      </c>
      <c r="AC192" s="32" t="s">
        <v>640</v>
      </c>
      <c r="AD192" t="str">
        <f t="shared" si="99"/>
        <v>00:01:14:31</v>
      </c>
      <c r="AE192" s="25">
        <v>1</v>
      </c>
      <c r="AF192" s="35">
        <v>14941</v>
      </c>
      <c r="AG192">
        <f t="shared" si="100"/>
        <v>14</v>
      </c>
      <c r="AH192">
        <f t="shared" si="101"/>
        <v>31</v>
      </c>
      <c r="AI192" t="str">
        <f t="shared" si="102"/>
        <v>00:03:23:2</v>
      </c>
      <c r="AJ192" s="25">
        <v>3</v>
      </c>
      <c r="AK192" s="35">
        <v>23060</v>
      </c>
      <c r="AL192">
        <f t="shared" si="103"/>
        <v>23</v>
      </c>
      <c r="AM192">
        <f t="shared" si="104"/>
        <v>2</v>
      </c>
      <c r="AN192" s="32" t="s">
        <v>821</v>
      </c>
      <c r="AO192" t="str">
        <f t="shared" si="105"/>
        <v>00:03:23:2</v>
      </c>
      <c r="AP192" s="25">
        <v>3</v>
      </c>
      <c r="AQ192" s="35">
        <v>23061</v>
      </c>
      <c r="AR192">
        <f t="shared" si="106"/>
        <v>23</v>
      </c>
      <c r="AS192">
        <f t="shared" si="107"/>
        <v>2</v>
      </c>
      <c r="AT192" t="str">
        <f t="shared" si="108"/>
        <v>00:05:01:0</v>
      </c>
      <c r="AU192" s="25">
        <v>5</v>
      </c>
      <c r="AV192" s="35">
        <v>1000</v>
      </c>
      <c r="AW192">
        <f t="shared" si="109"/>
        <v>1</v>
      </c>
      <c r="AX192">
        <f t="shared" si="110"/>
        <v>0</v>
      </c>
      <c r="AY192" s="32" t="s">
        <v>638</v>
      </c>
      <c r="AZ192" t="str">
        <f t="shared" si="111"/>
        <v>00:07:35:10</v>
      </c>
      <c r="BA192" s="25">
        <v>7</v>
      </c>
      <c r="BB192" s="35">
        <v>35312</v>
      </c>
      <c r="BC192">
        <f t="shared" si="112"/>
        <v>35</v>
      </c>
      <c r="BD192">
        <f t="shared" si="113"/>
        <v>10</v>
      </c>
      <c r="BE192" t="str">
        <f t="shared" si="114"/>
        <v>00:07:35:10</v>
      </c>
      <c r="BF192" s="25">
        <v>7</v>
      </c>
      <c r="BG192" s="35">
        <v>35313</v>
      </c>
      <c r="BH192">
        <f t="shared" si="115"/>
        <v>35</v>
      </c>
      <c r="BI192">
        <f t="shared" si="116"/>
        <v>10</v>
      </c>
      <c r="BJ192" s="32" t="s">
        <v>639</v>
      </c>
      <c r="BK192" t="str">
        <f t="shared" si="117"/>
        <v>00:07:35:10</v>
      </c>
      <c r="BL192" s="25">
        <v>7</v>
      </c>
      <c r="BM192" s="35">
        <v>35314</v>
      </c>
      <c r="BN192">
        <f t="shared" si="118"/>
        <v>35</v>
      </c>
      <c r="BO192">
        <f t="shared" si="119"/>
        <v>10</v>
      </c>
      <c r="BP192" t="str">
        <f t="shared" si="120"/>
        <v>00:08:53:5</v>
      </c>
      <c r="BQ192" s="25">
        <v>8</v>
      </c>
      <c r="BR192" s="35">
        <v>53139</v>
      </c>
      <c r="BS192">
        <f t="shared" si="121"/>
        <v>53</v>
      </c>
      <c r="BT192">
        <f t="shared" si="122"/>
        <v>5</v>
      </c>
      <c r="BU192" s="32" t="s">
        <v>652</v>
      </c>
      <c r="BV192" t="str">
        <f t="shared" si="123"/>
        <v>00:08:53:5</v>
      </c>
      <c r="BW192" s="25">
        <v>8</v>
      </c>
      <c r="BX192" s="35">
        <v>53140</v>
      </c>
      <c r="BY192">
        <f t="shared" si="124"/>
        <v>53</v>
      </c>
      <c r="BZ192">
        <f t="shared" si="125"/>
        <v>5</v>
      </c>
      <c r="CA192" t="str">
        <f t="shared" si="126"/>
        <v>00:09:11:30</v>
      </c>
      <c r="CB192" s="25">
        <v>9</v>
      </c>
      <c r="CC192" s="35">
        <v>11912</v>
      </c>
      <c r="CD192">
        <f t="shared" si="127"/>
        <v>11</v>
      </c>
      <c r="CE192">
        <f t="shared" si="128"/>
        <v>30</v>
      </c>
      <c r="CF192" t="s">
        <v>30</v>
      </c>
      <c r="CG192" t="s">
        <v>816</v>
      </c>
      <c r="CH192" t="s">
        <v>817</v>
      </c>
    </row>
    <row r="193" spans="1:86">
      <c r="A193" t="str">
        <f t="shared" si="86"/>
        <v>R77S3.1.10T2C2</v>
      </c>
      <c r="B193" s="6">
        <v>77</v>
      </c>
      <c r="C193" s="7" t="s">
        <v>231</v>
      </c>
      <c r="D193" s="7">
        <v>2</v>
      </c>
      <c r="E193" s="10">
        <v>2</v>
      </c>
      <c r="F193">
        <v>7</v>
      </c>
      <c r="G193" s="33" t="s">
        <v>657</v>
      </c>
      <c r="H193" s="26" t="str">
        <f t="shared" si="87"/>
        <v>00:00:03:5</v>
      </c>
      <c r="I193" s="23">
        <v>0</v>
      </c>
      <c r="J193" s="37">
        <v>3159</v>
      </c>
      <c r="K193" s="29">
        <f t="shared" si="88"/>
        <v>3</v>
      </c>
      <c r="L193" s="30">
        <f t="shared" si="89"/>
        <v>5</v>
      </c>
      <c r="M193" s="27" t="str">
        <f t="shared" si="90"/>
        <v>00:00:37:13</v>
      </c>
      <c r="N193" s="31" t="s">
        <v>642</v>
      </c>
      <c r="O193" s="36" t="s">
        <v>820</v>
      </c>
      <c r="P193" s="1">
        <f t="shared" si="91"/>
        <v>37</v>
      </c>
      <c r="Q193" s="1">
        <f t="shared" si="92"/>
        <v>13</v>
      </c>
      <c r="R193" s="32" t="s">
        <v>636</v>
      </c>
      <c r="S193" t="str">
        <f t="shared" si="93"/>
        <v>00:00:37:13</v>
      </c>
      <c r="T193" s="25">
        <v>0</v>
      </c>
      <c r="U193" s="35">
        <v>37396</v>
      </c>
      <c r="V193">
        <f t="shared" si="94"/>
        <v>37</v>
      </c>
      <c r="W193">
        <f t="shared" si="95"/>
        <v>13</v>
      </c>
      <c r="X193" t="str">
        <f t="shared" si="96"/>
        <v>00:01:14:31</v>
      </c>
      <c r="Y193" s="25">
        <v>1</v>
      </c>
      <c r="Z193" s="35">
        <v>14940</v>
      </c>
      <c r="AA193">
        <f t="shared" si="97"/>
        <v>14</v>
      </c>
      <c r="AB193">
        <f t="shared" si="98"/>
        <v>31</v>
      </c>
      <c r="AC193" s="32" t="s">
        <v>640</v>
      </c>
      <c r="AD193" t="str">
        <f t="shared" si="99"/>
        <v>00:01:14:31</v>
      </c>
      <c r="AE193" s="25">
        <v>1</v>
      </c>
      <c r="AF193" s="35">
        <v>14941</v>
      </c>
      <c r="AG193">
        <f t="shared" si="100"/>
        <v>14</v>
      </c>
      <c r="AH193">
        <f t="shared" si="101"/>
        <v>31</v>
      </c>
      <c r="AI193" t="str">
        <f t="shared" si="102"/>
        <v>00:03:23:2</v>
      </c>
      <c r="AJ193" s="25">
        <v>3</v>
      </c>
      <c r="AK193" s="35">
        <v>23060</v>
      </c>
      <c r="AL193">
        <f t="shared" si="103"/>
        <v>23</v>
      </c>
      <c r="AM193">
        <f t="shared" si="104"/>
        <v>2</v>
      </c>
      <c r="AN193" s="32" t="s">
        <v>821</v>
      </c>
      <c r="AO193" t="str">
        <f t="shared" si="105"/>
        <v>00:03:23:2</v>
      </c>
      <c r="AP193" s="25">
        <v>3</v>
      </c>
      <c r="AQ193" s="35">
        <v>23061</v>
      </c>
      <c r="AR193">
        <f t="shared" si="106"/>
        <v>23</v>
      </c>
      <c r="AS193">
        <f t="shared" si="107"/>
        <v>2</v>
      </c>
      <c r="AT193" t="str">
        <f t="shared" si="108"/>
        <v>00:05:01:0</v>
      </c>
      <c r="AU193" s="25">
        <v>5</v>
      </c>
      <c r="AV193" s="35">
        <v>1000</v>
      </c>
      <c r="AW193">
        <f t="shared" si="109"/>
        <v>1</v>
      </c>
      <c r="AX193">
        <f t="shared" si="110"/>
        <v>0</v>
      </c>
      <c r="AY193" s="32" t="s">
        <v>638</v>
      </c>
      <c r="AZ193" t="str">
        <f t="shared" si="111"/>
        <v>00:07:35:10</v>
      </c>
      <c r="BA193" s="25">
        <v>7</v>
      </c>
      <c r="BB193" s="35">
        <v>35312</v>
      </c>
      <c r="BC193">
        <f t="shared" si="112"/>
        <v>35</v>
      </c>
      <c r="BD193">
        <f t="shared" si="113"/>
        <v>10</v>
      </c>
      <c r="BE193" t="str">
        <f t="shared" si="114"/>
        <v>00:07:35:10</v>
      </c>
      <c r="BF193" s="25">
        <v>7</v>
      </c>
      <c r="BG193" s="35">
        <v>35313</v>
      </c>
      <c r="BH193">
        <f t="shared" si="115"/>
        <v>35</v>
      </c>
      <c r="BI193">
        <f t="shared" si="116"/>
        <v>10</v>
      </c>
      <c r="BJ193" s="32" t="s">
        <v>639</v>
      </c>
      <c r="BK193" t="str">
        <f t="shared" si="117"/>
        <v>00:07:35:10</v>
      </c>
      <c r="BL193" s="25">
        <v>7</v>
      </c>
      <c r="BM193" s="35">
        <v>35314</v>
      </c>
      <c r="BN193">
        <f t="shared" si="118"/>
        <v>35</v>
      </c>
      <c r="BO193">
        <f t="shared" si="119"/>
        <v>10</v>
      </c>
      <c r="BP193" t="str">
        <f t="shared" si="120"/>
        <v>00:08:53:5</v>
      </c>
      <c r="BQ193" s="25">
        <v>8</v>
      </c>
      <c r="BR193" s="35">
        <v>53139</v>
      </c>
      <c r="BS193">
        <f t="shared" si="121"/>
        <v>53</v>
      </c>
      <c r="BT193">
        <f t="shared" si="122"/>
        <v>5</v>
      </c>
      <c r="BU193" s="32" t="s">
        <v>652</v>
      </c>
      <c r="BV193" t="str">
        <f t="shared" si="123"/>
        <v>00:08:53:5</v>
      </c>
      <c r="BW193" s="25">
        <v>8</v>
      </c>
      <c r="BX193" s="35">
        <v>53140</v>
      </c>
      <c r="BY193">
        <f t="shared" si="124"/>
        <v>53</v>
      </c>
      <c r="BZ193">
        <f t="shared" si="125"/>
        <v>5</v>
      </c>
      <c r="CA193" t="str">
        <f t="shared" si="126"/>
        <v>00:09:11:30</v>
      </c>
      <c r="CB193" s="25">
        <v>9</v>
      </c>
      <c r="CC193" s="35">
        <v>11912</v>
      </c>
      <c r="CD193">
        <f t="shared" si="127"/>
        <v>11</v>
      </c>
      <c r="CE193">
        <f t="shared" si="128"/>
        <v>30</v>
      </c>
      <c r="CF193" t="s">
        <v>30</v>
      </c>
    </row>
    <row r="194" spans="1:86">
      <c r="A194" t="str">
        <f t="shared" si="86"/>
        <v>R77S3.1.10T2Ckinect</v>
      </c>
      <c r="B194" s="7">
        <v>77</v>
      </c>
      <c r="C194" s="7" t="s">
        <v>231</v>
      </c>
      <c r="D194" s="7">
        <v>2</v>
      </c>
      <c r="E194" s="16" t="s">
        <v>34</v>
      </c>
      <c r="F194">
        <v>7</v>
      </c>
      <c r="G194" s="33" t="s">
        <v>657</v>
      </c>
      <c r="H194" s="27" t="str">
        <f t="shared" si="87"/>
        <v>00:00:03:5</v>
      </c>
      <c r="I194" s="24" t="s">
        <v>642</v>
      </c>
      <c r="J194" s="38" t="s">
        <v>819</v>
      </c>
      <c r="K194" s="27">
        <f t="shared" si="88"/>
        <v>3</v>
      </c>
      <c r="L194" s="27">
        <f t="shared" si="89"/>
        <v>5</v>
      </c>
      <c r="M194" s="27" t="str">
        <f t="shared" si="90"/>
        <v>00:00:37:13</v>
      </c>
      <c r="N194" s="31" t="s">
        <v>642</v>
      </c>
      <c r="O194" s="36" t="s">
        <v>820</v>
      </c>
      <c r="P194" s="1">
        <f t="shared" si="91"/>
        <v>37</v>
      </c>
      <c r="Q194" s="1">
        <f t="shared" si="92"/>
        <v>13</v>
      </c>
      <c r="R194" s="32" t="s">
        <v>636</v>
      </c>
      <c r="S194" t="str">
        <f t="shared" si="93"/>
        <v>00:00:37:13</v>
      </c>
      <c r="T194" s="25">
        <v>0</v>
      </c>
      <c r="U194" s="35">
        <v>37396</v>
      </c>
      <c r="V194">
        <f t="shared" si="94"/>
        <v>37</v>
      </c>
      <c r="W194">
        <f t="shared" si="95"/>
        <v>13</v>
      </c>
      <c r="X194" t="str">
        <f t="shared" si="96"/>
        <v>00:01:14:31</v>
      </c>
      <c r="Y194" s="25">
        <v>1</v>
      </c>
      <c r="Z194" s="35">
        <v>14940</v>
      </c>
      <c r="AA194">
        <f t="shared" si="97"/>
        <v>14</v>
      </c>
      <c r="AB194">
        <f t="shared" si="98"/>
        <v>31</v>
      </c>
      <c r="AC194" s="32" t="s">
        <v>640</v>
      </c>
      <c r="AD194" t="str">
        <f t="shared" si="99"/>
        <v>00:01:14:31</v>
      </c>
      <c r="AE194" s="25">
        <v>1</v>
      </c>
      <c r="AF194" s="35">
        <v>14941</v>
      </c>
      <c r="AG194">
        <f t="shared" si="100"/>
        <v>14</v>
      </c>
      <c r="AH194">
        <f t="shared" si="101"/>
        <v>31</v>
      </c>
      <c r="AI194" t="str">
        <f t="shared" si="102"/>
        <v>00:03:23:2</v>
      </c>
      <c r="AJ194" s="25">
        <v>3</v>
      </c>
      <c r="AK194" s="35">
        <v>23060</v>
      </c>
      <c r="AL194">
        <f t="shared" si="103"/>
        <v>23</v>
      </c>
      <c r="AM194">
        <f t="shared" si="104"/>
        <v>2</v>
      </c>
      <c r="AN194" s="32" t="s">
        <v>821</v>
      </c>
      <c r="AO194" t="str">
        <f t="shared" si="105"/>
        <v>00:03:23:2</v>
      </c>
      <c r="AP194" s="25">
        <v>3</v>
      </c>
      <c r="AQ194" s="35">
        <v>23061</v>
      </c>
      <c r="AR194">
        <f t="shared" si="106"/>
        <v>23</v>
      </c>
      <c r="AS194">
        <f t="shared" si="107"/>
        <v>2</v>
      </c>
      <c r="AT194" t="str">
        <f t="shared" si="108"/>
        <v>00:05:01:0</v>
      </c>
      <c r="AU194" s="25">
        <v>5</v>
      </c>
      <c r="AV194" s="35">
        <v>1000</v>
      </c>
      <c r="AW194">
        <f t="shared" si="109"/>
        <v>1</v>
      </c>
      <c r="AX194">
        <f t="shared" si="110"/>
        <v>0</v>
      </c>
      <c r="AY194" s="32" t="s">
        <v>638</v>
      </c>
      <c r="AZ194" t="str">
        <f t="shared" si="111"/>
        <v>00:07:35:10</v>
      </c>
      <c r="BA194" s="25">
        <v>7</v>
      </c>
      <c r="BB194" s="35">
        <v>35312</v>
      </c>
      <c r="BC194">
        <f t="shared" si="112"/>
        <v>35</v>
      </c>
      <c r="BD194">
        <f t="shared" si="113"/>
        <v>10</v>
      </c>
      <c r="BE194" t="str">
        <f t="shared" si="114"/>
        <v>00:07:35:10</v>
      </c>
      <c r="BF194" s="25">
        <v>7</v>
      </c>
      <c r="BG194" s="35">
        <v>35313</v>
      </c>
      <c r="BH194">
        <f t="shared" si="115"/>
        <v>35</v>
      </c>
      <c r="BI194">
        <f t="shared" si="116"/>
        <v>10</v>
      </c>
      <c r="BJ194" s="32" t="s">
        <v>639</v>
      </c>
      <c r="BK194" t="str">
        <f t="shared" si="117"/>
        <v>00:07:35:10</v>
      </c>
      <c r="BL194" s="25">
        <v>7</v>
      </c>
      <c r="BM194" s="35">
        <v>35314</v>
      </c>
      <c r="BN194">
        <f t="shared" si="118"/>
        <v>35</v>
      </c>
      <c r="BO194">
        <f t="shared" si="119"/>
        <v>10</v>
      </c>
      <c r="BP194" t="str">
        <f t="shared" si="120"/>
        <v>00:08:53:5</v>
      </c>
      <c r="BQ194" s="25">
        <v>8</v>
      </c>
      <c r="BR194" s="35">
        <v>53139</v>
      </c>
      <c r="BS194">
        <f t="shared" si="121"/>
        <v>53</v>
      </c>
      <c r="BT194">
        <f t="shared" si="122"/>
        <v>5</v>
      </c>
      <c r="BU194" s="32" t="s">
        <v>652</v>
      </c>
      <c r="BV194" t="str">
        <f t="shared" si="123"/>
        <v>00:08:53:5</v>
      </c>
      <c r="BW194" s="25">
        <v>8</v>
      </c>
      <c r="BX194" s="35">
        <v>53140</v>
      </c>
      <c r="BY194">
        <f t="shared" si="124"/>
        <v>53</v>
      </c>
      <c r="BZ194">
        <f t="shared" si="125"/>
        <v>5</v>
      </c>
      <c r="CA194" t="str">
        <f t="shared" si="126"/>
        <v>00:09:11:30</v>
      </c>
      <c r="CB194" s="25">
        <v>9</v>
      </c>
      <c r="CC194" s="35">
        <v>11912</v>
      </c>
      <c r="CD194">
        <f t="shared" si="127"/>
        <v>11</v>
      </c>
      <c r="CE194">
        <f t="shared" si="128"/>
        <v>30</v>
      </c>
      <c r="CF194" t="s">
        <v>30</v>
      </c>
    </row>
    <row r="195" spans="1:86">
      <c r="A195" t="str">
        <f t="shared" si="86"/>
        <v>R79S3.1.2T2C1</v>
      </c>
      <c r="B195" s="6">
        <v>79</v>
      </c>
      <c r="C195" s="7" t="s">
        <v>232</v>
      </c>
      <c r="D195" s="7">
        <v>2</v>
      </c>
      <c r="E195" s="9">
        <v>1</v>
      </c>
      <c r="F195">
        <v>7</v>
      </c>
      <c r="G195" s="33" t="s">
        <v>822</v>
      </c>
      <c r="H195" s="26" t="str">
        <f t="shared" si="87"/>
        <v>00:00:03:1</v>
      </c>
      <c r="I195" s="23">
        <v>0</v>
      </c>
      <c r="J195" s="37">
        <v>3041</v>
      </c>
      <c r="K195" s="29">
        <f t="shared" si="88"/>
        <v>3</v>
      </c>
      <c r="L195" s="30">
        <f t="shared" si="89"/>
        <v>1</v>
      </c>
      <c r="M195" s="27" t="str">
        <f t="shared" si="90"/>
        <v>00:02:33:23</v>
      </c>
      <c r="N195" s="31" t="s">
        <v>634</v>
      </c>
      <c r="O195" s="36" t="s">
        <v>823</v>
      </c>
      <c r="P195" s="1">
        <f t="shared" si="91"/>
        <v>33</v>
      </c>
      <c r="Q195" s="1">
        <f t="shared" si="92"/>
        <v>23</v>
      </c>
      <c r="R195" s="32" t="s">
        <v>636</v>
      </c>
      <c r="S195" t="str">
        <f t="shared" si="93"/>
        <v>00:02:33:23</v>
      </c>
      <c r="T195" s="25">
        <v>2</v>
      </c>
      <c r="U195" s="35">
        <v>33682</v>
      </c>
      <c r="V195">
        <f t="shared" si="94"/>
        <v>33</v>
      </c>
      <c r="W195">
        <f t="shared" si="95"/>
        <v>23</v>
      </c>
      <c r="X195" t="str">
        <f t="shared" si="96"/>
        <v>00:03:06:24</v>
      </c>
      <c r="Y195" s="25">
        <v>3</v>
      </c>
      <c r="Z195" s="35">
        <v>6705</v>
      </c>
      <c r="AA195">
        <f t="shared" si="97"/>
        <v>6</v>
      </c>
      <c r="AB195">
        <f t="shared" si="98"/>
        <v>24</v>
      </c>
      <c r="AC195" s="32" t="s">
        <v>638</v>
      </c>
      <c r="AD195" t="str">
        <f t="shared" si="99"/>
        <v>00:03:06:24</v>
      </c>
      <c r="AE195" s="25">
        <v>3</v>
      </c>
      <c r="AF195" s="35">
        <v>6706</v>
      </c>
      <c r="AG195">
        <f t="shared" si="100"/>
        <v>6</v>
      </c>
      <c r="AH195">
        <f t="shared" si="101"/>
        <v>24</v>
      </c>
      <c r="AI195" t="str">
        <f t="shared" si="102"/>
        <v>00:05:17:20</v>
      </c>
      <c r="AJ195" s="25">
        <v>5</v>
      </c>
      <c r="AK195" s="35">
        <v>17603</v>
      </c>
      <c r="AL195">
        <f t="shared" si="103"/>
        <v>17</v>
      </c>
      <c r="AM195">
        <f t="shared" si="104"/>
        <v>20</v>
      </c>
      <c r="AN195" s="32" t="s">
        <v>639</v>
      </c>
      <c r="AO195" t="str">
        <f t="shared" si="105"/>
        <v>00:05:17:20</v>
      </c>
      <c r="AP195" s="25">
        <v>5</v>
      </c>
      <c r="AQ195" s="35">
        <v>17604</v>
      </c>
      <c r="AR195">
        <f t="shared" si="106"/>
        <v>17</v>
      </c>
      <c r="AS195">
        <f t="shared" si="107"/>
        <v>20</v>
      </c>
      <c r="AT195" t="str">
        <f t="shared" si="108"/>
        <v>00:06:47:23</v>
      </c>
      <c r="AU195" s="25">
        <v>6</v>
      </c>
      <c r="AV195" s="35">
        <v>47694</v>
      </c>
      <c r="AW195">
        <f t="shared" si="109"/>
        <v>47</v>
      </c>
      <c r="AX195">
        <f t="shared" si="110"/>
        <v>23</v>
      </c>
      <c r="AY195" s="32" t="s">
        <v>821</v>
      </c>
      <c r="AZ195" t="str">
        <f t="shared" si="111"/>
        <v>00:06:47:23</v>
      </c>
      <c r="BA195" s="25">
        <v>6</v>
      </c>
      <c r="BB195" s="35">
        <v>47695</v>
      </c>
      <c r="BC195">
        <f t="shared" si="112"/>
        <v>47</v>
      </c>
      <c r="BD195">
        <f t="shared" si="113"/>
        <v>23</v>
      </c>
      <c r="BE195" t="str">
        <f t="shared" si="114"/>
        <v>00:08:38:18</v>
      </c>
      <c r="BF195" s="25">
        <v>8</v>
      </c>
      <c r="BG195" s="35">
        <v>38554</v>
      </c>
      <c r="BH195">
        <f t="shared" si="115"/>
        <v>38</v>
      </c>
      <c r="BI195">
        <f t="shared" si="116"/>
        <v>18</v>
      </c>
      <c r="BJ195" s="32" t="s">
        <v>640</v>
      </c>
      <c r="BK195" t="str">
        <f t="shared" si="117"/>
        <v>00:08:38:19</v>
      </c>
      <c r="BL195" s="25">
        <v>8</v>
      </c>
      <c r="BM195" s="35">
        <v>38555</v>
      </c>
      <c r="BN195">
        <f t="shared" si="118"/>
        <v>38</v>
      </c>
      <c r="BO195">
        <f t="shared" si="119"/>
        <v>19</v>
      </c>
      <c r="BP195" t="str">
        <f t="shared" si="120"/>
        <v>00:10:36:6</v>
      </c>
      <c r="BQ195" s="25">
        <v>10</v>
      </c>
      <c r="BR195" s="35">
        <v>36176</v>
      </c>
      <c r="BS195">
        <f t="shared" si="121"/>
        <v>36</v>
      </c>
      <c r="BT195">
        <f t="shared" si="122"/>
        <v>6</v>
      </c>
      <c r="BU195" s="32" t="s">
        <v>637</v>
      </c>
      <c r="BV195" t="str">
        <f t="shared" si="123"/>
        <v>00:10:36:6</v>
      </c>
      <c r="BW195" s="25">
        <v>10</v>
      </c>
      <c r="BX195" s="35">
        <v>36177</v>
      </c>
      <c r="BY195">
        <f t="shared" si="124"/>
        <v>36</v>
      </c>
      <c r="BZ195">
        <f t="shared" si="125"/>
        <v>6</v>
      </c>
      <c r="CA195" t="str">
        <f t="shared" si="126"/>
        <v>00:10:59:7</v>
      </c>
      <c r="CB195" s="25">
        <v>10</v>
      </c>
      <c r="CC195" s="35">
        <v>59200</v>
      </c>
      <c r="CD195">
        <f t="shared" si="127"/>
        <v>59</v>
      </c>
      <c r="CE195">
        <f t="shared" si="128"/>
        <v>7</v>
      </c>
      <c r="CF195" t="s">
        <v>30</v>
      </c>
      <c r="CG195" t="s">
        <v>816</v>
      </c>
      <c r="CH195" t="s">
        <v>817</v>
      </c>
    </row>
    <row r="196" spans="1:86">
      <c r="A196" t="str">
        <f t="shared" ref="A196:A259" si="129">_xlfn.CONCAT("R",B196,"S",C196,"T",D196,"C",E196)</f>
        <v>R79S3.1.2T2C2</v>
      </c>
      <c r="B196" s="6">
        <v>79</v>
      </c>
      <c r="C196" s="7" t="s">
        <v>232</v>
      </c>
      <c r="D196" s="7">
        <v>2</v>
      </c>
      <c r="E196" s="10">
        <v>2</v>
      </c>
      <c r="F196">
        <v>7</v>
      </c>
      <c r="G196" s="33" t="s">
        <v>822</v>
      </c>
      <c r="H196" s="27" t="str">
        <f t="shared" si="87"/>
        <v>00:00:03:1</v>
      </c>
      <c r="I196" s="24" t="s">
        <v>642</v>
      </c>
      <c r="J196" s="38" t="s">
        <v>824</v>
      </c>
      <c r="K196" s="27">
        <f t="shared" si="88"/>
        <v>3</v>
      </c>
      <c r="L196" s="27">
        <f t="shared" si="89"/>
        <v>1</v>
      </c>
      <c r="M196" s="27" t="str">
        <f t="shared" si="90"/>
        <v>00:02:33:23</v>
      </c>
      <c r="N196" s="31" t="s">
        <v>634</v>
      </c>
      <c r="O196" s="36" t="s">
        <v>823</v>
      </c>
      <c r="P196" s="1">
        <f t="shared" si="91"/>
        <v>33</v>
      </c>
      <c r="Q196" s="1">
        <f t="shared" si="92"/>
        <v>23</v>
      </c>
      <c r="R196" s="32" t="s">
        <v>636</v>
      </c>
      <c r="S196" t="str">
        <f t="shared" si="93"/>
        <v>00:02:33:23</v>
      </c>
      <c r="T196" s="25">
        <v>2</v>
      </c>
      <c r="U196" s="35">
        <v>33682</v>
      </c>
      <c r="V196">
        <f t="shared" si="94"/>
        <v>33</v>
      </c>
      <c r="W196">
        <f t="shared" si="95"/>
        <v>23</v>
      </c>
      <c r="X196" t="str">
        <f t="shared" si="96"/>
        <v>00:03:06:24</v>
      </c>
      <c r="Y196" s="25">
        <v>3</v>
      </c>
      <c r="Z196" s="35">
        <v>6705</v>
      </c>
      <c r="AA196">
        <f t="shared" si="97"/>
        <v>6</v>
      </c>
      <c r="AB196">
        <f t="shared" si="98"/>
        <v>24</v>
      </c>
      <c r="AC196" s="32" t="s">
        <v>638</v>
      </c>
      <c r="AD196" t="str">
        <f t="shared" si="99"/>
        <v>00:03:06:24</v>
      </c>
      <c r="AE196" s="25">
        <v>3</v>
      </c>
      <c r="AF196" s="35">
        <v>6706</v>
      </c>
      <c r="AG196">
        <f t="shared" si="100"/>
        <v>6</v>
      </c>
      <c r="AH196">
        <f t="shared" si="101"/>
        <v>24</v>
      </c>
      <c r="AI196" t="str">
        <f t="shared" si="102"/>
        <v>00:05:17:20</v>
      </c>
      <c r="AJ196" s="25">
        <v>5</v>
      </c>
      <c r="AK196" s="35">
        <v>17603</v>
      </c>
      <c r="AL196">
        <f t="shared" si="103"/>
        <v>17</v>
      </c>
      <c r="AM196">
        <f t="shared" si="104"/>
        <v>20</v>
      </c>
      <c r="AN196" s="32" t="s">
        <v>639</v>
      </c>
      <c r="AO196" t="str">
        <f t="shared" si="105"/>
        <v>00:05:17:20</v>
      </c>
      <c r="AP196" s="25">
        <v>5</v>
      </c>
      <c r="AQ196" s="35">
        <v>17604</v>
      </c>
      <c r="AR196">
        <f t="shared" si="106"/>
        <v>17</v>
      </c>
      <c r="AS196">
        <f t="shared" si="107"/>
        <v>20</v>
      </c>
      <c r="AT196" t="str">
        <f t="shared" si="108"/>
        <v>00:06:47:23</v>
      </c>
      <c r="AU196" s="25">
        <v>6</v>
      </c>
      <c r="AV196" s="35">
        <v>47694</v>
      </c>
      <c r="AW196">
        <f t="shared" si="109"/>
        <v>47</v>
      </c>
      <c r="AX196">
        <f t="shared" si="110"/>
        <v>23</v>
      </c>
      <c r="AY196" s="32" t="s">
        <v>821</v>
      </c>
      <c r="AZ196" t="str">
        <f t="shared" si="111"/>
        <v>00:06:47:23</v>
      </c>
      <c r="BA196" s="25">
        <v>6</v>
      </c>
      <c r="BB196" s="35">
        <v>47695</v>
      </c>
      <c r="BC196">
        <f t="shared" si="112"/>
        <v>47</v>
      </c>
      <c r="BD196">
        <f t="shared" si="113"/>
        <v>23</v>
      </c>
      <c r="BE196" t="str">
        <f t="shared" si="114"/>
        <v>00:08:38:18</v>
      </c>
      <c r="BF196" s="25">
        <v>8</v>
      </c>
      <c r="BG196" s="35">
        <v>38554</v>
      </c>
      <c r="BH196">
        <f t="shared" si="115"/>
        <v>38</v>
      </c>
      <c r="BI196">
        <f t="shared" si="116"/>
        <v>18</v>
      </c>
      <c r="BJ196" s="32" t="s">
        <v>640</v>
      </c>
      <c r="BK196" t="str">
        <f t="shared" si="117"/>
        <v>00:08:38:19</v>
      </c>
      <c r="BL196" s="25">
        <v>8</v>
      </c>
      <c r="BM196" s="35">
        <v>38555</v>
      </c>
      <c r="BN196">
        <f t="shared" si="118"/>
        <v>38</v>
      </c>
      <c r="BO196">
        <f t="shared" si="119"/>
        <v>19</v>
      </c>
      <c r="BP196" t="str">
        <f t="shared" si="120"/>
        <v>00:10:36:6</v>
      </c>
      <c r="BQ196" s="25">
        <v>10</v>
      </c>
      <c r="BR196" s="35">
        <v>36176</v>
      </c>
      <c r="BS196">
        <f t="shared" si="121"/>
        <v>36</v>
      </c>
      <c r="BT196">
        <f t="shared" si="122"/>
        <v>6</v>
      </c>
      <c r="BU196" s="32" t="s">
        <v>637</v>
      </c>
      <c r="BV196" t="str">
        <f t="shared" si="123"/>
        <v>00:10:36:6</v>
      </c>
      <c r="BW196" s="25">
        <v>10</v>
      </c>
      <c r="BX196" s="35">
        <v>36177</v>
      </c>
      <c r="BY196">
        <f t="shared" si="124"/>
        <v>36</v>
      </c>
      <c r="BZ196">
        <f t="shared" si="125"/>
        <v>6</v>
      </c>
      <c r="CA196" t="str">
        <f t="shared" si="126"/>
        <v>00:10:59:7</v>
      </c>
      <c r="CB196" s="25">
        <v>10</v>
      </c>
      <c r="CC196" s="35">
        <v>59200</v>
      </c>
      <c r="CD196">
        <f t="shared" si="127"/>
        <v>59</v>
      </c>
      <c r="CE196">
        <f t="shared" si="128"/>
        <v>7</v>
      </c>
      <c r="CF196" t="s">
        <v>30</v>
      </c>
    </row>
    <row r="197" spans="1:86">
      <c r="A197" t="str">
        <f t="shared" si="129"/>
        <v>R79S3.1.2T2Ckinect</v>
      </c>
      <c r="B197" s="7">
        <v>79</v>
      </c>
      <c r="C197" s="7" t="s">
        <v>232</v>
      </c>
      <c r="D197" s="7">
        <v>2</v>
      </c>
      <c r="E197" s="16" t="s">
        <v>34</v>
      </c>
      <c r="F197">
        <v>7</v>
      </c>
      <c r="G197" s="33" t="s">
        <v>822</v>
      </c>
      <c r="H197" s="26" t="str">
        <f t="shared" ref="H197:H260" si="130">_xlfn.CONCAT("00",":", TEXT(I197,"00"),":",TEXT(K197,"00"),":",L197)</f>
        <v>00:00:03:1</v>
      </c>
      <c r="I197" s="23">
        <v>0</v>
      </c>
      <c r="J197" s="37">
        <v>3041</v>
      </c>
      <c r="K197" s="29">
        <f t="shared" ref="K197:K260" si="131">_xlfn.FLOOR.MATH(J197*0.001)</f>
        <v>3</v>
      </c>
      <c r="L197" s="30">
        <f t="shared" ref="L197:L260" si="132">ROUND(((MOD(J197,K197*1000))/29.97),0)</f>
        <v>1</v>
      </c>
      <c r="M197" s="27" t="str">
        <f t="shared" ref="M197:M260" si="133">_xlfn.CONCAT("00",":", TEXT(N197,"00"),":",TEXT(P197,"00"),":",Q197)</f>
        <v>00:02:33:23</v>
      </c>
      <c r="N197" s="31" t="s">
        <v>634</v>
      </c>
      <c r="O197" s="36" t="s">
        <v>823</v>
      </c>
      <c r="P197" s="1">
        <f t="shared" ref="P197:P260" si="134">_xlfn.FLOOR.MATH(O197*0.001)</f>
        <v>33</v>
      </c>
      <c r="Q197" s="1">
        <f t="shared" ref="Q197:Q260" si="135">ROUND(((MOD(O197,P197*1000))/29.97),0)</f>
        <v>23</v>
      </c>
      <c r="R197" s="32" t="s">
        <v>636</v>
      </c>
      <c r="S197" t="str">
        <f t="shared" ref="S197:S260" si="136">_xlfn.CONCAT("00",":", TEXT(T197,"00"),":",TEXT(V197,"00"),":",W197)</f>
        <v>00:02:33:23</v>
      </c>
      <c r="T197" s="25">
        <v>2</v>
      </c>
      <c r="U197" s="35">
        <v>33682</v>
      </c>
      <c r="V197">
        <f t="shared" ref="V197:V260" si="137">_xlfn.FLOOR.MATH(U197*0.001)</f>
        <v>33</v>
      </c>
      <c r="W197">
        <f t="shared" ref="W197:W260" si="138">ROUND(((MOD(U197,V197*1000))/29.97),0)</f>
        <v>23</v>
      </c>
      <c r="X197" t="str">
        <f t="shared" ref="X197:X260" si="139">_xlfn.CONCAT("00",":", TEXT(Y197,"00"),":",TEXT(AA197,"00"),":",AB197)</f>
        <v>00:03:06:24</v>
      </c>
      <c r="Y197" s="25">
        <v>3</v>
      </c>
      <c r="Z197" s="35">
        <v>6705</v>
      </c>
      <c r="AA197">
        <f t="shared" ref="AA197:AA260" si="140">_xlfn.FLOOR.MATH(Z197*0.001)</f>
        <v>6</v>
      </c>
      <c r="AB197">
        <f t="shared" ref="AB197:AB260" si="141">ROUND(((MOD(Z197,AA197*1000))/29.97),0)</f>
        <v>24</v>
      </c>
      <c r="AC197" s="32" t="s">
        <v>638</v>
      </c>
      <c r="AD197" t="str">
        <f t="shared" ref="AD197:AD260" si="142">_xlfn.CONCAT("00",":", TEXT(AE197,"00"),":",TEXT(AG197,"00"),":",AH197)</f>
        <v>00:03:06:24</v>
      </c>
      <c r="AE197" s="25">
        <v>3</v>
      </c>
      <c r="AF197" s="35">
        <v>6706</v>
      </c>
      <c r="AG197">
        <f t="shared" ref="AG197:AG260" si="143">_xlfn.FLOOR.MATH(AF197*0.001)</f>
        <v>6</v>
      </c>
      <c r="AH197">
        <f t="shared" ref="AH197:AH260" si="144">ROUND(((MOD(AF197,AG197*1000))/29.97),0)</f>
        <v>24</v>
      </c>
      <c r="AI197" t="str">
        <f t="shared" ref="AI197:AI260" si="145">_xlfn.CONCAT("00",":", TEXT(AJ197,"00"),":",TEXT(AL197,"00"),":",AM197)</f>
        <v>00:05:17:20</v>
      </c>
      <c r="AJ197" s="25">
        <v>5</v>
      </c>
      <c r="AK197" s="35">
        <v>17603</v>
      </c>
      <c r="AL197">
        <f t="shared" ref="AL197:AL260" si="146">_xlfn.FLOOR.MATH(AK197*0.001)</f>
        <v>17</v>
      </c>
      <c r="AM197">
        <f t="shared" ref="AM197:AM260" si="147">ROUND(((MOD(AK197,AL197*1000))/29.97),0)</f>
        <v>20</v>
      </c>
      <c r="AN197" s="32" t="s">
        <v>639</v>
      </c>
      <c r="AO197" t="str">
        <f t="shared" ref="AO197:AO260" si="148">_xlfn.CONCAT("00",":", TEXT(AP197,"00"),":",TEXT(AR197,"00"),":",AS197)</f>
        <v>00:05:17:20</v>
      </c>
      <c r="AP197" s="25">
        <v>5</v>
      </c>
      <c r="AQ197" s="35">
        <v>17604</v>
      </c>
      <c r="AR197">
        <f t="shared" ref="AR197:AR260" si="149">_xlfn.FLOOR.MATH(AQ197*0.001)</f>
        <v>17</v>
      </c>
      <c r="AS197">
        <f t="shared" ref="AS197:AS260" si="150">ROUND(((MOD(AQ197,AR197*1000))/29.97),0)</f>
        <v>20</v>
      </c>
      <c r="AT197" t="str">
        <f t="shared" ref="AT197:AT260" si="151">_xlfn.CONCAT("00",":", TEXT(AU197,"00"),":",TEXT(AW197,"00"),":",AX197)</f>
        <v>00:06:47:23</v>
      </c>
      <c r="AU197" s="25">
        <v>6</v>
      </c>
      <c r="AV197" s="35">
        <v>47694</v>
      </c>
      <c r="AW197">
        <f t="shared" ref="AW197:AW260" si="152">_xlfn.FLOOR.MATH(AV197*0.001)</f>
        <v>47</v>
      </c>
      <c r="AX197">
        <f t="shared" ref="AX197:AX260" si="153">ROUND(((MOD(AV197,AW197*1000))/29.97),0)</f>
        <v>23</v>
      </c>
      <c r="AY197" s="32" t="s">
        <v>821</v>
      </c>
      <c r="AZ197" t="str">
        <f t="shared" ref="AZ197:AZ260" si="154">_xlfn.CONCAT("00",":", TEXT(BA197,"00"),":",TEXT(BC197,"00"),":",BD197)</f>
        <v>00:06:47:23</v>
      </c>
      <c r="BA197" s="25">
        <v>6</v>
      </c>
      <c r="BB197" s="35">
        <v>47695</v>
      </c>
      <c r="BC197">
        <f t="shared" ref="BC197:BC260" si="155">_xlfn.FLOOR.MATH(BB197*0.001)</f>
        <v>47</v>
      </c>
      <c r="BD197">
        <f t="shared" ref="BD197:BD260" si="156">ROUND(((MOD(BB197,BC197*1000))/29.97),0)</f>
        <v>23</v>
      </c>
      <c r="BE197" t="str">
        <f t="shared" ref="BE197:BE260" si="157">_xlfn.CONCAT("00",":", TEXT(BF197,"00"),":",TEXT(BH197,"00"),":",BI197)</f>
        <v>00:08:38:18</v>
      </c>
      <c r="BF197" s="25">
        <v>8</v>
      </c>
      <c r="BG197" s="35">
        <v>38554</v>
      </c>
      <c r="BH197">
        <f t="shared" ref="BH197:BH260" si="158">_xlfn.FLOOR.MATH(BG197*0.001)</f>
        <v>38</v>
      </c>
      <c r="BI197">
        <f t="shared" ref="BI197:BI260" si="159">ROUND(((MOD(BG197,BH197*1000))/29.97),0)</f>
        <v>18</v>
      </c>
      <c r="BJ197" s="32" t="s">
        <v>640</v>
      </c>
      <c r="BK197" t="str">
        <f t="shared" ref="BK197:BK260" si="160">_xlfn.CONCAT("00",":", TEXT(BL197,"00"),":",TEXT(BN197,"00"),":",BO197)</f>
        <v>00:08:38:19</v>
      </c>
      <c r="BL197" s="25">
        <v>8</v>
      </c>
      <c r="BM197" s="35">
        <v>38555</v>
      </c>
      <c r="BN197">
        <f t="shared" ref="BN197:BN260" si="161">_xlfn.FLOOR.MATH(BM197*0.001)</f>
        <v>38</v>
      </c>
      <c r="BO197">
        <f t="shared" ref="BO197:BO260" si="162">ROUND(((MOD(BM197,BN197*1000))/29.97),0)</f>
        <v>19</v>
      </c>
      <c r="BP197" t="str">
        <f t="shared" ref="BP197:BP260" si="163">_xlfn.CONCAT("00",":", TEXT(BQ197,"00"),":",TEXT(BS197,"00"),":",BT197)</f>
        <v>00:10:36:6</v>
      </c>
      <c r="BQ197" s="25">
        <v>10</v>
      </c>
      <c r="BR197" s="35">
        <v>36176</v>
      </c>
      <c r="BS197">
        <f t="shared" ref="BS197:BS260" si="164">_xlfn.FLOOR.MATH(BR197*0.001)</f>
        <v>36</v>
      </c>
      <c r="BT197">
        <f t="shared" ref="BT197:BT260" si="165">ROUND(((MOD(BR197,BS197*1000))/29.97),0)</f>
        <v>6</v>
      </c>
      <c r="BU197" s="32" t="s">
        <v>637</v>
      </c>
      <c r="BV197" t="str">
        <f t="shared" ref="BV197:BV260" si="166">_xlfn.CONCAT("00",":", TEXT(BW197,"00"),":",TEXT(BY197,"00"),":",BZ197)</f>
        <v>00:10:36:6</v>
      </c>
      <c r="BW197" s="25">
        <v>10</v>
      </c>
      <c r="BX197" s="35">
        <v>36177</v>
      </c>
      <c r="BY197">
        <f t="shared" ref="BY197:BY260" si="167">_xlfn.FLOOR.MATH(BX197*0.001)</f>
        <v>36</v>
      </c>
      <c r="BZ197">
        <f t="shared" ref="BZ197:BZ260" si="168">ROUND(((MOD(BX197,BY197*1000))/29.97),0)</f>
        <v>6</v>
      </c>
      <c r="CA197" t="str">
        <f t="shared" ref="CA197:CA260" si="169">_xlfn.CONCAT("00",":", TEXT(CB197,"00"),":",TEXT(CD197,"00"),":",CE197)</f>
        <v>00:10:59:7</v>
      </c>
      <c r="CB197" s="25">
        <v>10</v>
      </c>
      <c r="CC197" s="35">
        <v>59200</v>
      </c>
      <c r="CD197">
        <f t="shared" ref="CD197:CD260" si="170">_xlfn.FLOOR.MATH(CC197*0.001)</f>
        <v>59</v>
      </c>
      <c r="CE197">
        <f t="shared" ref="CE197:CE260" si="171">ROUND(((MOD(CC197,CD197*1000))/29.97),0)</f>
        <v>7</v>
      </c>
      <c r="CF197" t="s">
        <v>30</v>
      </c>
    </row>
    <row r="198" spans="1:86">
      <c r="A198" t="str">
        <f t="shared" si="129"/>
        <v>R75S3.1.3T1C1</v>
      </c>
      <c r="B198" s="6">
        <v>75</v>
      </c>
      <c r="C198" s="7" t="s">
        <v>233</v>
      </c>
      <c r="D198" s="7">
        <v>1</v>
      </c>
      <c r="E198" s="9">
        <v>1</v>
      </c>
      <c r="F198">
        <v>7</v>
      </c>
      <c r="G198" s="33" t="s">
        <v>654</v>
      </c>
      <c r="H198" s="27" t="str">
        <f t="shared" si="130"/>
        <v>00:00:04:8</v>
      </c>
      <c r="I198" s="24" t="s">
        <v>642</v>
      </c>
      <c r="J198" s="38" t="s">
        <v>825</v>
      </c>
      <c r="K198" s="27">
        <f t="shared" si="131"/>
        <v>4</v>
      </c>
      <c r="L198" s="27">
        <f t="shared" si="132"/>
        <v>8</v>
      </c>
      <c r="M198" s="27" t="str">
        <f t="shared" si="133"/>
        <v>00:00:21:25</v>
      </c>
      <c r="N198" s="31" t="s">
        <v>642</v>
      </c>
      <c r="O198" s="36" t="s">
        <v>826</v>
      </c>
      <c r="P198" s="1">
        <f t="shared" si="134"/>
        <v>21</v>
      </c>
      <c r="Q198" s="1">
        <f t="shared" si="135"/>
        <v>25</v>
      </c>
      <c r="R198" s="32" t="s">
        <v>651</v>
      </c>
      <c r="S198" t="str">
        <f t="shared" si="136"/>
        <v>00:00:21:25</v>
      </c>
      <c r="T198" s="25">
        <v>0</v>
      </c>
      <c r="U198" s="35">
        <v>21754</v>
      </c>
      <c r="V198">
        <f t="shared" si="137"/>
        <v>21</v>
      </c>
      <c r="W198">
        <f t="shared" si="138"/>
        <v>25</v>
      </c>
      <c r="X198" t="str">
        <f t="shared" si="139"/>
        <v>00:01:10:27</v>
      </c>
      <c r="Y198" s="25">
        <v>1</v>
      </c>
      <c r="Z198" s="35">
        <v>10802</v>
      </c>
      <c r="AA198">
        <f t="shared" si="140"/>
        <v>10</v>
      </c>
      <c r="AB198">
        <f t="shared" si="141"/>
        <v>27</v>
      </c>
      <c r="AC198" s="32" t="s">
        <v>821</v>
      </c>
      <c r="AD198" t="str">
        <f t="shared" si="142"/>
        <v>00:01:10:27</v>
      </c>
      <c r="AE198" s="25">
        <v>1</v>
      </c>
      <c r="AF198" s="35">
        <v>10803</v>
      </c>
      <c r="AG198">
        <f t="shared" si="143"/>
        <v>10</v>
      </c>
      <c r="AH198">
        <f t="shared" si="144"/>
        <v>27</v>
      </c>
      <c r="AI198" t="str">
        <f t="shared" si="145"/>
        <v>00:02:50:13</v>
      </c>
      <c r="AJ198" s="25">
        <v>2</v>
      </c>
      <c r="AK198" s="35">
        <v>50400</v>
      </c>
      <c r="AL198">
        <f t="shared" si="146"/>
        <v>50</v>
      </c>
      <c r="AM198">
        <f t="shared" si="147"/>
        <v>13</v>
      </c>
      <c r="AN198" s="32" t="s">
        <v>638</v>
      </c>
      <c r="AO198" t="str">
        <f t="shared" si="148"/>
        <v>00:02:50:13</v>
      </c>
      <c r="AP198" s="25">
        <v>2</v>
      </c>
      <c r="AQ198" s="35">
        <v>50401</v>
      </c>
      <c r="AR198">
        <f t="shared" si="149"/>
        <v>50</v>
      </c>
      <c r="AS198">
        <f t="shared" si="150"/>
        <v>13</v>
      </c>
      <c r="AT198" t="str">
        <f t="shared" si="151"/>
        <v>00:05:42:11</v>
      </c>
      <c r="AU198" s="25">
        <v>5</v>
      </c>
      <c r="AV198" s="35">
        <v>42330</v>
      </c>
      <c r="AW198">
        <f t="shared" si="152"/>
        <v>42</v>
      </c>
      <c r="AX198">
        <f t="shared" si="153"/>
        <v>11</v>
      </c>
      <c r="AY198" s="32" t="s">
        <v>639</v>
      </c>
      <c r="AZ198" t="str">
        <f t="shared" si="154"/>
        <v>00:05:42:11</v>
      </c>
      <c r="BA198" s="25">
        <v>5</v>
      </c>
      <c r="BB198" s="35">
        <v>42331</v>
      </c>
      <c r="BC198">
        <f t="shared" si="155"/>
        <v>42</v>
      </c>
      <c r="BD198">
        <f t="shared" si="156"/>
        <v>11</v>
      </c>
      <c r="BE198" t="str">
        <f t="shared" si="157"/>
        <v>00:06:57:30</v>
      </c>
      <c r="BF198" s="25">
        <v>6</v>
      </c>
      <c r="BG198" s="35">
        <v>57901</v>
      </c>
      <c r="BH198">
        <f t="shared" si="158"/>
        <v>57</v>
      </c>
      <c r="BI198">
        <f t="shared" si="159"/>
        <v>30</v>
      </c>
      <c r="BJ198" s="32" t="s">
        <v>636</v>
      </c>
      <c r="BK198" t="str">
        <f t="shared" si="160"/>
        <v>00:06:57:30</v>
      </c>
      <c r="BL198" s="25">
        <v>6</v>
      </c>
      <c r="BM198" s="35">
        <v>57902</v>
      </c>
      <c r="BN198">
        <f t="shared" si="161"/>
        <v>57</v>
      </c>
      <c r="BO198">
        <f t="shared" si="162"/>
        <v>30</v>
      </c>
      <c r="BP198" t="str">
        <f t="shared" si="163"/>
        <v>00:07:42:32</v>
      </c>
      <c r="BQ198" s="25">
        <v>7</v>
      </c>
      <c r="BR198" s="35">
        <v>42945</v>
      </c>
      <c r="BS198">
        <f t="shared" si="164"/>
        <v>42</v>
      </c>
      <c r="BT198">
        <f t="shared" si="165"/>
        <v>32</v>
      </c>
      <c r="BU198" s="32" t="s">
        <v>633</v>
      </c>
      <c r="BV198" t="str">
        <f t="shared" si="166"/>
        <v>00:07:42:32</v>
      </c>
      <c r="BW198" s="25">
        <v>7</v>
      </c>
      <c r="BX198" s="35">
        <v>42946</v>
      </c>
      <c r="BY198">
        <f t="shared" si="167"/>
        <v>42</v>
      </c>
      <c r="BZ198">
        <f t="shared" si="168"/>
        <v>32</v>
      </c>
      <c r="CA198" t="str">
        <f t="shared" si="169"/>
        <v>00:09:33:18</v>
      </c>
      <c r="CB198" s="25">
        <v>9</v>
      </c>
      <c r="CC198" s="35">
        <v>33549</v>
      </c>
      <c r="CD198">
        <f t="shared" si="170"/>
        <v>33</v>
      </c>
      <c r="CE198">
        <f t="shared" si="171"/>
        <v>18</v>
      </c>
      <c r="CF198" t="s">
        <v>30</v>
      </c>
    </row>
    <row r="199" spans="1:86">
      <c r="A199" t="str">
        <f t="shared" si="129"/>
        <v>R75S3.1.3T1C2</v>
      </c>
      <c r="B199" s="6">
        <v>75</v>
      </c>
      <c r="C199" s="7" t="s">
        <v>233</v>
      </c>
      <c r="D199" s="7">
        <v>1</v>
      </c>
      <c r="E199" s="10">
        <v>2</v>
      </c>
      <c r="F199">
        <v>7</v>
      </c>
      <c r="G199" s="33" t="s">
        <v>654</v>
      </c>
      <c r="H199" s="26" t="str">
        <f t="shared" si="130"/>
        <v>00:00:04:8</v>
      </c>
      <c r="I199" s="23">
        <v>0</v>
      </c>
      <c r="J199" s="37">
        <v>4243</v>
      </c>
      <c r="K199" s="29">
        <f t="shared" si="131"/>
        <v>4</v>
      </c>
      <c r="L199" s="30">
        <f t="shared" si="132"/>
        <v>8</v>
      </c>
      <c r="M199" s="27" t="str">
        <f t="shared" si="133"/>
        <v>00:00:21:25</v>
      </c>
      <c r="N199" s="31" t="s">
        <v>642</v>
      </c>
      <c r="O199" s="36" t="s">
        <v>826</v>
      </c>
      <c r="P199" s="1">
        <f t="shared" si="134"/>
        <v>21</v>
      </c>
      <c r="Q199" s="1">
        <f t="shared" si="135"/>
        <v>25</v>
      </c>
      <c r="R199" s="32" t="s">
        <v>651</v>
      </c>
      <c r="S199" t="str">
        <f t="shared" si="136"/>
        <v>00:00:21:25</v>
      </c>
      <c r="T199" s="25">
        <v>0</v>
      </c>
      <c r="U199" s="35">
        <v>21754</v>
      </c>
      <c r="V199">
        <f t="shared" si="137"/>
        <v>21</v>
      </c>
      <c r="W199">
        <f t="shared" si="138"/>
        <v>25</v>
      </c>
      <c r="X199" t="str">
        <f t="shared" si="139"/>
        <v>00:01:10:27</v>
      </c>
      <c r="Y199" s="25">
        <v>1</v>
      </c>
      <c r="Z199" s="35">
        <v>10802</v>
      </c>
      <c r="AA199">
        <f t="shared" si="140"/>
        <v>10</v>
      </c>
      <c r="AB199">
        <f t="shared" si="141"/>
        <v>27</v>
      </c>
      <c r="AC199" s="32" t="s">
        <v>821</v>
      </c>
      <c r="AD199" t="str">
        <f t="shared" si="142"/>
        <v>00:01:10:27</v>
      </c>
      <c r="AE199" s="25">
        <v>1</v>
      </c>
      <c r="AF199" s="35">
        <v>10803</v>
      </c>
      <c r="AG199">
        <f t="shared" si="143"/>
        <v>10</v>
      </c>
      <c r="AH199">
        <f t="shared" si="144"/>
        <v>27</v>
      </c>
      <c r="AI199" t="str">
        <f t="shared" si="145"/>
        <v>00:02:50:13</v>
      </c>
      <c r="AJ199" s="25">
        <v>2</v>
      </c>
      <c r="AK199" s="35">
        <v>50400</v>
      </c>
      <c r="AL199">
        <f t="shared" si="146"/>
        <v>50</v>
      </c>
      <c r="AM199">
        <f t="shared" si="147"/>
        <v>13</v>
      </c>
      <c r="AN199" s="32" t="s">
        <v>638</v>
      </c>
      <c r="AO199" t="str">
        <f t="shared" si="148"/>
        <v>00:02:50:13</v>
      </c>
      <c r="AP199" s="25">
        <v>2</v>
      </c>
      <c r="AQ199" s="35">
        <v>50401</v>
      </c>
      <c r="AR199">
        <f t="shared" si="149"/>
        <v>50</v>
      </c>
      <c r="AS199">
        <f t="shared" si="150"/>
        <v>13</v>
      </c>
      <c r="AT199" t="str">
        <f t="shared" si="151"/>
        <v>00:05:42:11</v>
      </c>
      <c r="AU199" s="25">
        <v>5</v>
      </c>
      <c r="AV199" s="35">
        <v>42330</v>
      </c>
      <c r="AW199">
        <f t="shared" si="152"/>
        <v>42</v>
      </c>
      <c r="AX199">
        <f t="shared" si="153"/>
        <v>11</v>
      </c>
      <c r="AY199" s="32" t="s">
        <v>639</v>
      </c>
      <c r="AZ199" t="str">
        <f t="shared" si="154"/>
        <v>00:05:42:11</v>
      </c>
      <c r="BA199" s="25">
        <v>5</v>
      </c>
      <c r="BB199" s="35">
        <v>42331</v>
      </c>
      <c r="BC199">
        <f t="shared" si="155"/>
        <v>42</v>
      </c>
      <c r="BD199">
        <f t="shared" si="156"/>
        <v>11</v>
      </c>
      <c r="BE199" t="str">
        <f t="shared" si="157"/>
        <v>00:06:57:30</v>
      </c>
      <c r="BF199" s="25">
        <v>6</v>
      </c>
      <c r="BG199" s="35">
        <v>57901</v>
      </c>
      <c r="BH199">
        <f t="shared" si="158"/>
        <v>57</v>
      </c>
      <c r="BI199">
        <f t="shared" si="159"/>
        <v>30</v>
      </c>
      <c r="BJ199" s="32" t="s">
        <v>636</v>
      </c>
      <c r="BK199" t="str">
        <f t="shared" si="160"/>
        <v>00:06:57:30</v>
      </c>
      <c r="BL199" s="25">
        <v>6</v>
      </c>
      <c r="BM199" s="35">
        <v>57902</v>
      </c>
      <c r="BN199">
        <f t="shared" si="161"/>
        <v>57</v>
      </c>
      <c r="BO199">
        <f t="shared" si="162"/>
        <v>30</v>
      </c>
      <c r="BP199" t="str">
        <f t="shared" si="163"/>
        <v>00:07:42:32</v>
      </c>
      <c r="BQ199" s="25">
        <v>7</v>
      </c>
      <c r="BR199" s="35">
        <v>42945</v>
      </c>
      <c r="BS199">
        <f t="shared" si="164"/>
        <v>42</v>
      </c>
      <c r="BT199">
        <f t="shared" si="165"/>
        <v>32</v>
      </c>
      <c r="BU199" s="32" t="s">
        <v>633</v>
      </c>
      <c r="BV199" t="str">
        <f t="shared" si="166"/>
        <v>00:07:42:32</v>
      </c>
      <c r="BW199" s="25">
        <v>7</v>
      </c>
      <c r="BX199" s="35">
        <v>42946</v>
      </c>
      <c r="BY199">
        <f t="shared" si="167"/>
        <v>42</v>
      </c>
      <c r="BZ199">
        <f t="shared" si="168"/>
        <v>32</v>
      </c>
      <c r="CA199" t="str">
        <f t="shared" si="169"/>
        <v>00:09:33:18</v>
      </c>
      <c r="CB199" s="25">
        <v>9</v>
      </c>
      <c r="CC199" s="35">
        <v>33549</v>
      </c>
      <c r="CD199">
        <f t="shared" si="170"/>
        <v>33</v>
      </c>
      <c r="CE199">
        <f t="shared" si="171"/>
        <v>18</v>
      </c>
      <c r="CF199" t="s">
        <v>30</v>
      </c>
    </row>
    <row r="200" spans="1:86">
      <c r="A200" t="str">
        <f t="shared" si="129"/>
        <v>R75S3.1.3T1Ckinect</v>
      </c>
      <c r="B200" s="7">
        <v>75</v>
      </c>
      <c r="C200" s="7" t="s">
        <v>233</v>
      </c>
      <c r="D200" s="7">
        <v>1</v>
      </c>
      <c r="E200" s="16" t="s">
        <v>34</v>
      </c>
      <c r="F200">
        <v>7</v>
      </c>
      <c r="G200" s="33" t="s">
        <v>654</v>
      </c>
      <c r="H200" s="27" t="str">
        <f t="shared" si="130"/>
        <v>00:00:04:8</v>
      </c>
      <c r="I200" s="24" t="s">
        <v>642</v>
      </c>
      <c r="J200" s="38" t="s">
        <v>825</v>
      </c>
      <c r="K200" s="27">
        <f t="shared" si="131"/>
        <v>4</v>
      </c>
      <c r="L200" s="27">
        <f t="shared" si="132"/>
        <v>8</v>
      </c>
      <c r="M200" s="27" t="str">
        <f t="shared" si="133"/>
        <v>00:00:21:25</v>
      </c>
      <c r="N200" s="31" t="s">
        <v>642</v>
      </c>
      <c r="O200" s="36" t="s">
        <v>826</v>
      </c>
      <c r="P200" s="1">
        <f t="shared" si="134"/>
        <v>21</v>
      </c>
      <c r="Q200" s="1">
        <f t="shared" si="135"/>
        <v>25</v>
      </c>
      <c r="R200" s="32" t="s">
        <v>651</v>
      </c>
      <c r="S200" t="str">
        <f t="shared" si="136"/>
        <v>00:00:21:25</v>
      </c>
      <c r="T200" s="25">
        <v>0</v>
      </c>
      <c r="U200" s="35">
        <v>21754</v>
      </c>
      <c r="V200">
        <f t="shared" si="137"/>
        <v>21</v>
      </c>
      <c r="W200">
        <f t="shared" si="138"/>
        <v>25</v>
      </c>
      <c r="X200" t="str">
        <f t="shared" si="139"/>
        <v>00:01:10:27</v>
      </c>
      <c r="Y200" s="25">
        <v>1</v>
      </c>
      <c r="Z200" s="35">
        <v>10802</v>
      </c>
      <c r="AA200">
        <f t="shared" si="140"/>
        <v>10</v>
      </c>
      <c r="AB200">
        <f t="shared" si="141"/>
        <v>27</v>
      </c>
      <c r="AC200" s="32" t="s">
        <v>821</v>
      </c>
      <c r="AD200" t="str">
        <f t="shared" si="142"/>
        <v>00:01:10:27</v>
      </c>
      <c r="AE200" s="25">
        <v>1</v>
      </c>
      <c r="AF200" s="35">
        <v>10803</v>
      </c>
      <c r="AG200">
        <f t="shared" si="143"/>
        <v>10</v>
      </c>
      <c r="AH200">
        <f t="shared" si="144"/>
        <v>27</v>
      </c>
      <c r="AI200" t="str">
        <f t="shared" si="145"/>
        <v>00:02:50:13</v>
      </c>
      <c r="AJ200" s="25">
        <v>2</v>
      </c>
      <c r="AK200" s="35">
        <v>50400</v>
      </c>
      <c r="AL200">
        <f t="shared" si="146"/>
        <v>50</v>
      </c>
      <c r="AM200">
        <f t="shared" si="147"/>
        <v>13</v>
      </c>
      <c r="AN200" s="32" t="s">
        <v>638</v>
      </c>
      <c r="AO200" t="str">
        <f t="shared" si="148"/>
        <v>00:02:50:13</v>
      </c>
      <c r="AP200" s="25">
        <v>2</v>
      </c>
      <c r="AQ200" s="35">
        <v>50401</v>
      </c>
      <c r="AR200">
        <f t="shared" si="149"/>
        <v>50</v>
      </c>
      <c r="AS200">
        <f t="shared" si="150"/>
        <v>13</v>
      </c>
      <c r="AT200" t="str">
        <f t="shared" si="151"/>
        <v>00:05:42:11</v>
      </c>
      <c r="AU200" s="25">
        <v>5</v>
      </c>
      <c r="AV200" s="35">
        <v>42330</v>
      </c>
      <c r="AW200">
        <f t="shared" si="152"/>
        <v>42</v>
      </c>
      <c r="AX200">
        <f t="shared" si="153"/>
        <v>11</v>
      </c>
      <c r="AY200" s="32" t="s">
        <v>639</v>
      </c>
      <c r="AZ200" t="str">
        <f t="shared" si="154"/>
        <v>00:05:42:11</v>
      </c>
      <c r="BA200" s="25">
        <v>5</v>
      </c>
      <c r="BB200" s="35">
        <v>42331</v>
      </c>
      <c r="BC200">
        <f t="shared" si="155"/>
        <v>42</v>
      </c>
      <c r="BD200">
        <f t="shared" si="156"/>
        <v>11</v>
      </c>
      <c r="BE200" t="str">
        <f t="shared" si="157"/>
        <v>00:06:57:30</v>
      </c>
      <c r="BF200" s="25">
        <v>6</v>
      </c>
      <c r="BG200" s="35">
        <v>57901</v>
      </c>
      <c r="BH200">
        <f t="shared" si="158"/>
        <v>57</v>
      </c>
      <c r="BI200">
        <f t="shared" si="159"/>
        <v>30</v>
      </c>
      <c r="BJ200" s="32" t="s">
        <v>636</v>
      </c>
      <c r="BK200" t="str">
        <f t="shared" si="160"/>
        <v>00:06:57:30</v>
      </c>
      <c r="BL200" s="25">
        <v>6</v>
      </c>
      <c r="BM200" s="35">
        <v>57902</v>
      </c>
      <c r="BN200">
        <f t="shared" si="161"/>
        <v>57</v>
      </c>
      <c r="BO200">
        <f t="shared" si="162"/>
        <v>30</v>
      </c>
      <c r="BP200" t="str">
        <f t="shared" si="163"/>
        <v>00:07:42:32</v>
      </c>
      <c r="BQ200" s="25">
        <v>7</v>
      </c>
      <c r="BR200" s="35">
        <v>42945</v>
      </c>
      <c r="BS200">
        <f t="shared" si="164"/>
        <v>42</v>
      </c>
      <c r="BT200">
        <f t="shared" si="165"/>
        <v>32</v>
      </c>
      <c r="BU200" s="32" t="s">
        <v>633</v>
      </c>
      <c r="BV200" t="str">
        <f t="shared" si="166"/>
        <v>00:07:42:32</v>
      </c>
      <c r="BW200" s="25">
        <v>7</v>
      </c>
      <c r="BX200" s="35">
        <v>42946</v>
      </c>
      <c r="BY200">
        <f t="shared" si="167"/>
        <v>42</v>
      </c>
      <c r="BZ200">
        <f t="shared" si="168"/>
        <v>32</v>
      </c>
      <c r="CA200" t="str">
        <f t="shared" si="169"/>
        <v>00:09:33:18</v>
      </c>
      <c r="CB200" s="25">
        <v>9</v>
      </c>
      <c r="CC200" s="35">
        <v>33549</v>
      </c>
      <c r="CD200">
        <f t="shared" si="170"/>
        <v>33</v>
      </c>
      <c r="CE200">
        <f t="shared" si="171"/>
        <v>18</v>
      </c>
      <c r="CF200" t="s">
        <v>30</v>
      </c>
    </row>
    <row r="201" spans="1:86">
      <c r="A201" t="str">
        <f t="shared" si="129"/>
        <v>R73S3.1.4T1C1</v>
      </c>
      <c r="B201" s="6">
        <v>73</v>
      </c>
      <c r="C201" s="7" t="s">
        <v>235</v>
      </c>
      <c r="D201" s="7">
        <v>1</v>
      </c>
      <c r="E201" s="9">
        <v>1</v>
      </c>
      <c r="F201">
        <v>7</v>
      </c>
      <c r="G201" s="33" t="s">
        <v>657</v>
      </c>
      <c r="H201" s="26" t="str">
        <f t="shared" si="130"/>
        <v>00:00:03:22</v>
      </c>
      <c r="I201" s="23">
        <v>0</v>
      </c>
      <c r="J201" s="37">
        <v>3655</v>
      </c>
      <c r="K201" s="29">
        <f t="shared" si="131"/>
        <v>3</v>
      </c>
      <c r="L201" s="30">
        <f t="shared" si="132"/>
        <v>22</v>
      </c>
      <c r="M201" s="27" t="str">
        <f t="shared" si="133"/>
        <v>00:01:12:22</v>
      </c>
      <c r="N201" s="31" t="s">
        <v>658</v>
      </c>
      <c r="O201" s="36" t="s">
        <v>827</v>
      </c>
      <c r="P201" s="1">
        <f t="shared" si="134"/>
        <v>12</v>
      </c>
      <c r="Q201" s="1">
        <f t="shared" si="135"/>
        <v>22</v>
      </c>
      <c r="R201" s="32" t="s">
        <v>633</v>
      </c>
      <c r="S201" t="str">
        <f t="shared" si="136"/>
        <v>00:01:12:22</v>
      </c>
      <c r="T201" s="25">
        <v>1</v>
      </c>
      <c r="U201" s="35">
        <v>12651</v>
      </c>
      <c r="V201">
        <f t="shared" si="137"/>
        <v>12</v>
      </c>
      <c r="W201">
        <f t="shared" si="138"/>
        <v>22</v>
      </c>
      <c r="X201" t="str">
        <f t="shared" si="139"/>
        <v>00:02:25:24</v>
      </c>
      <c r="Y201" s="25">
        <v>2</v>
      </c>
      <c r="Z201" s="35">
        <v>25724</v>
      </c>
      <c r="AA201">
        <f t="shared" si="140"/>
        <v>25</v>
      </c>
      <c r="AB201">
        <f t="shared" si="141"/>
        <v>24</v>
      </c>
      <c r="AC201" s="32" t="s">
        <v>652</v>
      </c>
      <c r="AD201" t="str">
        <f t="shared" si="142"/>
        <v>00:02:25:24</v>
      </c>
      <c r="AE201" s="25">
        <v>2</v>
      </c>
      <c r="AF201" s="35">
        <v>25725</v>
      </c>
      <c r="AG201">
        <f t="shared" si="143"/>
        <v>25</v>
      </c>
      <c r="AH201">
        <f t="shared" si="144"/>
        <v>24</v>
      </c>
      <c r="AI201" t="str">
        <f t="shared" si="145"/>
        <v>00:02:43:16</v>
      </c>
      <c r="AJ201" s="25">
        <v>2</v>
      </c>
      <c r="AK201" s="35">
        <v>43490</v>
      </c>
      <c r="AL201">
        <f t="shared" si="146"/>
        <v>43</v>
      </c>
      <c r="AM201">
        <f t="shared" si="147"/>
        <v>16</v>
      </c>
      <c r="AN201" s="32" t="s">
        <v>640</v>
      </c>
      <c r="AO201" t="str">
        <f t="shared" si="148"/>
        <v>00:02:43:16</v>
      </c>
      <c r="AP201" s="25">
        <v>2</v>
      </c>
      <c r="AQ201" s="35">
        <v>43491</v>
      </c>
      <c r="AR201">
        <f t="shared" si="149"/>
        <v>43</v>
      </c>
      <c r="AS201">
        <f t="shared" si="150"/>
        <v>16</v>
      </c>
      <c r="AT201" t="str">
        <f t="shared" si="151"/>
        <v>00:04:49:21</v>
      </c>
      <c r="AU201" s="25">
        <v>4</v>
      </c>
      <c r="AV201" s="35">
        <v>49616</v>
      </c>
      <c r="AW201">
        <f t="shared" si="152"/>
        <v>49</v>
      </c>
      <c r="AX201">
        <f t="shared" si="153"/>
        <v>21</v>
      </c>
      <c r="AY201" s="32" t="s">
        <v>821</v>
      </c>
      <c r="AZ201" t="str">
        <f t="shared" si="154"/>
        <v>00:04:49:21</v>
      </c>
      <c r="BA201" s="25">
        <v>4</v>
      </c>
      <c r="BB201" s="35">
        <v>49617</v>
      </c>
      <c r="BC201">
        <f t="shared" si="155"/>
        <v>49</v>
      </c>
      <c r="BD201">
        <f t="shared" si="156"/>
        <v>21</v>
      </c>
      <c r="BE201" t="str">
        <f t="shared" si="157"/>
        <v>00:06:31:7</v>
      </c>
      <c r="BF201" s="25">
        <v>6</v>
      </c>
      <c r="BG201" s="35">
        <v>31210</v>
      </c>
      <c r="BH201">
        <f t="shared" si="158"/>
        <v>31</v>
      </c>
      <c r="BI201">
        <f t="shared" si="159"/>
        <v>7</v>
      </c>
      <c r="BJ201" s="32" t="s">
        <v>649</v>
      </c>
      <c r="BK201" t="str">
        <f t="shared" si="160"/>
        <v>00:06:31:7</v>
      </c>
      <c r="BL201" s="25">
        <v>6</v>
      </c>
      <c r="BM201" s="35">
        <v>31211</v>
      </c>
      <c r="BN201">
        <f t="shared" si="161"/>
        <v>31</v>
      </c>
      <c r="BO201">
        <f t="shared" si="162"/>
        <v>7</v>
      </c>
      <c r="BP201" t="str">
        <f t="shared" si="163"/>
        <v>00:08:15:11</v>
      </c>
      <c r="BQ201" s="25">
        <v>8</v>
      </c>
      <c r="BR201" s="35">
        <v>15322</v>
      </c>
      <c r="BS201">
        <f t="shared" si="164"/>
        <v>15</v>
      </c>
      <c r="BT201">
        <f t="shared" si="165"/>
        <v>11</v>
      </c>
      <c r="BU201" s="32" t="s">
        <v>638</v>
      </c>
      <c r="BV201" t="str">
        <f t="shared" si="166"/>
        <v>00:08:15:11</v>
      </c>
      <c r="BW201" s="25">
        <v>8</v>
      </c>
      <c r="BX201" s="35">
        <v>15323</v>
      </c>
      <c r="BY201">
        <f t="shared" si="167"/>
        <v>15</v>
      </c>
      <c r="BZ201">
        <f t="shared" si="168"/>
        <v>11</v>
      </c>
      <c r="CA201" t="str">
        <f t="shared" si="169"/>
        <v>00:01:06:17</v>
      </c>
      <c r="CB201" s="25">
        <v>1</v>
      </c>
      <c r="CC201" s="35">
        <v>6497</v>
      </c>
      <c r="CD201">
        <f t="shared" si="170"/>
        <v>6</v>
      </c>
      <c r="CE201">
        <f t="shared" si="171"/>
        <v>17</v>
      </c>
      <c r="CF201" t="s">
        <v>30</v>
      </c>
      <c r="CG201" t="s">
        <v>828</v>
      </c>
      <c r="CH201" t="s">
        <v>817</v>
      </c>
    </row>
    <row r="202" spans="1:86">
      <c r="A202" t="str">
        <f t="shared" si="129"/>
        <v>R73S3.1.4T1C2</v>
      </c>
      <c r="B202" s="6">
        <v>73</v>
      </c>
      <c r="C202" s="7" t="s">
        <v>235</v>
      </c>
      <c r="D202" s="7">
        <v>1</v>
      </c>
      <c r="E202" s="10">
        <v>2</v>
      </c>
      <c r="F202">
        <v>7</v>
      </c>
      <c r="G202" s="33" t="s">
        <v>657</v>
      </c>
      <c r="H202" s="27" t="str">
        <f t="shared" si="130"/>
        <v>00:00:03:22</v>
      </c>
      <c r="I202" s="24" t="s">
        <v>642</v>
      </c>
      <c r="J202" s="38" t="s">
        <v>829</v>
      </c>
      <c r="K202" s="27">
        <f t="shared" si="131"/>
        <v>3</v>
      </c>
      <c r="L202" s="27">
        <f t="shared" si="132"/>
        <v>22</v>
      </c>
      <c r="M202" s="27" t="str">
        <f t="shared" si="133"/>
        <v>00:01:12:22</v>
      </c>
      <c r="N202" s="31" t="s">
        <v>658</v>
      </c>
      <c r="O202" s="36" t="s">
        <v>827</v>
      </c>
      <c r="P202" s="1">
        <f t="shared" si="134"/>
        <v>12</v>
      </c>
      <c r="Q202" s="1">
        <f t="shared" si="135"/>
        <v>22</v>
      </c>
      <c r="R202" s="32" t="s">
        <v>633</v>
      </c>
      <c r="S202" t="str">
        <f t="shared" si="136"/>
        <v>00:01:12:22</v>
      </c>
      <c r="T202" s="25">
        <v>1</v>
      </c>
      <c r="U202" s="35">
        <v>12651</v>
      </c>
      <c r="V202">
        <f t="shared" si="137"/>
        <v>12</v>
      </c>
      <c r="W202">
        <f t="shared" si="138"/>
        <v>22</v>
      </c>
      <c r="X202" t="str">
        <f t="shared" si="139"/>
        <v>00:02:25:24</v>
      </c>
      <c r="Y202" s="25">
        <v>2</v>
      </c>
      <c r="Z202" s="35">
        <v>25724</v>
      </c>
      <c r="AA202">
        <f t="shared" si="140"/>
        <v>25</v>
      </c>
      <c r="AB202">
        <f t="shared" si="141"/>
        <v>24</v>
      </c>
      <c r="AC202" s="32" t="s">
        <v>652</v>
      </c>
      <c r="AD202" t="str">
        <f t="shared" si="142"/>
        <v>00:02:25:24</v>
      </c>
      <c r="AE202" s="25">
        <v>2</v>
      </c>
      <c r="AF202" s="35">
        <v>25725</v>
      </c>
      <c r="AG202">
        <f t="shared" si="143"/>
        <v>25</v>
      </c>
      <c r="AH202">
        <f t="shared" si="144"/>
        <v>24</v>
      </c>
      <c r="AI202" t="str">
        <f t="shared" si="145"/>
        <v>00:02:43:16</v>
      </c>
      <c r="AJ202" s="25">
        <v>2</v>
      </c>
      <c r="AK202" s="35">
        <v>43490</v>
      </c>
      <c r="AL202">
        <f t="shared" si="146"/>
        <v>43</v>
      </c>
      <c r="AM202">
        <f t="shared" si="147"/>
        <v>16</v>
      </c>
      <c r="AN202" s="32" t="s">
        <v>640</v>
      </c>
      <c r="AO202" t="str">
        <f t="shared" si="148"/>
        <v>00:02:43:16</v>
      </c>
      <c r="AP202" s="25">
        <v>2</v>
      </c>
      <c r="AQ202" s="35">
        <v>43491</v>
      </c>
      <c r="AR202">
        <f t="shared" si="149"/>
        <v>43</v>
      </c>
      <c r="AS202">
        <f t="shared" si="150"/>
        <v>16</v>
      </c>
      <c r="AT202" t="str">
        <f t="shared" si="151"/>
        <v>00:04:49:21</v>
      </c>
      <c r="AU202" s="25">
        <v>4</v>
      </c>
      <c r="AV202" s="35">
        <v>49616</v>
      </c>
      <c r="AW202">
        <f t="shared" si="152"/>
        <v>49</v>
      </c>
      <c r="AX202">
        <f t="shared" si="153"/>
        <v>21</v>
      </c>
      <c r="AY202" s="32" t="s">
        <v>821</v>
      </c>
      <c r="AZ202" t="str">
        <f t="shared" si="154"/>
        <v>00:04:49:21</v>
      </c>
      <c r="BA202" s="25">
        <v>4</v>
      </c>
      <c r="BB202" s="35">
        <v>49617</v>
      </c>
      <c r="BC202">
        <f t="shared" si="155"/>
        <v>49</v>
      </c>
      <c r="BD202">
        <f t="shared" si="156"/>
        <v>21</v>
      </c>
      <c r="BE202" t="str">
        <f t="shared" si="157"/>
        <v>00:06:31:7</v>
      </c>
      <c r="BF202" s="25">
        <v>6</v>
      </c>
      <c r="BG202" s="35">
        <v>31210</v>
      </c>
      <c r="BH202">
        <f t="shared" si="158"/>
        <v>31</v>
      </c>
      <c r="BI202">
        <f t="shared" si="159"/>
        <v>7</v>
      </c>
      <c r="BJ202" s="32" t="s">
        <v>649</v>
      </c>
      <c r="BK202" t="str">
        <f t="shared" si="160"/>
        <v>00:06:31:7</v>
      </c>
      <c r="BL202" s="25">
        <v>6</v>
      </c>
      <c r="BM202" s="35">
        <v>31211</v>
      </c>
      <c r="BN202">
        <f t="shared" si="161"/>
        <v>31</v>
      </c>
      <c r="BO202">
        <f t="shared" si="162"/>
        <v>7</v>
      </c>
      <c r="BP202" t="str">
        <f t="shared" si="163"/>
        <v>00:08:15:11</v>
      </c>
      <c r="BQ202" s="25">
        <v>8</v>
      </c>
      <c r="BR202" s="35">
        <v>15322</v>
      </c>
      <c r="BS202">
        <f t="shared" si="164"/>
        <v>15</v>
      </c>
      <c r="BT202">
        <f t="shared" si="165"/>
        <v>11</v>
      </c>
      <c r="BU202" s="32" t="s">
        <v>638</v>
      </c>
      <c r="BV202" t="str">
        <f t="shared" si="166"/>
        <v>00:08:15:11</v>
      </c>
      <c r="BW202" s="25">
        <v>8</v>
      </c>
      <c r="BX202" s="35">
        <v>15323</v>
      </c>
      <c r="BY202">
        <f t="shared" si="167"/>
        <v>15</v>
      </c>
      <c r="BZ202">
        <f t="shared" si="168"/>
        <v>11</v>
      </c>
      <c r="CA202" t="str">
        <f t="shared" si="169"/>
        <v>00:01:06:17</v>
      </c>
      <c r="CB202" s="25">
        <v>1</v>
      </c>
      <c r="CC202" s="35">
        <v>6497</v>
      </c>
      <c r="CD202">
        <f t="shared" si="170"/>
        <v>6</v>
      </c>
      <c r="CE202">
        <f t="shared" si="171"/>
        <v>17</v>
      </c>
      <c r="CF202" t="s">
        <v>30</v>
      </c>
    </row>
    <row r="203" spans="1:86">
      <c r="A203" t="str">
        <f t="shared" si="129"/>
        <v>R73S3.1.4T1Ckinect</v>
      </c>
      <c r="B203" s="7">
        <v>73</v>
      </c>
      <c r="C203" s="7" t="s">
        <v>235</v>
      </c>
      <c r="D203" s="7">
        <v>1</v>
      </c>
      <c r="E203" s="16" t="s">
        <v>34</v>
      </c>
      <c r="F203">
        <v>7</v>
      </c>
      <c r="G203" s="33" t="s">
        <v>657</v>
      </c>
      <c r="H203" s="26" t="str">
        <f t="shared" si="130"/>
        <v>00:00:03:22</v>
      </c>
      <c r="I203" s="23">
        <v>0</v>
      </c>
      <c r="J203" s="37">
        <v>3655</v>
      </c>
      <c r="K203" s="29">
        <f t="shared" si="131"/>
        <v>3</v>
      </c>
      <c r="L203" s="30">
        <f t="shared" si="132"/>
        <v>22</v>
      </c>
      <c r="M203" s="27" t="str">
        <f t="shared" si="133"/>
        <v>00:01:12:22</v>
      </c>
      <c r="N203" s="31" t="s">
        <v>658</v>
      </c>
      <c r="O203" s="36" t="s">
        <v>827</v>
      </c>
      <c r="P203" s="1">
        <f t="shared" si="134"/>
        <v>12</v>
      </c>
      <c r="Q203" s="1">
        <f t="shared" si="135"/>
        <v>22</v>
      </c>
      <c r="R203" s="32" t="s">
        <v>633</v>
      </c>
      <c r="S203" t="str">
        <f t="shared" si="136"/>
        <v>00:01:12:22</v>
      </c>
      <c r="T203" s="25">
        <v>1</v>
      </c>
      <c r="U203" s="35">
        <v>12651</v>
      </c>
      <c r="V203">
        <f t="shared" si="137"/>
        <v>12</v>
      </c>
      <c r="W203">
        <f t="shared" si="138"/>
        <v>22</v>
      </c>
      <c r="X203" t="str">
        <f t="shared" si="139"/>
        <v>00:02:25:24</v>
      </c>
      <c r="Y203" s="25">
        <v>2</v>
      </c>
      <c r="Z203" s="35">
        <v>25724</v>
      </c>
      <c r="AA203">
        <f t="shared" si="140"/>
        <v>25</v>
      </c>
      <c r="AB203">
        <f t="shared" si="141"/>
        <v>24</v>
      </c>
      <c r="AC203" s="32" t="s">
        <v>652</v>
      </c>
      <c r="AD203" t="str">
        <f t="shared" si="142"/>
        <v>00:02:25:24</v>
      </c>
      <c r="AE203" s="25">
        <v>2</v>
      </c>
      <c r="AF203" s="35">
        <v>25725</v>
      </c>
      <c r="AG203">
        <f t="shared" si="143"/>
        <v>25</v>
      </c>
      <c r="AH203">
        <f t="shared" si="144"/>
        <v>24</v>
      </c>
      <c r="AI203" t="str">
        <f t="shared" si="145"/>
        <v>00:02:43:16</v>
      </c>
      <c r="AJ203" s="25">
        <v>2</v>
      </c>
      <c r="AK203" s="35">
        <v>43490</v>
      </c>
      <c r="AL203">
        <f t="shared" si="146"/>
        <v>43</v>
      </c>
      <c r="AM203">
        <f t="shared" si="147"/>
        <v>16</v>
      </c>
      <c r="AN203" s="32" t="s">
        <v>640</v>
      </c>
      <c r="AO203" t="str">
        <f t="shared" si="148"/>
        <v>00:02:43:16</v>
      </c>
      <c r="AP203" s="25">
        <v>2</v>
      </c>
      <c r="AQ203" s="35">
        <v>43491</v>
      </c>
      <c r="AR203">
        <f t="shared" si="149"/>
        <v>43</v>
      </c>
      <c r="AS203">
        <f t="shared" si="150"/>
        <v>16</v>
      </c>
      <c r="AT203" t="str">
        <f t="shared" si="151"/>
        <v>00:04:49:21</v>
      </c>
      <c r="AU203" s="25">
        <v>4</v>
      </c>
      <c r="AV203" s="35">
        <v>49616</v>
      </c>
      <c r="AW203">
        <f t="shared" si="152"/>
        <v>49</v>
      </c>
      <c r="AX203">
        <f t="shared" si="153"/>
        <v>21</v>
      </c>
      <c r="AY203" s="32" t="s">
        <v>821</v>
      </c>
      <c r="AZ203" t="str">
        <f t="shared" si="154"/>
        <v>00:04:49:21</v>
      </c>
      <c r="BA203" s="25">
        <v>4</v>
      </c>
      <c r="BB203" s="35">
        <v>49617</v>
      </c>
      <c r="BC203">
        <f t="shared" si="155"/>
        <v>49</v>
      </c>
      <c r="BD203">
        <f t="shared" si="156"/>
        <v>21</v>
      </c>
      <c r="BE203" t="str">
        <f t="shared" si="157"/>
        <v>00:06:31:7</v>
      </c>
      <c r="BF203" s="25">
        <v>6</v>
      </c>
      <c r="BG203" s="35">
        <v>31210</v>
      </c>
      <c r="BH203">
        <f t="shared" si="158"/>
        <v>31</v>
      </c>
      <c r="BI203">
        <f t="shared" si="159"/>
        <v>7</v>
      </c>
      <c r="BJ203" s="32" t="s">
        <v>649</v>
      </c>
      <c r="BK203" t="str">
        <f t="shared" si="160"/>
        <v>00:06:31:7</v>
      </c>
      <c r="BL203" s="25">
        <v>6</v>
      </c>
      <c r="BM203" s="35">
        <v>31211</v>
      </c>
      <c r="BN203">
        <f t="shared" si="161"/>
        <v>31</v>
      </c>
      <c r="BO203">
        <f t="shared" si="162"/>
        <v>7</v>
      </c>
      <c r="BP203" t="str">
        <f t="shared" si="163"/>
        <v>00:08:15:11</v>
      </c>
      <c r="BQ203" s="25">
        <v>8</v>
      </c>
      <c r="BR203" s="35">
        <v>15322</v>
      </c>
      <c r="BS203">
        <f t="shared" si="164"/>
        <v>15</v>
      </c>
      <c r="BT203">
        <f t="shared" si="165"/>
        <v>11</v>
      </c>
      <c r="BU203" s="32" t="s">
        <v>638</v>
      </c>
      <c r="BV203" t="str">
        <f t="shared" si="166"/>
        <v>00:08:15:11</v>
      </c>
      <c r="BW203" s="25">
        <v>8</v>
      </c>
      <c r="BX203" s="35">
        <v>15323</v>
      </c>
      <c r="BY203">
        <f t="shared" si="167"/>
        <v>15</v>
      </c>
      <c r="BZ203">
        <f t="shared" si="168"/>
        <v>11</v>
      </c>
      <c r="CA203" t="str">
        <f t="shared" si="169"/>
        <v>00:01:06:17</v>
      </c>
      <c r="CB203" s="25">
        <v>1</v>
      </c>
      <c r="CC203" s="35">
        <v>6497</v>
      </c>
      <c r="CD203">
        <f t="shared" si="170"/>
        <v>6</v>
      </c>
      <c r="CE203">
        <f t="shared" si="171"/>
        <v>17</v>
      </c>
      <c r="CF203" t="s">
        <v>30</v>
      </c>
    </row>
    <row r="204" spans="1:86">
      <c r="A204" t="str">
        <f t="shared" si="129"/>
        <v>R75S3.1.5T1C1</v>
      </c>
      <c r="B204" s="6">
        <v>75</v>
      </c>
      <c r="C204" s="7" t="s">
        <v>237</v>
      </c>
      <c r="D204" s="7">
        <v>1</v>
      </c>
      <c r="E204" s="9">
        <v>1</v>
      </c>
      <c r="F204">
        <v>7</v>
      </c>
      <c r="G204" s="33" t="s">
        <v>640</v>
      </c>
      <c r="H204" s="27" t="str">
        <f t="shared" si="130"/>
        <v>00:00:03:30</v>
      </c>
      <c r="I204" s="24" t="s">
        <v>642</v>
      </c>
      <c r="J204" s="38" t="s">
        <v>830</v>
      </c>
      <c r="K204" s="27">
        <f t="shared" si="131"/>
        <v>3</v>
      </c>
      <c r="L204" s="27">
        <f t="shared" si="132"/>
        <v>30</v>
      </c>
      <c r="M204" s="27" t="str">
        <f t="shared" si="133"/>
        <v>00:02:11:22</v>
      </c>
      <c r="N204" s="31" t="s">
        <v>634</v>
      </c>
      <c r="O204" s="36" t="s">
        <v>831</v>
      </c>
      <c r="P204" s="1">
        <f t="shared" si="134"/>
        <v>11</v>
      </c>
      <c r="Q204" s="1">
        <f t="shared" si="135"/>
        <v>22</v>
      </c>
      <c r="R204" s="32" t="s">
        <v>821</v>
      </c>
      <c r="S204" t="str">
        <f t="shared" si="136"/>
        <v>00:02:11:22</v>
      </c>
      <c r="T204" s="25">
        <v>2</v>
      </c>
      <c r="U204" s="35">
        <v>11668</v>
      </c>
      <c r="V204">
        <f t="shared" si="137"/>
        <v>11</v>
      </c>
      <c r="W204">
        <f t="shared" si="138"/>
        <v>22</v>
      </c>
      <c r="X204" t="str">
        <f t="shared" si="139"/>
        <v>00:03:51:18</v>
      </c>
      <c r="Y204" s="25">
        <v>3</v>
      </c>
      <c r="Z204" s="35">
        <v>51528</v>
      </c>
      <c r="AA204">
        <f t="shared" si="140"/>
        <v>51</v>
      </c>
      <c r="AB204">
        <f t="shared" si="141"/>
        <v>18</v>
      </c>
      <c r="AC204" s="32" t="s">
        <v>649</v>
      </c>
      <c r="AD204" t="str">
        <f t="shared" si="142"/>
        <v>00:03:51:18</v>
      </c>
      <c r="AE204" s="25">
        <v>3</v>
      </c>
      <c r="AF204" s="35">
        <v>51529</v>
      </c>
      <c r="AG204">
        <f t="shared" si="143"/>
        <v>51</v>
      </c>
      <c r="AH204">
        <f t="shared" si="144"/>
        <v>18</v>
      </c>
      <c r="AI204" t="str">
        <f t="shared" si="145"/>
        <v>00:05:22:13</v>
      </c>
      <c r="AJ204" s="25">
        <v>5</v>
      </c>
      <c r="AK204" s="35">
        <v>22375</v>
      </c>
      <c r="AL204">
        <f t="shared" si="146"/>
        <v>22</v>
      </c>
      <c r="AM204">
        <f t="shared" si="147"/>
        <v>13</v>
      </c>
      <c r="AN204" s="32" t="s">
        <v>638</v>
      </c>
      <c r="AO204" t="str">
        <f t="shared" si="148"/>
        <v>00:05:22:13</v>
      </c>
      <c r="AP204" s="25">
        <v>5</v>
      </c>
      <c r="AQ204" s="35">
        <v>22376</v>
      </c>
      <c r="AR204">
        <f t="shared" si="149"/>
        <v>22</v>
      </c>
      <c r="AS204">
        <f t="shared" si="150"/>
        <v>13</v>
      </c>
      <c r="AT204" t="str">
        <f t="shared" si="151"/>
        <v>00:07:57:17</v>
      </c>
      <c r="AU204" s="25">
        <v>7</v>
      </c>
      <c r="AV204" s="35">
        <v>57523</v>
      </c>
      <c r="AW204">
        <f t="shared" si="152"/>
        <v>57</v>
      </c>
      <c r="AX204">
        <f t="shared" si="153"/>
        <v>17</v>
      </c>
      <c r="AY204" s="32" t="s">
        <v>654</v>
      </c>
      <c r="AZ204" t="str">
        <f t="shared" si="154"/>
        <v>00:07:57:17</v>
      </c>
      <c r="BA204" s="25">
        <v>7</v>
      </c>
      <c r="BB204" s="35">
        <v>57524</v>
      </c>
      <c r="BC204">
        <f t="shared" si="155"/>
        <v>57</v>
      </c>
      <c r="BD204">
        <f t="shared" si="156"/>
        <v>17</v>
      </c>
      <c r="BE204" t="str">
        <f t="shared" si="157"/>
        <v>00:08:24:10</v>
      </c>
      <c r="BF204" s="25">
        <v>8</v>
      </c>
      <c r="BG204" s="35">
        <v>24303</v>
      </c>
      <c r="BH204">
        <f t="shared" si="158"/>
        <v>24</v>
      </c>
      <c r="BI204">
        <f t="shared" si="159"/>
        <v>10</v>
      </c>
      <c r="BJ204" s="32" t="s">
        <v>636</v>
      </c>
      <c r="BK204" t="str">
        <f t="shared" si="160"/>
        <v>00:08:24:10</v>
      </c>
      <c r="BL204" s="25">
        <v>8</v>
      </c>
      <c r="BM204" s="35">
        <v>24304</v>
      </c>
      <c r="BN204">
        <f t="shared" si="161"/>
        <v>24</v>
      </c>
      <c r="BO204">
        <f t="shared" si="162"/>
        <v>10</v>
      </c>
      <c r="BP204" t="str">
        <f t="shared" si="163"/>
        <v>00:09:06:28</v>
      </c>
      <c r="BQ204" s="25">
        <v>9</v>
      </c>
      <c r="BR204" s="35">
        <v>6839</v>
      </c>
      <c r="BS204">
        <f t="shared" si="164"/>
        <v>6</v>
      </c>
      <c r="BT204">
        <f t="shared" si="165"/>
        <v>28</v>
      </c>
      <c r="BU204" s="32" t="s">
        <v>660</v>
      </c>
      <c r="BV204" t="str">
        <f t="shared" si="166"/>
        <v>00:09:06:28</v>
      </c>
      <c r="BW204" s="25">
        <v>9</v>
      </c>
      <c r="BX204" s="35">
        <v>6840</v>
      </c>
      <c r="BY204">
        <f t="shared" si="167"/>
        <v>6</v>
      </c>
      <c r="BZ204">
        <f t="shared" si="168"/>
        <v>28</v>
      </c>
      <c r="CA204" t="str">
        <f t="shared" si="169"/>
        <v>00:10:37:6</v>
      </c>
      <c r="CB204" s="25">
        <v>10</v>
      </c>
      <c r="CC204" s="35">
        <v>37179</v>
      </c>
      <c r="CD204">
        <f t="shared" si="170"/>
        <v>37</v>
      </c>
      <c r="CE204">
        <f t="shared" si="171"/>
        <v>6</v>
      </c>
      <c r="CF204" t="s">
        <v>30</v>
      </c>
    </row>
    <row r="205" spans="1:86">
      <c r="A205" t="str">
        <f t="shared" si="129"/>
        <v>R75S3.1.5T1C2</v>
      </c>
      <c r="B205" s="6">
        <v>75</v>
      </c>
      <c r="C205" s="7" t="s">
        <v>237</v>
      </c>
      <c r="D205" s="7">
        <v>1</v>
      </c>
      <c r="E205" s="10">
        <v>2</v>
      </c>
      <c r="F205">
        <v>7</v>
      </c>
      <c r="G205" s="33" t="s">
        <v>640</v>
      </c>
      <c r="H205" s="26" t="str">
        <f t="shared" si="130"/>
        <v>00:00:03:30</v>
      </c>
      <c r="I205" s="23">
        <v>0</v>
      </c>
      <c r="J205" s="37">
        <v>3905</v>
      </c>
      <c r="K205" s="29">
        <f t="shared" si="131"/>
        <v>3</v>
      </c>
      <c r="L205" s="30">
        <f t="shared" si="132"/>
        <v>30</v>
      </c>
      <c r="M205" s="27" t="str">
        <f t="shared" si="133"/>
        <v>00:02:11:22</v>
      </c>
      <c r="N205" s="31" t="s">
        <v>634</v>
      </c>
      <c r="O205" s="36" t="s">
        <v>831</v>
      </c>
      <c r="P205" s="1">
        <f t="shared" si="134"/>
        <v>11</v>
      </c>
      <c r="Q205" s="1">
        <f t="shared" si="135"/>
        <v>22</v>
      </c>
      <c r="R205" s="32" t="s">
        <v>821</v>
      </c>
      <c r="S205" t="str">
        <f t="shared" si="136"/>
        <v>00:02:11:22</v>
      </c>
      <c r="T205" s="25">
        <v>2</v>
      </c>
      <c r="U205" s="35">
        <v>11668</v>
      </c>
      <c r="V205">
        <f t="shared" si="137"/>
        <v>11</v>
      </c>
      <c r="W205">
        <f t="shared" si="138"/>
        <v>22</v>
      </c>
      <c r="X205" t="str">
        <f t="shared" si="139"/>
        <v>00:03:51:18</v>
      </c>
      <c r="Y205" s="25">
        <v>3</v>
      </c>
      <c r="Z205" s="35">
        <v>51528</v>
      </c>
      <c r="AA205">
        <f t="shared" si="140"/>
        <v>51</v>
      </c>
      <c r="AB205">
        <f t="shared" si="141"/>
        <v>18</v>
      </c>
      <c r="AC205" s="32" t="s">
        <v>649</v>
      </c>
      <c r="AD205" t="str">
        <f t="shared" si="142"/>
        <v>00:03:51:18</v>
      </c>
      <c r="AE205" s="25">
        <v>3</v>
      </c>
      <c r="AF205" s="35">
        <v>51529</v>
      </c>
      <c r="AG205">
        <f t="shared" si="143"/>
        <v>51</v>
      </c>
      <c r="AH205">
        <f t="shared" si="144"/>
        <v>18</v>
      </c>
      <c r="AI205" t="str">
        <f t="shared" si="145"/>
        <v>00:05:22:13</v>
      </c>
      <c r="AJ205" s="25">
        <v>5</v>
      </c>
      <c r="AK205" s="35">
        <v>22375</v>
      </c>
      <c r="AL205">
        <f t="shared" si="146"/>
        <v>22</v>
      </c>
      <c r="AM205">
        <f t="shared" si="147"/>
        <v>13</v>
      </c>
      <c r="AN205" s="32" t="s">
        <v>638</v>
      </c>
      <c r="AO205" t="str">
        <f t="shared" si="148"/>
        <v>00:05:22:13</v>
      </c>
      <c r="AP205" s="25">
        <v>5</v>
      </c>
      <c r="AQ205" s="35">
        <v>22376</v>
      </c>
      <c r="AR205">
        <f t="shared" si="149"/>
        <v>22</v>
      </c>
      <c r="AS205">
        <f t="shared" si="150"/>
        <v>13</v>
      </c>
      <c r="AT205" t="str">
        <f t="shared" si="151"/>
        <v>00:07:57:17</v>
      </c>
      <c r="AU205" s="25">
        <v>7</v>
      </c>
      <c r="AV205" s="35">
        <v>57523</v>
      </c>
      <c r="AW205">
        <f t="shared" si="152"/>
        <v>57</v>
      </c>
      <c r="AX205">
        <f t="shared" si="153"/>
        <v>17</v>
      </c>
      <c r="AY205" s="32" t="s">
        <v>654</v>
      </c>
      <c r="AZ205" t="str">
        <f t="shared" si="154"/>
        <v>00:07:57:17</v>
      </c>
      <c r="BA205" s="25">
        <v>7</v>
      </c>
      <c r="BB205" s="35">
        <v>57524</v>
      </c>
      <c r="BC205">
        <f t="shared" si="155"/>
        <v>57</v>
      </c>
      <c r="BD205">
        <f t="shared" si="156"/>
        <v>17</v>
      </c>
      <c r="BE205" t="str">
        <f t="shared" si="157"/>
        <v>00:08:24:10</v>
      </c>
      <c r="BF205" s="25">
        <v>8</v>
      </c>
      <c r="BG205" s="35">
        <v>24303</v>
      </c>
      <c r="BH205">
        <f t="shared" si="158"/>
        <v>24</v>
      </c>
      <c r="BI205">
        <f t="shared" si="159"/>
        <v>10</v>
      </c>
      <c r="BJ205" s="32" t="s">
        <v>636</v>
      </c>
      <c r="BK205" t="str">
        <f t="shared" si="160"/>
        <v>00:08:24:10</v>
      </c>
      <c r="BL205" s="25">
        <v>8</v>
      </c>
      <c r="BM205" s="35">
        <v>24304</v>
      </c>
      <c r="BN205">
        <f t="shared" si="161"/>
        <v>24</v>
      </c>
      <c r="BO205">
        <f t="shared" si="162"/>
        <v>10</v>
      </c>
      <c r="BP205" t="str">
        <f t="shared" si="163"/>
        <v>00:09:06:28</v>
      </c>
      <c r="BQ205" s="25">
        <v>9</v>
      </c>
      <c r="BR205" s="35">
        <v>6839</v>
      </c>
      <c r="BS205">
        <f t="shared" si="164"/>
        <v>6</v>
      </c>
      <c r="BT205">
        <f t="shared" si="165"/>
        <v>28</v>
      </c>
      <c r="BU205" s="32" t="s">
        <v>660</v>
      </c>
      <c r="BV205" t="str">
        <f t="shared" si="166"/>
        <v>00:09:06:28</v>
      </c>
      <c r="BW205" s="25">
        <v>9</v>
      </c>
      <c r="BX205" s="35">
        <v>6840</v>
      </c>
      <c r="BY205">
        <f t="shared" si="167"/>
        <v>6</v>
      </c>
      <c r="BZ205">
        <f t="shared" si="168"/>
        <v>28</v>
      </c>
      <c r="CA205" t="str">
        <f t="shared" si="169"/>
        <v>00:10:37:6</v>
      </c>
      <c r="CB205" s="25">
        <v>10</v>
      </c>
      <c r="CC205" s="35">
        <v>37179</v>
      </c>
      <c r="CD205">
        <f t="shared" si="170"/>
        <v>37</v>
      </c>
      <c r="CE205">
        <f t="shared" si="171"/>
        <v>6</v>
      </c>
      <c r="CF205" t="s">
        <v>30</v>
      </c>
    </row>
    <row r="206" spans="1:86">
      <c r="A206" t="str">
        <f t="shared" si="129"/>
        <v>R75S3.1.5T1Ckinect</v>
      </c>
      <c r="B206" s="7">
        <v>75</v>
      </c>
      <c r="C206" s="7" t="s">
        <v>237</v>
      </c>
      <c r="D206" s="7">
        <v>1</v>
      </c>
      <c r="E206" s="16" t="s">
        <v>34</v>
      </c>
      <c r="F206">
        <v>7</v>
      </c>
      <c r="G206" s="33" t="s">
        <v>640</v>
      </c>
      <c r="H206" s="27" t="str">
        <f t="shared" si="130"/>
        <v>00:00:03:30</v>
      </c>
      <c r="I206" s="24" t="s">
        <v>642</v>
      </c>
      <c r="J206" s="38" t="s">
        <v>830</v>
      </c>
      <c r="K206" s="27">
        <f t="shared" si="131"/>
        <v>3</v>
      </c>
      <c r="L206" s="27">
        <f t="shared" si="132"/>
        <v>30</v>
      </c>
      <c r="M206" s="27" t="str">
        <f t="shared" si="133"/>
        <v>00:02:11:22</v>
      </c>
      <c r="N206" s="31" t="s">
        <v>634</v>
      </c>
      <c r="O206" s="36" t="s">
        <v>831</v>
      </c>
      <c r="P206" s="1">
        <f t="shared" si="134"/>
        <v>11</v>
      </c>
      <c r="Q206" s="1">
        <f t="shared" si="135"/>
        <v>22</v>
      </c>
      <c r="R206" s="32" t="s">
        <v>821</v>
      </c>
      <c r="S206" t="str">
        <f t="shared" si="136"/>
        <v>00:02:11:22</v>
      </c>
      <c r="T206" s="25">
        <v>2</v>
      </c>
      <c r="U206" s="35">
        <v>11668</v>
      </c>
      <c r="V206">
        <f t="shared" si="137"/>
        <v>11</v>
      </c>
      <c r="W206">
        <f t="shared" si="138"/>
        <v>22</v>
      </c>
      <c r="X206" t="str">
        <f t="shared" si="139"/>
        <v>00:03:51:18</v>
      </c>
      <c r="Y206" s="25">
        <v>3</v>
      </c>
      <c r="Z206" s="35">
        <v>51528</v>
      </c>
      <c r="AA206">
        <f t="shared" si="140"/>
        <v>51</v>
      </c>
      <c r="AB206">
        <f t="shared" si="141"/>
        <v>18</v>
      </c>
      <c r="AC206" s="32" t="s">
        <v>649</v>
      </c>
      <c r="AD206" t="str">
        <f t="shared" si="142"/>
        <v>00:03:51:18</v>
      </c>
      <c r="AE206" s="25">
        <v>3</v>
      </c>
      <c r="AF206" s="35">
        <v>51529</v>
      </c>
      <c r="AG206">
        <f t="shared" si="143"/>
        <v>51</v>
      </c>
      <c r="AH206">
        <f t="shared" si="144"/>
        <v>18</v>
      </c>
      <c r="AI206" t="str">
        <f t="shared" si="145"/>
        <v>00:05:22:13</v>
      </c>
      <c r="AJ206" s="25">
        <v>5</v>
      </c>
      <c r="AK206" s="35">
        <v>22375</v>
      </c>
      <c r="AL206">
        <f t="shared" si="146"/>
        <v>22</v>
      </c>
      <c r="AM206">
        <f t="shared" si="147"/>
        <v>13</v>
      </c>
      <c r="AN206" s="32" t="s">
        <v>638</v>
      </c>
      <c r="AO206" t="str">
        <f t="shared" si="148"/>
        <v>00:05:22:13</v>
      </c>
      <c r="AP206" s="25">
        <v>5</v>
      </c>
      <c r="AQ206" s="35">
        <v>22376</v>
      </c>
      <c r="AR206">
        <f t="shared" si="149"/>
        <v>22</v>
      </c>
      <c r="AS206">
        <f t="shared" si="150"/>
        <v>13</v>
      </c>
      <c r="AT206" t="str">
        <f t="shared" si="151"/>
        <v>00:07:57:17</v>
      </c>
      <c r="AU206" s="25">
        <v>7</v>
      </c>
      <c r="AV206" s="35">
        <v>57523</v>
      </c>
      <c r="AW206">
        <f t="shared" si="152"/>
        <v>57</v>
      </c>
      <c r="AX206">
        <f t="shared" si="153"/>
        <v>17</v>
      </c>
      <c r="AY206" s="32" t="s">
        <v>654</v>
      </c>
      <c r="AZ206" t="str">
        <f t="shared" si="154"/>
        <v>00:07:57:17</v>
      </c>
      <c r="BA206" s="25">
        <v>7</v>
      </c>
      <c r="BB206" s="35">
        <v>57524</v>
      </c>
      <c r="BC206">
        <f t="shared" si="155"/>
        <v>57</v>
      </c>
      <c r="BD206">
        <f t="shared" si="156"/>
        <v>17</v>
      </c>
      <c r="BE206" t="str">
        <f t="shared" si="157"/>
        <v>00:08:24:10</v>
      </c>
      <c r="BF206" s="25">
        <v>8</v>
      </c>
      <c r="BG206" s="35">
        <v>24303</v>
      </c>
      <c r="BH206">
        <f t="shared" si="158"/>
        <v>24</v>
      </c>
      <c r="BI206">
        <f t="shared" si="159"/>
        <v>10</v>
      </c>
      <c r="BJ206" s="32" t="s">
        <v>636</v>
      </c>
      <c r="BK206" t="str">
        <f t="shared" si="160"/>
        <v>00:08:24:10</v>
      </c>
      <c r="BL206" s="25">
        <v>8</v>
      </c>
      <c r="BM206" s="35">
        <v>24304</v>
      </c>
      <c r="BN206">
        <f t="shared" si="161"/>
        <v>24</v>
      </c>
      <c r="BO206">
        <f t="shared" si="162"/>
        <v>10</v>
      </c>
      <c r="BP206" t="str">
        <f t="shared" si="163"/>
        <v>00:09:06:28</v>
      </c>
      <c r="BQ206" s="25">
        <v>9</v>
      </c>
      <c r="BR206" s="35">
        <v>6839</v>
      </c>
      <c r="BS206">
        <f t="shared" si="164"/>
        <v>6</v>
      </c>
      <c r="BT206">
        <f t="shared" si="165"/>
        <v>28</v>
      </c>
      <c r="BU206" s="32" t="s">
        <v>660</v>
      </c>
      <c r="BV206" t="str">
        <f t="shared" si="166"/>
        <v>00:09:06:28</v>
      </c>
      <c r="BW206" s="25">
        <v>9</v>
      </c>
      <c r="BX206" s="35">
        <v>6840</v>
      </c>
      <c r="BY206">
        <f t="shared" si="167"/>
        <v>6</v>
      </c>
      <c r="BZ206">
        <f t="shared" si="168"/>
        <v>28</v>
      </c>
      <c r="CA206" t="str">
        <f t="shared" si="169"/>
        <v>00:10:37:6</v>
      </c>
      <c r="CB206" s="25">
        <v>10</v>
      </c>
      <c r="CC206" s="35">
        <v>37179</v>
      </c>
      <c r="CD206">
        <f t="shared" si="170"/>
        <v>37</v>
      </c>
      <c r="CE206">
        <f t="shared" si="171"/>
        <v>6</v>
      </c>
      <c r="CF206" t="s">
        <v>30</v>
      </c>
    </row>
    <row r="207" spans="1:86">
      <c r="A207" t="str">
        <f t="shared" si="129"/>
        <v>R75S3.1.6T1C1</v>
      </c>
      <c r="B207" s="6">
        <v>75</v>
      </c>
      <c r="C207" s="7" t="s">
        <v>239</v>
      </c>
      <c r="D207" s="7">
        <v>1</v>
      </c>
      <c r="E207" s="9">
        <v>1</v>
      </c>
      <c r="F207">
        <v>7</v>
      </c>
      <c r="G207" s="33" t="s">
        <v>651</v>
      </c>
      <c r="H207" s="26" t="str">
        <f t="shared" si="130"/>
        <v>00:00:03:28</v>
      </c>
      <c r="I207" s="23">
        <v>0</v>
      </c>
      <c r="J207" s="37">
        <v>3851</v>
      </c>
      <c r="K207" s="29">
        <f t="shared" si="131"/>
        <v>3</v>
      </c>
      <c r="L207" s="30">
        <f t="shared" si="132"/>
        <v>28</v>
      </c>
      <c r="M207" s="27" t="str">
        <f t="shared" si="133"/>
        <v>00:01:06:30</v>
      </c>
      <c r="N207" s="31" t="s">
        <v>658</v>
      </c>
      <c r="O207" s="36" t="s">
        <v>832</v>
      </c>
      <c r="P207" s="1">
        <f t="shared" si="134"/>
        <v>6</v>
      </c>
      <c r="Q207" s="1">
        <f t="shared" si="135"/>
        <v>30</v>
      </c>
      <c r="R207" s="32" t="s">
        <v>821</v>
      </c>
      <c r="S207" t="str">
        <f t="shared" si="136"/>
        <v>00:01:06:30</v>
      </c>
      <c r="T207" s="25">
        <v>1</v>
      </c>
      <c r="U207" s="35">
        <v>6906</v>
      </c>
      <c r="V207">
        <f t="shared" si="137"/>
        <v>6</v>
      </c>
      <c r="W207">
        <f t="shared" si="138"/>
        <v>30</v>
      </c>
      <c r="X207" t="str">
        <f t="shared" si="139"/>
        <v>00:02:54:9</v>
      </c>
      <c r="Y207" s="25">
        <v>2</v>
      </c>
      <c r="Z207" s="35">
        <v>54272</v>
      </c>
      <c r="AA207">
        <f t="shared" si="140"/>
        <v>54</v>
      </c>
      <c r="AB207">
        <f t="shared" si="141"/>
        <v>9</v>
      </c>
      <c r="AC207" s="32" t="s">
        <v>638</v>
      </c>
      <c r="AD207" t="str">
        <f t="shared" si="142"/>
        <v>00:02:54:9</v>
      </c>
      <c r="AE207" s="25">
        <v>2</v>
      </c>
      <c r="AF207" s="35">
        <v>54273</v>
      </c>
      <c r="AG207">
        <f t="shared" si="143"/>
        <v>54</v>
      </c>
      <c r="AH207">
        <f t="shared" si="144"/>
        <v>9</v>
      </c>
      <c r="AI207" t="str">
        <f t="shared" si="145"/>
        <v>00:05:35:15</v>
      </c>
      <c r="AJ207" s="25">
        <v>5</v>
      </c>
      <c r="AK207" s="35">
        <v>35439</v>
      </c>
      <c r="AL207">
        <f t="shared" si="146"/>
        <v>35</v>
      </c>
      <c r="AM207">
        <f t="shared" si="147"/>
        <v>15</v>
      </c>
      <c r="AN207" s="32" t="s">
        <v>639</v>
      </c>
      <c r="AO207" t="str">
        <f t="shared" si="148"/>
        <v>00:05:35:15</v>
      </c>
      <c r="AP207" s="25">
        <v>5</v>
      </c>
      <c r="AQ207" s="35">
        <v>35440</v>
      </c>
      <c r="AR207">
        <f t="shared" si="149"/>
        <v>35</v>
      </c>
      <c r="AS207">
        <f t="shared" si="150"/>
        <v>15</v>
      </c>
      <c r="AT207" t="str">
        <f t="shared" si="151"/>
        <v>00:06:50:17</v>
      </c>
      <c r="AU207" s="25">
        <v>6</v>
      </c>
      <c r="AV207" s="35">
        <v>50514</v>
      </c>
      <c r="AW207">
        <f t="shared" si="152"/>
        <v>50</v>
      </c>
      <c r="AX207">
        <f t="shared" si="153"/>
        <v>17</v>
      </c>
      <c r="AY207" s="32" t="s">
        <v>636</v>
      </c>
      <c r="AZ207" t="str">
        <f t="shared" si="154"/>
        <v>00:06:50:17</v>
      </c>
      <c r="BA207" s="25">
        <v>6</v>
      </c>
      <c r="BB207" s="35">
        <v>50515</v>
      </c>
      <c r="BC207">
        <f t="shared" si="155"/>
        <v>50</v>
      </c>
      <c r="BD207">
        <f t="shared" si="156"/>
        <v>17</v>
      </c>
      <c r="BE207" t="str">
        <f t="shared" si="157"/>
        <v>00:07:23:10</v>
      </c>
      <c r="BF207" s="25">
        <v>7</v>
      </c>
      <c r="BG207" s="35">
        <v>23293</v>
      </c>
      <c r="BH207">
        <f t="shared" si="158"/>
        <v>23</v>
      </c>
      <c r="BI207">
        <f t="shared" si="159"/>
        <v>10</v>
      </c>
      <c r="BJ207" s="32" t="s">
        <v>660</v>
      </c>
      <c r="BK207" t="str">
        <f t="shared" si="160"/>
        <v>00:07:23:10</v>
      </c>
      <c r="BL207" s="25">
        <v>7</v>
      </c>
      <c r="BM207" s="35">
        <v>23294</v>
      </c>
      <c r="BN207">
        <f t="shared" si="161"/>
        <v>23</v>
      </c>
      <c r="BO207">
        <f t="shared" si="162"/>
        <v>10</v>
      </c>
      <c r="BP207" t="str">
        <f t="shared" si="163"/>
        <v>00:09:41:23</v>
      </c>
      <c r="BQ207" s="25">
        <v>9</v>
      </c>
      <c r="BR207" s="35">
        <v>41681</v>
      </c>
      <c r="BS207">
        <f t="shared" si="164"/>
        <v>41</v>
      </c>
      <c r="BT207">
        <f t="shared" si="165"/>
        <v>23</v>
      </c>
      <c r="BU207" s="32" t="s">
        <v>689</v>
      </c>
      <c r="BV207" t="str">
        <f t="shared" si="166"/>
        <v>00:09:41:23</v>
      </c>
      <c r="BW207" s="25">
        <v>9</v>
      </c>
      <c r="BX207" s="35">
        <v>41682</v>
      </c>
      <c r="BY207">
        <f t="shared" si="167"/>
        <v>41</v>
      </c>
      <c r="BZ207">
        <f t="shared" si="168"/>
        <v>23</v>
      </c>
      <c r="CA207" t="str">
        <f t="shared" si="169"/>
        <v>00:09:49:23</v>
      </c>
      <c r="CB207" s="25">
        <v>9</v>
      </c>
      <c r="CC207" s="35">
        <v>49690</v>
      </c>
      <c r="CD207">
        <f t="shared" si="170"/>
        <v>49</v>
      </c>
      <c r="CE207">
        <f t="shared" si="171"/>
        <v>23</v>
      </c>
      <c r="CF207" t="s">
        <v>30</v>
      </c>
    </row>
    <row r="208" spans="1:86">
      <c r="A208" t="str">
        <f t="shared" si="129"/>
        <v>R75S3.1.6T1C2</v>
      </c>
      <c r="B208" s="6">
        <v>75</v>
      </c>
      <c r="C208" s="7" t="s">
        <v>239</v>
      </c>
      <c r="D208" s="7">
        <v>1</v>
      </c>
      <c r="E208" s="10">
        <v>2</v>
      </c>
      <c r="F208">
        <v>7</v>
      </c>
      <c r="G208" s="33" t="s">
        <v>651</v>
      </c>
      <c r="H208" s="27" t="str">
        <f t="shared" si="130"/>
        <v>00:00:03:28</v>
      </c>
      <c r="I208" s="24" t="s">
        <v>642</v>
      </c>
      <c r="J208" s="38" t="s">
        <v>833</v>
      </c>
      <c r="K208" s="27">
        <f t="shared" si="131"/>
        <v>3</v>
      </c>
      <c r="L208" s="27">
        <f t="shared" si="132"/>
        <v>28</v>
      </c>
      <c r="M208" s="27" t="str">
        <f t="shared" si="133"/>
        <v>00:01:06:30</v>
      </c>
      <c r="N208" s="31" t="s">
        <v>658</v>
      </c>
      <c r="O208" s="36" t="s">
        <v>832</v>
      </c>
      <c r="P208" s="1">
        <f t="shared" si="134"/>
        <v>6</v>
      </c>
      <c r="Q208" s="1">
        <f t="shared" si="135"/>
        <v>30</v>
      </c>
      <c r="R208" s="32" t="s">
        <v>821</v>
      </c>
      <c r="S208" t="str">
        <f t="shared" si="136"/>
        <v>00:01:06:30</v>
      </c>
      <c r="T208" s="25">
        <v>1</v>
      </c>
      <c r="U208" s="35">
        <v>6906</v>
      </c>
      <c r="V208">
        <f t="shared" si="137"/>
        <v>6</v>
      </c>
      <c r="W208">
        <f t="shared" si="138"/>
        <v>30</v>
      </c>
      <c r="X208" t="str">
        <f t="shared" si="139"/>
        <v>00:02:54:9</v>
      </c>
      <c r="Y208" s="25">
        <v>2</v>
      </c>
      <c r="Z208" s="35">
        <v>54272</v>
      </c>
      <c r="AA208">
        <f t="shared" si="140"/>
        <v>54</v>
      </c>
      <c r="AB208">
        <f t="shared" si="141"/>
        <v>9</v>
      </c>
      <c r="AC208" s="32" t="s">
        <v>638</v>
      </c>
      <c r="AD208" t="str">
        <f t="shared" si="142"/>
        <v>00:02:54:9</v>
      </c>
      <c r="AE208" s="25">
        <v>2</v>
      </c>
      <c r="AF208" s="35">
        <v>54273</v>
      </c>
      <c r="AG208">
        <f t="shared" si="143"/>
        <v>54</v>
      </c>
      <c r="AH208">
        <f t="shared" si="144"/>
        <v>9</v>
      </c>
      <c r="AI208" t="str">
        <f t="shared" si="145"/>
        <v>00:05:35:15</v>
      </c>
      <c r="AJ208" s="25">
        <v>5</v>
      </c>
      <c r="AK208" s="35">
        <v>35439</v>
      </c>
      <c r="AL208">
        <f t="shared" si="146"/>
        <v>35</v>
      </c>
      <c r="AM208">
        <f t="shared" si="147"/>
        <v>15</v>
      </c>
      <c r="AN208" s="32" t="s">
        <v>639</v>
      </c>
      <c r="AO208" t="str">
        <f t="shared" si="148"/>
        <v>00:05:35:15</v>
      </c>
      <c r="AP208" s="25">
        <v>5</v>
      </c>
      <c r="AQ208" s="35">
        <v>35440</v>
      </c>
      <c r="AR208">
        <f t="shared" si="149"/>
        <v>35</v>
      </c>
      <c r="AS208">
        <f t="shared" si="150"/>
        <v>15</v>
      </c>
      <c r="AT208" t="str">
        <f t="shared" si="151"/>
        <v>00:06:50:17</v>
      </c>
      <c r="AU208" s="25">
        <v>6</v>
      </c>
      <c r="AV208" s="35">
        <v>50514</v>
      </c>
      <c r="AW208">
        <f t="shared" si="152"/>
        <v>50</v>
      </c>
      <c r="AX208">
        <f t="shared" si="153"/>
        <v>17</v>
      </c>
      <c r="AY208" s="32" t="s">
        <v>636</v>
      </c>
      <c r="AZ208" t="str">
        <f t="shared" si="154"/>
        <v>00:06:50:17</v>
      </c>
      <c r="BA208" s="25">
        <v>6</v>
      </c>
      <c r="BB208" s="35">
        <v>50515</v>
      </c>
      <c r="BC208">
        <f t="shared" si="155"/>
        <v>50</v>
      </c>
      <c r="BD208">
        <f t="shared" si="156"/>
        <v>17</v>
      </c>
      <c r="BE208" t="str">
        <f t="shared" si="157"/>
        <v>00:07:23:10</v>
      </c>
      <c r="BF208" s="25">
        <v>7</v>
      </c>
      <c r="BG208" s="35">
        <v>23293</v>
      </c>
      <c r="BH208">
        <f t="shared" si="158"/>
        <v>23</v>
      </c>
      <c r="BI208">
        <f t="shared" si="159"/>
        <v>10</v>
      </c>
      <c r="BJ208" s="32" t="s">
        <v>660</v>
      </c>
      <c r="BK208" t="str">
        <f t="shared" si="160"/>
        <v>00:07:23:10</v>
      </c>
      <c r="BL208" s="25">
        <v>7</v>
      </c>
      <c r="BM208" s="35">
        <v>23294</v>
      </c>
      <c r="BN208">
        <f t="shared" si="161"/>
        <v>23</v>
      </c>
      <c r="BO208">
        <f t="shared" si="162"/>
        <v>10</v>
      </c>
      <c r="BP208" t="str">
        <f t="shared" si="163"/>
        <v>00:09:41:23</v>
      </c>
      <c r="BQ208" s="25">
        <v>9</v>
      </c>
      <c r="BR208" s="35">
        <v>41681</v>
      </c>
      <c r="BS208">
        <f t="shared" si="164"/>
        <v>41</v>
      </c>
      <c r="BT208">
        <f t="shared" si="165"/>
        <v>23</v>
      </c>
      <c r="BU208" s="32" t="s">
        <v>689</v>
      </c>
      <c r="BV208" t="str">
        <f t="shared" si="166"/>
        <v>00:09:41:23</v>
      </c>
      <c r="BW208" s="25">
        <v>9</v>
      </c>
      <c r="BX208" s="35">
        <v>41682</v>
      </c>
      <c r="BY208">
        <f t="shared" si="167"/>
        <v>41</v>
      </c>
      <c r="BZ208">
        <f t="shared" si="168"/>
        <v>23</v>
      </c>
      <c r="CA208" t="str">
        <f t="shared" si="169"/>
        <v>00:09:49:23</v>
      </c>
      <c r="CB208" s="25">
        <v>9</v>
      </c>
      <c r="CC208" s="35">
        <v>49690</v>
      </c>
      <c r="CD208">
        <f t="shared" si="170"/>
        <v>49</v>
      </c>
      <c r="CE208">
        <f t="shared" si="171"/>
        <v>23</v>
      </c>
      <c r="CF208" t="s">
        <v>30</v>
      </c>
    </row>
    <row r="209" spans="1:86">
      <c r="A209" t="str">
        <f t="shared" si="129"/>
        <v>R75S3.1.6T1Ckinect</v>
      </c>
      <c r="B209" s="7">
        <v>75</v>
      </c>
      <c r="C209" s="7" t="s">
        <v>239</v>
      </c>
      <c r="D209" s="7">
        <v>1</v>
      </c>
      <c r="E209" s="16" t="s">
        <v>34</v>
      </c>
      <c r="F209">
        <v>7</v>
      </c>
      <c r="G209" s="33" t="s">
        <v>651</v>
      </c>
      <c r="H209" s="26" t="str">
        <f t="shared" si="130"/>
        <v>00:00:03:28</v>
      </c>
      <c r="I209" s="23">
        <v>0</v>
      </c>
      <c r="J209" s="37">
        <v>3851</v>
      </c>
      <c r="K209" s="29">
        <f t="shared" si="131"/>
        <v>3</v>
      </c>
      <c r="L209" s="30">
        <f t="shared" si="132"/>
        <v>28</v>
      </c>
      <c r="M209" s="27" t="str">
        <f t="shared" si="133"/>
        <v>00:01:06:30</v>
      </c>
      <c r="N209" s="31" t="s">
        <v>658</v>
      </c>
      <c r="O209" s="36" t="s">
        <v>832</v>
      </c>
      <c r="P209" s="1">
        <f t="shared" si="134"/>
        <v>6</v>
      </c>
      <c r="Q209" s="1">
        <f t="shared" si="135"/>
        <v>30</v>
      </c>
      <c r="R209" s="32" t="s">
        <v>821</v>
      </c>
      <c r="S209" t="str">
        <f t="shared" si="136"/>
        <v>00:01:06:30</v>
      </c>
      <c r="T209" s="25">
        <v>1</v>
      </c>
      <c r="U209" s="35">
        <v>6906</v>
      </c>
      <c r="V209">
        <f t="shared" si="137"/>
        <v>6</v>
      </c>
      <c r="W209">
        <f t="shared" si="138"/>
        <v>30</v>
      </c>
      <c r="X209" t="str">
        <f t="shared" si="139"/>
        <v>00:02:54:9</v>
      </c>
      <c r="Y209" s="25">
        <v>2</v>
      </c>
      <c r="Z209" s="35">
        <v>54272</v>
      </c>
      <c r="AA209">
        <f t="shared" si="140"/>
        <v>54</v>
      </c>
      <c r="AB209">
        <f t="shared" si="141"/>
        <v>9</v>
      </c>
      <c r="AC209" s="32" t="s">
        <v>638</v>
      </c>
      <c r="AD209" t="str">
        <f t="shared" si="142"/>
        <v>00:02:54:9</v>
      </c>
      <c r="AE209" s="25">
        <v>2</v>
      </c>
      <c r="AF209" s="35">
        <v>54273</v>
      </c>
      <c r="AG209">
        <f t="shared" si="143"/>
        <v>54</v>
      </c>
      <c r="AH209">
        <f t="shared" si="144"/>
        <v>9</v>
      </c>
      <c r="AI209" t="str">
        <f t="shared" si="145"/>
        <v>00:05:35:15</v>
      </c>
      <c r="AJ209" s="25">
        <v>5</v>
      </c>
      <c r="AK209" s="35">
        <v>35439</v>
      </c>
      <c r="AL209">
        <f t="shared" si="146"/>
        <v>35</v>
      </c>
      <c r="AM209">
        <f t="shared" si="147"/>
        <v>15</v>
      </c>
      <c r="AN209" s="32" t="s">
        <v>639</v>
      </c>
      <c r="AO209" t="str">
        <f t="shared" si="148"/>
        <v>00:05:35:15</v>
      </c>
      <c r="AP209" s="25">
        <v>5</v>
      </c>
      <c r="AQ209" s="35">
        <v>35440</v>
      </c>
      <c r="AR209">
        <f t="shared" si="149"/>
        <v>35</v>
      </c>
      <c r="AS209">
        <f t="shared" si="150"/>
        <v>15</v>
      </c>
      <c r="AT209" t="str">
        <f t="shared" si="151"/>
        <v>00:06:50:17</v>
      </c>
      <c r="AU209" s="25">
        <v>6</v>
      </c>
      <c r="AV209" s="35">
        <v>50514</v>
      </c>
      <c r="AW209">
        <f t="shared" si="152"/>
        <v>50</v>
      </c>
      <c r="AX209">
        <f t="shared" si="153"/>
        <v>17</v>
      </c>
      <c r="AY209" s="32" t="s">
        <v>636</v>
      </c>
      <c r="AZ209" t="str">
        <f t="shared" si="154"/>
        <v>00:06:50:17</v>
      </c>
      <c r="BA209" s="25">
        <v>6</v>
      </c>
      <c r="BB209" s="35">
        <v>50515</v>
      </c>
      <c r="BC209">
        <f t="shared" si="155"/>
        <v>50</v>
      </c>
      <c r="BD209">
        <f t="shared" si="156"/>
        <v>17</v>
      </c>
      <c r="BE209" t="str">
        <f t="shared" si="157"/>
        <v>00:07:23:10</v>
      </c>
      <c r="BF209" s="25">
        <v>7</v>
      </c>
      <c r="BG209" s="35">
        <v>23293</v>
      </c>
      <c r="BH209">
        <f t="shared" si="158"/>
        <v>23</v>
      </c>
      <c r="BI209">
        <f t="shared" si="159"/>
        <v>10</v>
      </c>
      <c r="BJ209" s="32" t="s">
        <v>660</v>
      </c>
      <c r="BK209" t="str">
        <f t="shared" si="160"/>
        <v>00:07:23:10</v>
      </c>
      <c r="BL209" s="25">
        <v>7</v>
      </c>
      <c r="BM209" s="35">
        <v>23294</v>
      </c>
      <c r="BN209">
        <f t="shared" si="161"/>
        <v>23</v>
      </c>
      <c r="BO209">
        <f t="shared" si="162"/>
        <v>10</v>
      </c>
      <c r="BP209" t="str">
        <f t="shared" si="163"/>
        <v>00:09:41:23</v>
      </c>
      <c r="BQ209" s="25">
        <v>9</v>
      </c>
      <c r="BR209" s="35">
        <v>41681</v>
      </c>
      <c r="BS209">
        <f t="shared" si="164"/>
        <v>41</v>
      </c>
      <c r="BT209">
        <f t="shared" si="165"/>
        <v>23</v>
      </c>
      <c r="BU209" s="32" t="s">
        <v>689</v>
      </c>
      <c r="BV209" t="str">
        <f t="shared" si="166"/>
        <v>00:09:41:23</v>
      </c>
      <c r="BW209" s="25">
        <v>9</v>
      </c>
      <c r="BX209" s="35">
        <v>41682</v>
      </c>
      <c r="BY209">
        <f t="shared" si="167"/>
        <v>41</v>
      </c>
      <c r="BZ209">
        <f t="shared" si="168"/>
        <v>23</v>
      </c>
      <c r="CA209" t="str">
        <f t="shared" si="169"/>
        <v>00:09:49:23</v>
      </c>
      <c r="CB209" s="25">
        <v>9</v>
      </c>
      <c r="CC209" s="35">
        <v>49690</v>
      </c>
      <c r="CD209">
        <f t="shared" si="170"/>
        <v>49</v>
      </c>
      <c r="CE209">
        <f t="shared" si="171"/>
        <v>23</v>
      </c>
      <c r="CF209" t="s">
        <v>30</v>
      </c>
    </row>
    <row r="210" spans="1:86">
      <c r="A210" t="str">
        <f t="shared" si="129"/>
        <v>R77S3.1.7T1C1</v>
      </c>
      <c r="B210" s="6">
        <v>77</v>
      </c>
      <c r="C210" s="7" t="s">
        <v>240</v>
      </c>
      <c r="D210" s="7">
        <v>1</v>
      </c>
      <c r="E210" s="9">
        <v>1</v>
      </c>
      <c r="F210">
        <v>7</v>
      </c>
      <c r="G210" s="33" t="s">
        <v>821</v>
      </c>
      <c r="H210" s="27" t="str">
        <f t="shared" si="130"/>
        <v>00:00:05:22</v>
      </c>
      <c r="I210" s="24" t="s">
        <v>642</v>
      </c>
      <c r="J210" s="38" t="s">
        <v>834</v>
      </c>
      <c r="K210" s="27">
        <f t="shared" si="131"/>
        <v>5</v>
      </c>
      <c r="L210" s="27">
        <f t="shared" si="132"/>
        <v>22</v>
      </c>
      <c r="M210" s="27" t="str">
        <f t="shared" si="133"/>
        <v>00:01:38:2</v>
      </c>
      <c r="N210" s="31" t="s">
        <v>658</v>
      </c>
      <c r="O210" s="36" t="s">
        <v>835</v>
      </c>
      <c r="P210" s="1">
        <f t="shared" si="134"/>
        <v>38</v>
      </c>
      <c r="Q210" s="1">
        <f t="shared" si="135"/>
        <v>2</v>
      </c>
      <c r="R210" s="32" t="s">
        <v>651</v>
      </c>
      <c r="S210" t="str">
        <f t="shared" si="136"/>
        <v>00:01:38:2</v>
      </c>
      <c r="T210" s="25">
        <v>1</v>
      </c>
      <c r="U210" s="35">
        <v>38065</v>
      </c>
      <c r="V210">
        <f t="shared" si="137"/>
        <v>38</v>
      </c>
      <c r="W210">
        <f t="shared" si="138"/>
        <v>2</v>
      </c>
      <c r="X210" t="str">
        <f t="shared" si="139"/>
        <v>00:02:23:3</v>
      </c>
      <c r="Y210" s="25">
        <v>2</v>
      </c>
      <c r="Z210" s="35">
        <v>23100</v>
      </c>
      <c r="AA210">
        <f t="shared" si="140"/>
        <v>23</v>
      </c>
      <c r="AB210">
        <f t="shared" si="141"/>
        <v>3</v>
      </c>
      <c r="AC210" s="32" t="s">
        <v>689</v>
      </c>
      <c r="AD210" t="str">
        <f t="shared" si="142"/>
        <v>00:02:23:3</v>
      </c>
      <c r="AE210" s="25">
        <v>2</v>
      </c>
      <c r="AF210" s="35">
        <v>23101</v>
      </c>
      <c r="AG210">
        <f t="shared" si="143"/>
        <v>23</v>
      </c>
      <c r="AH210">
        <f t="shared" si="144"/>
        <v>3</v>
      </c>
      <c r="AI210" t="str">
        <f t="shared" si="145"/>
        <v>00:02:35:21</v>
      </c>
      <c r="AJ210" s="25">
        <v>2</v>
      </c>
      <c r="AK210" s="35">
        <v>35617</v>
      </c>
      <c r="AL210">
        <f t="shared" si="146"/>
        <v>35</v>
      </c>
      <c r="AM210">
        <f t="shared" si="147"/>
        <v>21</v>
      </c>
      <c r="AN210" s="32" t="s">
        <v>636</v>
      </c>
      <c r="AO210" t="str">
        <f t="shared" si="148"/>
        <v>00:02:35:21</v>
      </c>
      <c r="AP210" s="25">
        <v>2</v>
      </c>
      <c r="AQ210" s="35">
        <v>35618</v>
      </c>
      <c r="AR210">
        <f t="shared" si="149"/>
        <v>35</v>
      </c>
      <c r="AS210">
        <f t="shared" si="150"/>
        <v>21</v>
      </c>
      <c r="AT210" t="str">
        <f t="shared" si="151"/>
        <v>00:03:17:31</v>
      </c>
      <c r="AU210" s="25">
        <v>3</v>
      </c>
      <c r="AV210" s="35">
        <v>17916</v>
      </c>
      <c r="AW210">
        <f t="shared" si="152"/>
        <v>17</v>
      </c>
      <c r="AX210">
        <f t="shared" si="153"/>
        <v>31</v>
      </c>
      <c r="AY210" s="32" t="s">
        <v>660</v>
      </c>
      <c r="AZ210" t="str">
        <f t="shared" si="154"/>
        <v>00:03:17:31</v>
      </c>
      <c r="BA210" s="25">
        <v>3</v>
      </c>
      <c r="BB210" s="35">
        <v>17917</v>
      </c>
      <c r="BC210">
        <f t="shared" si="155"/>
        <v>17</v>
      </c>
      <c r="BD210">
        <f t="shared" si="156"/>
        <v>31</v>
      </c>
      <c r="BE210" t="str">
        <f t="shared" si="157"/>
        <v>00:06:38:12</v>
      </c>
      <c r="BF210" s="25">
        <v>6</v>
      </c>
      <c r="BG210" s="35">
        <v>38357</v>
      </c>
      <c r="BH210">
        <f t="shared" si="158"/>
        <v>38</v>
      </c>
      <c r="BI210">
        <f t="shared" si="159"/>
        <v>12</v>
      </c>
      <c r="BJ210" s="32" t="s">
        <v>639</v>
      </c>
      <c r="BK210" t="str">
        <f t="shared" si="160"/>
        <v>00:06:38:12</v>
      </c>
      <c r="BL210" s="25">
        <v>6</v>
      </c>
      <c r="BM210" s="35">
        <v>38358</v>
      </c>
      <c r="BN210">
        <f t="shared" si="161"/>
        <v>38</v>
      </c>
      <c r="BO210">
        <f t="shared" si="162"/>
        <v>12</v>
      </c>
      <c r="BP210" t="str">
        <f t="shared" si="163"/>
        <v>00:07:53:23</v>
      </c>
      <c r="BQ210" s="25">
        <v>7</v>
      </c>
      <c r="BR210" s="35">
        <v>53690</v>
      </c>
      <c r="BS210">
        <f t="shared" si="164"/>
        <v>53</v>
      </c>
      <c r="BT210">
        <f t="shared" si="165"/>
        <v>23</v>
      </c>
      <c r="BU210" s="32" t="s">
        <v>638</v>
      </c>
      <c r="BV210" t="str">
        <f t="shared" si="166"/>
        <v>00:07:53:23</v>
      </c>
      <c r="BW210" s="25">
        <v>7</v>
      </c>
      <c r="BX210" s="35">
        <v>53691</v>
      </c>
      <c r="BY210">
        <f t="shared" si="167"/>
        <v>53</v>
      </c>
      <c r="BZ210">
        <f t="shared" si="168"/>
        <v>23</v>
      </c>
      <c r="CA210" t="str">
        <f t="shared" si="169"/>
        <v>00:10:48:21</v>
      </c>
      <c r="CB210" s="25">
        <v>10</v>
      </c>
      <c r="CC210" s="35">
        <v>48624</v>
      </c>
      <c r="CD210">
        <f t="shared" si="170"/>
        <v>48</v>
      </c>
      <c r="CE210">
        <f t="shared" si="171"/>
        <v>21</v>
      </c>
      <c r="CF210" t="s">
        <v>30</v>
      </c>
      <c r="CG210" t="s">
        <v>816</v>
      </c>
      <c r="CH210" t="s">
        <v>817</v>
      </c>
    </row>
    <row r="211" spans="1:86">
      <c r="A211" t="str">
        <f t="shared" si="129"/>
        <v>R77S3.1.7T1C2</v>
      </c>
      <c r="B211" s="6">
        <v>77</v>
      </c>
      <c r="C211" s="7" t="s">
        <v>240</v>
      </c>
      <c r="D211" s="7">
        <v>1</v>
      </c>
      <c r="E211" s="10">
        <v>2</v>
      </c>
      <c r="F211">
        <v>7</v>
      </c>
      <c r="G211" s="33" t="s">
        <v>821</v>
      </c>
      <c r="H211" s="26" t="str">
        <f t="shared" si="130"/>
        <v>00:00:05:22</v>
      </c>
      <c r="I211" s="23">
        <v>0</v>
      </c>
      <c r="J211" s="37">
        <v>5657</v>
      </c>
      <c r="K211" s="29">
        <f t="shared" si="131"/>
        <v>5</v>
      </c>
      <c r="L211" s="30">
        <f t="shared" si="132"/>
        <v>22</v>
      </c>
      <c r="M211" s="27" t="str">
        <f t="shared" si="133"/>
        <v>00:01:38:2</v>
      </c>
      <c r="N211" s="31" t="s">
        <v>658</v>
      </c>
      <c r="O211" s="36" t="s">
        <v>835</v>
      </c>
      <c r="P211" s="1">
        <f t="shared" si="134"/>
        <v>38</v>
      </c>
      <c r="Q211" s="1">
        <f t="shared" si="135"/>
        <v>2</v>
      </c>
      <c r="R211" s="32" t="s">
        <v>651</v>
      </c>
      <c r="S211" t="str">
        <f t="shared" si="136"/>
        <v>00:01:38:2</v>
      </c>
      <c r="T211" s="25">
        <v>1</v>
      </c>
      <c r="U211" s="35">
        <v>38065</v>
      </c>
      <c r="V211">
        <f t="shared" si="137"/>
        <v>38</v>
      </c>
      <c r="W211">
        <f t="shared" si="138"/>
        <v>2</v>
      </c>
      <c r="X211" t="str">
        <f t="shared" si="139"/>
        <v>00:02:23:3</v>
      </c>
      <c r="Y211" s="25">
        <v>2</v>
      </c>
      <c r="Z211" s="35">
        <v>23100</v>
      </c>
      <c r="AA211">
        <f t="shared" si="140"/>
        <v>23</v>
      </c>
      <c r="AB211">
        <f t="shared" si="141"/>
        <v>3</v>
      </c>
      <c r="AC211" s="32" t="s">
        <v>689</v>
      </c>
      <c r="AD211" t="str">
        <f t="shared" si="142"/>
        <v>00:02:23:3</v>
      </c>
      <c r="AE211" s="25">
        <v>2</v>
      </c>
      <c r="AF211" s="35">
        <v>23101</v>
      </c>
      <c r="AG211">
        <f t="shared" si="143"/>
        <v>23</v>
      </c>
      <c r="AH211">
        <f t="shared" si="144"/>
        <v>3</v>
      </c>
      <c r="AI211" t="str">
        <f t="shared" si="145"/>
        <v>00:02:35:21</v>
      </c>
      <c r="AJ211" s="25">
        <v>2</v>
      </c>
      <c r="AK211" s="35">
        <v>35617</v>
      </c>
      <c r="AL211">
        <f t="shared" si="146"/>
        <v>35</v>
      </c>
      <c r="AM211">
        <f t="shared" si="147"/>
        <v>21</v>
      </c>
      <c r="AN211" s="32" t="s">
        <v>636</v>
      </c>
      <c r="AO211" t="str">
        <f t="shared" si="148"/>
        <v>00:02:35:21</v>
      </c>
      <c r="AP211" s="25">
        <v>2</v>
      </c>
      <c r="AQ211" s="35">
        <v>35618</v>
      </c>
      <c r="AR211">
        <f t="shared" si="149"/>
        <v>35</v>
      </c>
      <c r="AS211">
        <f t="shared" si="150"/>
        <v>21</v>
      </c>
      <c r="AT211" t="str">
        <f t="shared" si="151"/>
        <v>00:03:17:31</v>
      </c>
      <c r="AU211" s="25">
        <v>3</v>
      </c>
      <c r="AV211" s="35">
        <v>17916</v>
      </c>
      <c r="AW211">
        <f t="shared" si="152"/>
        <v>17</v>
      </c>
      <c r="AX211">
        <f t="shared" si="153"/>
        <v>31</v>
      </c>
      <c r="AY211" s="32" t="s">
        <v>660</v>
      </c>
      <c r="AZ211" t="str">
        <f t="shared" si="154"/>
        <v>00:03:17:31</v>
      </c>
      <c r="BA211" s="25">
        <v>3</v>
      </c>
      <c r="BB211" s="35">
        <v>17917</v>
      </c>
      <c r="BC211">
        <f t="shared" si="155"/>
        <v>17</v>
      </c>
      <c r="BD211">
        <f t="shared" si="156"/>
        <v>31</v>
      </c>
      <c r="BE211" t="str">
        <f t="shared" si="157"/>
        <v>00:06:38:12</v>
      </c>
      <c r="BF211" s="25">
        <v>6</v>
      </c>
      <c r="BG211" s="35">
        <v>38357</v>
      </c>
      <c r="BH211">
        <f t="shared" si="158"/>
        <v>38</v>
      </c>
      <c r="BI211">
        <f t="shared" si="159"/>
        <v>12</v>
      </c>
      <c r="BJ211" s="32" t="s">
        <v>639</v>
      </c>
      <c r="BK211" t="str">
        <f t="shared" si="160"/>
        <v>00:06:38:12</v>
      </c>
      <c r="BL211" s="25">
        <v>6</v>
      </c>
      <c r="BM211" s="35">
        <v>38358</v>
      </c>
      <c r="BN211">
        <f t="shared" si="161"/>
        <v>38</v>
      </c>
      <c r="BO211">
        <f t="shared" si="162"/>
        <v>12</v>
      </c>
      <c r="BP211" t="str">
        <f t="shared" si="163"/>
        <v>00:07:53:23</v>
      </c>
      <c r="BQ211" s="25">
        <v>7</v>
      </c>
      <c r="BR211" s="35">
        <v>53690</v>
      </c>
      <c r="BS211">
        <f t="shared" si="164"/>
        <v>53</v>
      </c>
      <c r="BT211">
        <f t="shared" si="165"/>
        <v>23</v>
      </c>
      <c r="BU211" s="32" t="s">
        <v>638</v>
      </c>
      <c r="BV211" t="str">
        <f t="shared" si="166"/>
        <v>00:07:53:23</v>
      </c>
      <c r="BW211" s="25">
        <v>7</v>
      </c>
      <c r="BX211" s="35">
        <v>53691</v>
      </c>
      <c r="BY211">
        <f t="shared" si="167"/>
        <v>53</v>
      </c>
      <c r="BZ211">
        <f t="shared" si="168"/>
        <v>23</v>
      </c>
      <c r="CA211" t="str">
        <f t="shared" si="169"/>
        <v>00:10:48:21</v>
      </c>
      <c r="CB211" s="25">
        <v>10</v>
      </c>
      <c r="CC211" s="35">
        <v>48624</v>
      </c>
      <c r="CD211">
        <f t="shared" si="170"/>
        <v>48</v>
      </c>
      <c r="CE211">
        <f t="shared" si="171"/>
        <v>21</v>
      </c>
      <c r="CF211" t="s">
        <v>30</v>
      </c>
    </row>
    <row r="212" spans="1:86">
      <c r="A212" t="str">
        <f t="shared" si="129"/>
        <v>R77S3.1.7T1Ckinect</v>
      </c>
      <c r="B212" s="7">
        <v>77</v>
      </c>
      <c r="C212" s="7" t="s">
        <v>240</v>
      </c>
      <c r="D212" s="7">
        <v>1</v>
      </c>
      <c r="E212" s="16" t="s">
        <v>34</v>
      </c>
      <c r="F212">
        <v>7</v>
      </c>
      <c r="G212" s="33" t="s">
        <v>821</v>
      </c>
      <c r="H212" s="27" t="str">
        <f t="shared" si="130"/>
        <v>00:00:05:22</v>
      </c>
      <c r="I212" s="24" t="s">
        <v>642</v>
      </c>
      <c r="J212" s="38" t="s">
        <v>834</v>
      </c>
      <c r="K212" s="27">
        <f t="shared" si="131"/>
        <v>5</v>
      </c>
      <c r="L212" s="27">
        <f t="shared" si="132"/>
        <v>22</v>
      </c>
      <c r="M212" s="27" t="str">
        <f t="shared" si="133"/>
        <v>00:01:38:2</v>
      </c>
      <c r="N212" s="31" t="s">
        <v>658</v>
      </c>
      <c r="O212" s="36" t="s">
        <v>835</v>
      </c>
      <c r="P212" s="1">
        <f t="shared" si="134"/>
        <v>38</v>
      </c>
      <c r="Q212" s="1">
        <f t="shared" si="135"/>
        <v>2</v>
      </c>
      <c r="R212" s="32" t="s">
        <v>651</v>
      </c>
      <c r="S212" t="str">
        <f t="shared" si="136"/>
        <v>00:01:38:2</v>
      </c>
      <c r="T212" s="25">
        <v>1</v>
      </c>
      <c r="U212" s="35">
        <v>38065</v>
      </c>
      <c r="V212">
        <f t="shared" si="137"/>
        <v>38</v>
      </c>
      <c r="W212">
        <f t="shared" si="138"/>
        <v>2</v>
      </c>
      <c r="X212" t="str">
        <f t="shared" si="139"/>
        <v>00:02:23:3</v>
      </c>
      <c r="Y212" s="25">
        <v>2</v>
      </c>
      <c r="Z212" s="35">
        <v>23100</v>
      </c>
      <c r="AA212">
        <f t="shared" si="140"/>
        <v>23</v>
      </c>
      <c r="AB212">
        <f t="shared" si="141"/>
        <v>3</v>
      </c>
      <c r="AC212" s="32" t="s">
        <v>689</v>
      </c>
      <c r="AD212" t="str">
        <f t="shared" si="142"/>
        <v>00:02:23:3</v>
      </c>
      <c r="AE212" s="25">
        <v>2</v>
      </c>
      <c r="AF212" s="35">
        <v>23101</v>
      </c>
      <c r="AG212">
        <f t="shared" si="143"/>
        <v>23</v>
      </c>
      <c r="AH212">
        <f t="shared" si="144"/>
        <v>3</v>
      </c>
      <c r="AI212" t="str">
        <f t="shared" si="145"/>
        <v>00:02:35:21</v>
      </c>
      <c r="AJ212" s="25">
        <v>2</v>
      </c>
      <c r="AK212" s="35">
        <v>35617</v>
      </c>
      <c r="AL212">
        <f t="shared" si="146"/>
        <v>35</v>
      </c>
      <c r="AM212">
        <f t="shared" si="147"/>
        <v>21</v>
      </c>
      <c r="AN212" s="32" t="s">
        <v>636</v>
      </c>
      <c r="AO212" t="str">
        <f t="shared" si="148"/>
        <v>00:02:35:21</v>
      </c>
      <c r="AP212" s="25">
        <v>2</v>
      </c>
      <c r="AQ212" s="35">
        <v>35618</v>
      </c>
      <c r="AR212">
        <f t="shared" si="149"/>
        <v>35</v>
      </c>
      <c r="AS212">
        <f t="shared" si="150"/>
        <v>21</v>
      </c>
      <c r="AT212" t="str">
        <f t="shared" si="151"/>
        <v>00:03:17:31</v>
      </c>
      <c r="AU212" s="25">
        <v>3</v>
      </c>
      <c r="AV212" s="35">
        <v>17916</v>
      </c>
      <c r="AW212">
        <f t="shared" si="152"/>
        <v>17</v>
      </c>
      <c r="AX212">
        <f t="shared" si="153"/>
        <v>31</v>
      </c>
      <c r="AY212" s="32" t="s">
        <v>660</v>
      </c>
      <c r="AZ212" t="str">
        <f t="shared" si="154"/>
        <v>00:03:17:31</v>
      </c>
      <c r="BA212" s="25">
        <v>3</v>
      </c>
      <c r="BB212" s="35">
        <v>17917</v>
      </c>
      <c r="BC212">
        <f t="shared" si="155"/>
        <v>17</v>
      </c>
      <c r="BD212">
        <f t="shared" si="156"/>
        <v>31</v>
      </c>
      <c r="BE212" t="str">
        <f t="shared" si="157"/>
        <v>00:06:38:12</v>
      </c>
      <c r="BF212" s="25">
        <v>6</v>
      </c>
      <c r="BG212" s="35">
        <v>38357</v>
      </c>
      <c r="BH212">
        <f t="shared" si="158"/>
        <v>38</v>
      </c>
      <c r="BI212">
        <f t="shared" si="159"/>
        <v>12</v>
      </c>
      <c r="BJ212" s="32" t="s">
        <v>639</v>
      </c>
      <c r="BK212" t="str">
        <f t="shared" si="160"/>
        <v>00:06:38:12</v>
      </c>
      <c r="BL212" s="25">
        <v>6</v>
      </c>
      <c r="BM212" s="35">
        <v>38358</v>
      </c>
      <c r="BN212">
        <f t="shared" si="161"/>
        <v>38</v>
      </c>
      <c r="BO212">
        <f t="shared" si="162"/>
        <v>12</v>
      </c>
      <c r="BP212" t="str">
        <f t="shared" si="163"/>
        <v>00:07:53:23</v>
      </c>
      <c r="BQ212" s="25">
        <v>7</v>
      </c>
      <c r="BR212" s="89" t="s">
        <v>836</v>
      </c>
      <c r="BS212">
        <f t="shared" si="164"/>
        <v>53</v>
      </c>
      <c r="BT212">
        <f t="shared" si="165"/>
        <v>23</v>
      </c>
      <c r="BU212" s="32" t="s">
        <v>638</v>
      </c>
      <c r="BV212" t="str">
        <f t="shared" si="166"/>
        <v>00:07:53:23</v>
      </c>
      <c r="BW212" s="25">
        <v>7</v>
      </c>
      <c r="BX212" s="35">
        <v>53691</v>
      </c>
      <c r="BY212">
        <f t="shared" si="167"/>
        <v>53</v>
      </c>
      <c r="BZ212">
        <f t="shared" si="168"/>
        <v>23</v>
      </c>
      <c r="CA212" t="str">
        <f t="shared" si="169"/>
        <v>00:10:48:21</v>
      </c>
      <c r="CB212" s="25">
        <v>10</v>
      </c>
      <c r="CC212" s="35">
        <v>48624</v>
      </c>
      <c r="CD212">
        <f t="shared" si="170"/>
        <v>48</v>
      </c>
      <c r="CE212">
        <f t="shared" si="171"/>
        <v>21</v>
      </c>
      <c r="CF212" t="s">
        <v>30</v>
      </c>
    </row>
    <row r="213" spans="1:86">
      <c r="A213" t="str">
        <f t="shared" si="129"/>
        <v>R73S3.1.8T1C1</v>
      </c>
      <c r="B213" s="6">
        <v>73</v>
      </c>
      <c r="C213" s="7" t="s">
        <v>243</v>
      </c>
      <c r="D213" s="7">
        <v>1</v>
      </c>
      <c r="E213" s="9">
        <v>1</v>
      </c>
      <c r="F213">
        <v>7</v>
      </c>
      <c r="G213" s="33" t="s">
        <v>652</v>
      </c>
      <c r="H213" s="26" t="str">
        <f t="shared" si="130"/>
        <v>00:00:03:14</v>
      </c>
      <c r="I213" s="23">
        <v>0</v>
      </c>
      <c r="J213" s="37">
        <v>3421</v>
      </c>
      <c r="K213" s="29">
        <f t="shared" si="131"/>
        <v>3</v>
      </c>
      <c r="L213" s="30">
        <f t="shared" si="132"/>
        <v>14</v>
      </c>
      <c r="M213" s="27" t="str">
        <f t="shared" si="133"/>
        <v>00:00:20:19</v>
      </c>
      <c r="N213" s="31" t="s">
        <v>642</v>
      </c>
      <c r="O213" s="36" t="s">
        <v>837</v>
      </c>
      <c r="P213" s="1">
        <f t="shared" si="134"/>
        <v>20</v>
      </c>
      <c r="Q213" s="1">
        <f t="shared" si="135"/>
        <v>19</v>
      </c>
      <c r="R213" s="32" t="s">
        <v>633</v>
      </c>
      <c r="S213" t="str">
        <f t="shared" si="136"/>
        <v>00:00:20:19</v>
      </c>
      <c r="T213" s="25">
        <v>0</v>
      </c>
      <c r="U213" s="35">
        <v>20579</v>
      </c>
      <c r="V213">
        <f t="shared" si="137"/>
        <v>20</v>
      </c>
      <c r="W213">
        <f t="shared" si="138"/>
        <v>19</v>
      </c>
      <c r="X213" t="str">
        <f t="shared" si="139"/>
        <v>00:01:24:13</v>
      </c>
      <c r="Y213" s="25">
        <v>1</v>
      </c>
      <c r="Z213" s="35">
        <v>24391</v>
      </c>
      <c r="AA213">
        <f t="shared" si="140"/>
        <v>24</v>
      </c>
      <c r="AB213">
        <f t="shared" si="141"/>
        <v>13</v>
      </c>
      <c r="AC213" s="32" t="s">
        <v>657</v>
      </c>
      <c r="AD213" t="str">
        <f t="shared" si="142"/>
        <v>00:01:24:13</v>
      </c>
      <c r="AE213" s="25">
        <v>1</v>
      </c>
      <c r="AF213" s="35">
        <v>24392</v>
      </c>
      <c r="AG213">
        <f t="shared" si="143"/>
        <v>24</v>
      </c>
      <c r="AH213">
        <f t="shared" si="144"/>
        <v>13</v>
      </c>
      <c r="AI213" t="str">
        <f t="shared" si="145"/>
        <v>00:02:05:31</v>
      </c>
      <c r="AJ213" s="25">
        <v>2</v>
      </c>
      <c r="AK213" s="35">
        <v>5931</v>
      </c>
      <c r="AL213">
        <f t="shared" si="146"/>
        <v>5</v>
      </c>
      <c r="AM213">
        <f t="shared" si="147"/>
        <v>31</v>
      </c>
      <c r="AN213" s="32" t="s">
        <v>651</v>
      </c>
      <c r="AO213" t="str">
        <f t="shared" si="148"/>
        <v>00:02:05:31</v>
      </c>
      <c r="AP213" s="25">
        <v>2</v>
      </c>
      <c r="AQ213" s="35">
        <v>5932</v>
      </c>
      <c r="AR213">
        <f t="shared" si="149"/>
        <v>5</v>
      </c>
      <c r="AS213">
        <f t="shared" si="150"/>
        <v>31</v>
      </c>
      <c r="AT213" t="str">
        <f t="shared" si="151"/>
        <v>00:03:24:17</v>
      </c>
      <c r="AU213" s="25">
        <v>3</v>
      </c>
      <c r="AV213" s="35">
        <v>24517</v>
      </c>
      <c r="AW213">
        <f t="shared" si="152"/>
        <v>24</v>
      </c>
      <c r="AX213">
        <f t="shared" si="153"/>
        <v>17</v>
      </c>
      <c r="AY213" s="32" t="s">
        <v>640</v>
      </c>
      <c r="AZ213" t="str">
        <f t="shared" si="154"/>
        <v>00:03:24:17</v>
      </c>
      <c r="BA213" s="25">
        <v>3</v>
      </c>
      <c r="BB213" s="35">
        <v>24518</v>
      </c>
      <c r="BC213">
        <f t="shared" si="155"/>
        <v>24</v>
      </c>
      <c r="BD213">
        <f t="shared" si="156"/>
        <v>17</v>
      </c>
      <c r="BE213" t="str">
        <f t="shared" si="157"/>
        <v>00:05:30:5</v>
      </c>
      <c r="BF213" s="25">
        <v>5</v>
      </c>
      <c r="BG213" s="35">
        <v>30135</v>
      </c>
      <c r="BH213">
        <f t="shared" si="158"/>
        <v>30</v>
      </c>
      <c r="BI213">
        <f t="shared" si="159"/>
        <v>5</v>
      </c>
      <c r="BJ213" s="32" t="s">
        <v>638</v>
      </c>
      <c r="BK213" t="str">
        <f t="shared" si="160"/>
        <v>00:05:30:5</v>
      </c>
      <c r="BL213" s="25">
        <v>5</v>
      </c>
      <c r="BM213" s="35">
        <v>30135</v>
      </c>
      <c r="BN213">
        <f t="shared" si="161"/>
        <v>30</v>
      </c>
      <c r="BO213">
        <f t="shared" si="162"/>
        <v>5</v>
      </c>
      <c r="BP213" t="str">
        <f t="shared" si="163"/>
        <v>00:08:13:27</v>
      </c>
      <c r="BQ213" s="25">
        <v>8</v>
      </c>
      <c r="BR213" s="35">
        <v>13804</v>
      </c>
      <c r="BS213">
        <f t="shared" si="164"/>
        <v>13</v>
      </c>
      <c r="BT213">
        <f t="shared" si="165"/>
        <v>27</v>
      </c>
      <c r="BU213" s="32" t="s">
        <v>639</v>
      </c>
      <c r="BV213" t="str">
        <f t="shared" si="166"/>
        <v>00:08:13:27</v>
      </c>
      <c r="BW213" s="25">
        <v>8</v>
      </c>
      <c r="BX213" s="35">
        <v>13805</v>
      </c>
      <c r="BY213">
        <f t="shared" si="167"/>
        <v>13</v>
      </c>
      <c r="BZ213">
        <f t="shared" si="168"/>
        <v>27</v>
      </c>
      <c r="CA213" t="str">
        <f t="shared" si="169"/>
        <v>00:09:26:29</v>
      </c>
      <c r="CB213" s="25">
        <v>9</v>
      </c>
      <c r="CC213" s="35">
        <v>26875</v>
      </c>
      <c r="CD213">
        <f t="shared" si="170"/>
        <v>26</v>
      </c>
      <c r="CE213">
        <f t="shared" si="171"/>
        <v>29</v>
      </c>
      <c r="CF213" t="s">
        <v>30</v>
      </c>
      <c r="CG213" t="s">
        <v>816</v>
      </c>
      <c r="CH213" t="s">
        <v>817</v>
      </c>
    </row>
    <row r="214" spans="1:86">
      <c r="A214" t="str">
        <f t="shared" si="129"/>
        <v>R73S3.1.8T1C2</v>
      </c>
      <c r="B214" s="6">
        <v>73</v>
      </c>
      <c r="C214" s="7" t="s">
        <v>243</v>
      </c>
      <c r="D214" s="7">
        <v>1</v>
      </c>
      <c r="E214" s="10">
        <v>2</v>
      </c>
      <c r="F214">
        <v>7</v>
      </c>
      <c r="G214" s="33" t="s">
        <v>652</v>
      </c>
      <c r="H214" s="27" t="str">
        <f t="shared" si="130"/>
        <v>00:00:03:14</v>
      </c>
      <c r="I214" s="24" t="s">
        <v>642</v>
      </c>
      <c r="J214" s="38" t="s">
        <v>838</v>
      </c>
      <c r="K214" s="27">
        <f t="shared" si="131"/>
        <v>3</v>
      </c>
      <c r="L214" s="27">
        <f t="shared" si="132"/>
        <v>14</v>
      </c>
      <c r="M214" s="27" t="str">
        <f t="shared" si="133"/>
        <v>00:00:20:19</v>
      </c>
      <c r="N214" s="31" t="s">
        <v>642</v>
      </c>
      <c r="O214" s="36" t="s">
        <v>837</v>
      </c>
      <c r="P214" s="1">
        <f t="shared" si="134"/>
        <v>20</v>
      </c>
      <c r="Q214" s="1">
        <f t="shared" si="135"/>
        <v>19</v>
      </c>
      <c r="R214" s="32" t="s">
        <v>633</v>
      </c>
      <c r="S214" t="str">
        <f t="shared" si="136"/>
        <v>00:00:20:19</v>
      </c>
      <c r="T214" s="25">
        <v>0</v>
      </c>
      <c r="U214" s="35">
        <v>20579</v>
      </c>
      <c r="V214">
        <f t="shared" si="137"/>
        <v>20</v>
      </c>
      <c r="W214">
        <f t="shared" si="138"/>
        <v>19</v>
      </c>
      <c r="X214" t="str">
        <f t="shared" si="139"/>
        <v>00:01:24:13</v>
      </c>
      <c r="Y214" s="25">
        <v>1</v>
      </c>
      <c r="Z214" s="35">
        <v>24391</v>
      </c>
      <c r="AA214">
        <f t="shared" si="140"/>
        <v>24</v>
      </c>
      <c r="AB214">
        <f t="shared" si="141"/>
        <v>13</v>
      </c>
      <c r="AC214" s="32" t="s">
        <v>657</v>
      </c>
      <c r="AD214" t="str">
        <f t="shared" si="142"/>
        <v>00:01:24:13</v>
      </c>
      <c r="AE214" s="25">
        <v>1</v>
      </c>
      <c r="AF214" s="35">
        <v>24392</v>
      </c>
      <c r="AG214">
        <f t="shared" si="143"/>
        <v>24</v>
      </c>
      <c r="AH214">
        <f t="shared" si="144"/>
        <v>13</v>
      </c>
      <c r="AI214" t="str">
        <f t="shared" si="145"/>
        <v>00:02:05:31</v>
      </c>
      <c r="AJ214" s="25">
        <v>2</v>
      </c>
      <c r="AK214" s="35">
        <v>5931</v>
      </c>
      <c r="AL214">
        <f t="shared" si="146"/>
        <v>5</v>
      </c>
      <c r="AM214">
        <f t="shared" si="147"/>
        <v>31</v>
      </c>
      <c r="AN214" s="32" t="s">
        <v>651</v>
      </c>
      <c r="AO214" t="str">
        <f t="shared" si="148"/>
        <v>00:02:05:31</v>
      </c>
      <c r="AP214" s="25">
        <v>2</v>
      </c>
      <c r="AQ214" s="35">
        <v>5932</v>
      </c>
      <c r="AR214">
        <f t="shared" si="149"/>
        <v>5</v>
      </c>
      <c r="AS214">
        <f t="shared" si="150"/>
        <v>31</v>
      </c>
      <c r="AT214" t="str">
        <f t="shared" si="151"/>
        <v>00:03:24:17</v>
      </c>
      <c r="AU214" s="25">
        <v>3</v>
      </c>
      <c r="AV214" s="35">
        <v>24517</v>
      </c>
      <c r="AW214">
        <f t="shared" si="152"/>
        <v>24</v>
      </c>
      <c r="AX214">
        <f t="shared" si="153"/>
        <v>17</v>
      </c>
      <c r="AY214" s="32" t="s">
        <v>640</v>
      </c>
      <c r="AZ214" t="str">
        <f t="shared" si="154"/>
        <v>00:03:24:17</v>
      </c>
      <c r="BA214" s="25">
        <v>3</v>
      </c>
      <c r="BB214" s="35">
        <v>24518</v>
      </c>
      <c r="BC214">
        <f t="shared" si="155"/>
        <v>24</v>
      </c>
      <c r="BD214">
        <f t="shared" si="156"/>
        <v>17</v>
      </c>
      <c r="BE214" t="str">
        <f t="shared" si="157"/>
        <v>00:05:30:5</v>
      </c>
      <c r="BF214" s="25">
        <v>5</v>
      </c>
      <c r="BG214" s="35">
        <v>30135</v>
      </c>
      <c r="BH214">
        <f t="shared" si="158"/>
        <v>30</v>
      </c>
      <c r="BI214">
        <f t="shared" si="159"/>
        <v>5</v>
      </c>
      <c r="BJ214" s="32" t="s">
        <v>638</v>
      </c>
      <c r="BK214" t="str">
        <f t="shared" si="160"/>
        <v>00:05:30:5</v>
      </c>
      <c r="BL214" s="25">
        <v>5</v>
      </c>
      <c r="BM214" s="35">
        <v>30135</v>
      </c>
      <c r="BN214">
        <f t="shared" si="161"/>
        <v>30</v>
      </c>
      <c r="BO214">
        <f t="shared" si="162"/>
        <v>5</v>
      </c>
      <c r="BP214" t="str">
        <f t="shared" si="163"/>
        <v>00:08:13:27</v>
      </c>
      <c r="BQ214" s="25">
        <v>8</v>
      </c>
      <c r="BR214" s="35">
        <v>13804</v>
      </c>
      <c r="BS214">
        <f t="shared" si="164"/>
        <v>13</v>
      </c>
      <c r="BT214">
        <f t="shared" si="165"/>
        <v>27</v>
      </c>
      <c r="BU214" s="32" t="s">
        <v>639</v>
      </c>
      <c r="BV214" t="str">
        <f t="shared" si="166"/>
        <v>00:08:13:27</v>
      </c>
      <c r="BW214" s="25">
        <v>8</v>
      </c>
      <c r="BX214" s="35">
        <v>13805</v>
      </c>
      <c r="BY214">
        <f t="shared" si="167"/>
        <v>13</v>
      </c>
      <c r="BZ214">
        <f t="shared" si="168"/>
        <v>27</v>
      </c>
      <c r="CA214" t="str">
        <f t="shared" si="169"/>
        <v>00:09:26:29</v>
      </c>
      <c r="CB214" s="25">
        <v>9</v>
      </c>
      <c r="CC214" s="35">
        <v>26875</v>
      </c>
      <c r="CD214">
        <f t="shared" si="170"/>
        <v>26</v>
      </c>
      <c r="CE214">
        <f t="shared" si="171"/>
        <v>29</v>
      </c>
      <c r="CF214" t="s">
        <v>30</v>
      </c>
    </row>
    <row r="215" spans="1:86">
      <c r="A215" t="str">
        <f t="shared" si="129"/>
        <v>R73S3.1.8T1Ckinect</v>
      </c>
      <c r="B215" s="7">
        <v>73</v>
      </c>
      <c r="C215" s="7" t="s">
        <v>243</v>
      </c>
      <c r="D215" s="7">
        <v>1</v>
      </c>
      <c r="E215" s="16" t="s">
        <v>34</v>
      </c>
      <c r="F215">
        <v>7</v>
      </c>
      <c r="G215" s="33" t="s">
        <v>652</v>
      </c>
      <c r="H215" s="26" t="str">
        <f t="shared" si="130"/>
        <v>00:00:03:14</v>
      </c>
      <c r="I215" s="23">
        <v>0</v>
      </c>
      <c r="J215" s="37">
        <v>3421</v>
      </c>
      <c r="K215" s="29">
        <f t="shared" si="131"/>
        <v>3</v>
      </c>
      <c r="L215" s="30">
        <f t="shared" si="132"/>
        <v>14</v>
      </c>
      <c r="M215" s="27" t="str">
        <f t="shared" si="133"/>
        <v>00:00:20:19</v>
      </c>
      <c r="N215" s="31" t="s">
        <v>642</v>
      </c>
      <c r="O215" s="36" t="s">
        <v>837</v>
      </c>
      <c r="P215" s="1">
        <f t="shared" si="134"/>
        <v>20</v>
      </c>
      <c r="Q215" s="1">
        <f t="shared" si="135"/>
        <v>19</v>
      </c>
      <c r="R215" s="32" t="s">
        <v>633</v>
      </c>
      <c r="S215" t="str">
        <f t="shared" si="136"/>
        <v>00:00:20:19</v>
      </c>
      <c r="T215" s="25">
        <v>0</v>
      </c>
      <c r="U215" s="35">
        <v>20579</v>
      </c>
      <c r="V215">
        <f t="shared" si="137"/>
        <v>20</v>
      </c>
      <c r="W215">
        <f t="shared" si="138"/>
        <v>19</v>
      </c>
      <c r="X215" t="str">
        <f t="shared" si="139"/>
        <v>00:01:24:13</v>
      </c>
      <c r="Y215" s="25">
        <v>1</v>
      </c>
      <c r="Z215" s="35">
        <v>24391</v>
      </c>
      <c r="AA215">
        <f t="shared" si="140"/>
        <v>24</v>
      </c>
      <c r="AB215">
        <f t="shared" si="141"/>
        <v>13</v>
      </c>
      <c r="AC215" s="32" t="s">
        <v>657</v>
      </c>
      <c r="AD215" t="str">
        <f t="shared" si="142"/>
        <v>00:01:24:13</v>
      </c>
      <c r="AE215" s="25">
        <v>1</v>
      </c>
      <c r="AF215" s="35">
        <v>24392</v>
      </c>
      <c r="AG215">
        <f t="shared" si="143"/>
        <v>24</v>
      </c>
      <c r="AH215">
        <f t="shared" si="144"/>
        <v>13</v>
      </c>
      <c r="AI215" t="str">
        <f t="shared" si="145"/>
        <v>00:02:05:31</v>
      </c>
      <c r="AJ215" s="25">
        <v>2</v>
      </c>
      <c r="AK215" s="35">
        <v>5931</v>
      </c>
      <c r="AL215">
        <f t="shared" si="146"/>
        <v>5</v>
      </c>
      <c r="AM215">
        <f t="shared" si="147"/>
        <v>31</v>
      </c>
      <c r="AN215" s="32" t="s">
        <v>651</v>
      </c>
      <c r="AO215" t="str">
        <f t="shared" si="148"/>
        <v>00:02:05:31</v>
      </c>
      <c r="AP215" s="25">
        <v>2</v>
      </c>
      <c r="AQ215" s="35">
        <v>5932</v>
      </c>
      <c r="AR215">
        <f t="shared" si="149"/>
        <v>5</v>
      </c>
      <c r="AS215">
        <f t="shared" si="150"/>
        <v>31</v>
      </c>
      <c r="AT215" t="str">
        <f t="shared" si="151"/>
        <v>00:03:24:17</v>
      </c>
      <c r="AU215" s="25">
        <v>3</v>
      </c>
      <c r="AV215" s="35">
        <v>24517</v>
      </c>
      <c r="AW215">
        <f t="shared" si="152"/>
        <v>24</v>
      </c>
      <c r="AX215">
        <f t="shared" si="153"/>
        <v>17</v>
      </c>
      <c r="AY215" s="32" t="s">
        <v>640</v>
      </c>
      <c r="AZ215" t="str">
        <f t="shared" si="154"/>
        <v>00:03:24:17</v>
      </c>
      <c r="BA215" s="25">
        <v>3</v>
      </c>
      <c r="BB215" s="35">
        <v>24518</v>
      </c>
      <c r="BC215">
        <f t="shared" si="155"/>
        <v>24</v>
      </c>
      <c r="BD215">
        <f t="shared" si="156"/>
        <v>17</v>
      </c>
      <c r="BE215" t="str">
        <f t="shared" si="157"/>
        <v>00:05:30:5</v>
      </c>
      <c r="BF215" s="25">
        <v>5</v>
      </c>
      <c r="BG215" s="35">
        <v>30135</v>
      </c>
      <c r="BH215">
        <f t="shared" si="158"/>
        <v>30</v>
      </c>
      <c r="BI215">
        <f t="shared" si="159"/>
        <v>5</v>
      </c>
      <c r="BJ215" s="32" t="s">
        <v>638</v>
      </c>
      <c r="BK215" t="str">
        <f t="shared" si="160"/>
        <v>00:05:30:5</v>
      </c>
      <c r="BL215" s="25">
        <v>5</v>
      </c>
      <c r="BM215" s="35">
        <v>30135</v>
      </c>
      <c r="BN215">
        <f t="shared" si="161"/>
        <v>30</v>
      </c>
      <c r="BO215">
        <f t="shared" si="162"/>
        <v>5</v>
      </c>
      <c r="BP215" t="str">
        <f t="shared" si="163"/>
        <v>00:08:13:27</v>
      </c>
      <c r="BQ215" s="25">
        <v>8</v>
      </c>
      <c r="BR215" s="35">
        <v>13804</v>
      </c>
      <c r="BS215">
        <f t="shared" si="164"/>
        <v>13</v>
      </c>
      <c r="BT215">
        <f t="shared" si="165"/>
        <v>27</v>
      </c>
      <c r="BU215" s="32" t="s">
        <v>639</v>
      </c>
      <c r="BV215" t="str">
        <f t="shared" si="166"/>
        <v>00:08:13:27</v>
      </c>
      <c r="BW215" s="25">
        <v>8</v>
      </c>
      <c r="BX215" s="35">
        <v>13805</v>
      </c>
      <c r="BY215">
        <f t="shared" si="167"/>
        <v>13</v>
      </c>
      <c r="BZ215">
        <f t="shared" si="168"/>
        <v>27</v>
      </c>
      <c r="CA215" t="str">
        <f t="shared" si="169"/>
        <v>00:09:26:29</v>
      </c>
      <c r="CB215" s="25">
        <v>9</v>
      </c>
      <c r="CC215" s="35">
        <v>26875</v>
      </c>
      <c r="CD215">
        <f t="shared" si="170"/>
        <v>26</v>
      </c>
      <c r="CE215">
        <f t="shared" si="171"/>
        <v>29</v>
      </c>
      <c r="CF215" t="s">
        <v>30</v>
      </c>
    </row>
    <row r="216" spans="1:86">
      <c r="A216" t="str">
        <f t="shared" si="129"/>
        <v>R77S3.1.9T1C1</v>
      </c>
      <c r="B216" s="6">
        <v>77</v>
      </c>
      <c r="C216" s="7" t="s">
        <v>245</v>
      </c>
      <c r="D216" s="7">
        <v>1</v>
      </c>
      <c r="E216" s="9">
        <v>1</v>
      </c>
      <c r="F216">
        <v>7</v>
      </c>
      <c r="G216" s="33" t="s">
        <v>651</v>
      </c>
      <c r="H216" s="27" t="str">
        <f t="shared" si="130"/>
        <v>00:00:03:13</v>
      </c>
      <c r="I216" s="24" t="s">
        <v>642</v>
      </c>
      <c r="J216" s="38" t="s">
        <v>839</v>
      </c>
      <c r="K216" s="27">
        <f t="shared" si="131"/>
        <v>3</v>
      </c>
      <c r="L216" s="27">
        <f t="shared" si="132"/>
        <v>13</v>
      </c>
      <c r="M216" s="27" t="str">
        <f t="shared" si="133"/>
        <v>00:01:05:15</v>
      </c>
      <c r="N216" s="31" t="s">
        <v>658</v>
      </c>
      <c r="O216" s="36" t="s">
        <v>840</v>
      </c>
      <c r="P216" s="1">
        <f t="shared" si="134"/>
        <v>5</v>
      </c>
      <c r="Q216" s="1">
        <f t="shared" si="135"/>
        <v>15</v>
      </c>
      <c r="R216" s="32" t="s">
        <v>821</v>
      </c>
      <c r="S216" t="str">
        <f t="shared" si="136"/>
        <v>00:01:05:15</v>
      </c>
      <c r="T216" s="25">
        <v>1</v>
      </c>
      <c r="U216" s="35">
        <v>5455</v>
      </c>
      <c r="V216">
        <f t="shared" si="137"/>
        <v>5</v>
      </c>
      <c r="W216">
        <f t="shared" si="138"/>
        <v>15</v>
      </c>
      <c r="X216" t="str">
        <f t="shared" si="139"/>
        <v>00:02:46:27</v>
      </c>
      <c r="Y216" s="25">
        <v>2</v>
      </c>
      <c r="Z216" s="35">
        <v>46801</v>
      </c>
      <c r="AA216">
        <f t="shared" si="140"/>
        <v>46</v>
      </c>
      <c r="AB216">
        <f t="shared" si="141"/>
        <v>27</v>
      </c>
      <c r="AC216" s="32" t="s">
        <v>657</v>
      </c>
      <c r="AD216" t="str">
        <f t="shared" si="142"/>
        <v>00:02:46:27</v>
      </c>
      <c r="AE216" s="25">
        <v>2</v>
      </c>
      <c r="AF216" s="35">
        <v>46802</v>
      </c>
      <c r="AG216">
        <f t="shared" si="143"/>
        <v>46</v>
      </c>
      <c r="AH216">
        <f t="shared" si="144"/>
        <v>27</v>
      </c>
      <c r="AI216" t="str">
        <f t="shared" si="145"/>
        <v>00:03:35:20</v>
      </c>
      <c r="AJ216" s="25">
        <v>3</v>
      </c>
      <c r="AK216" s="35">
        <v>35607</v>
      </c>
      <c r="AL216">
        <f t="shared" si="146"/>
        <v>35</v>
      </c>
      <c r="AM216">
        <f t="shared" si="147"/>
        <v>20</v>
      </c>
      <c r="AN216" s="32" t="s">
        <v>633</v>
      </c>
      <c r="AO216" t="str">
        <f t="shared" si="148"/>
        <v>00:03:35:20</v>
      </c>
      <c r="AP216" s="25">
        <v>3</v>
      </c>
      <c r="AQ216" s="35">
        <v>35608</v>
      </c>
      <c r="AR216">
        <f t="shared" si="149"/>
        <v>35</v>
      </c>
      <c r="AS216">
        <f t="shared" si="150"/>
        <v>20</v>
      </c>
      <c r="AT216" t="str">
        <f t="shared" si="151"/>
        <v>00:05:02:23</v>
      </c>
      <c r="AU216" s="25">
        <v>5</v>
      </c>
      <c r="AV216" s="35">
        <v>2694</v>
      </c>
      <c r="AW216">
        <f t="shared" si="152"/>
        <v>2</v>
      </c>
      <c r="AX216">
        <f t="shared" si="153"/>
        <v>23</v>
      </c>
      <c r="AY216" s="32" t="s">
        <v>638</v>
      </c>
      <c r="AZ216" t="str">
        <f t="shared" si="154"/>
        <v>00:05:02:23</v>
      </c>
      <c r="BA216" s="25">
        <v>5</v>
      </c>
      <c r="BB216" s="35">
        <v>2695</v>
      </c>
      <c r="BC216">
        <f t="shared" si="155"/>
        <v>2</v>
      </c>
      <c r="BD216">
        <f t="shared" si="156"/>
        <v>23</v>
      </c>
      <c r="BE216" t="str">
        <f t="shared" si="157"/>
        <v>00:07:39:3</v>
      </c>
      <c r="BF216" s="25">
        <v>7</v>
      </c>
      <c r="BG216" s="35">
        <v>39102</v>
      </c>
      <c r="BH216">
        <f t="shared" si="158"/>
        <v>39</v>
      </c>
      <c r="BI216">
        <f t="shared" si="159"/>
        <v>3</v>
      </c>
      <c r="BJ216" s="32" t="s">
        <v>649</v>
      </c>
      <c r="BK216" t="str">
        <f t="shared" si="160"/>
        <v>00:07:39:3</v>
      </c>
      <c r="BL216" s="25">
        <v>7</v>
      </c>
      <c r="BM216" s="35">
        <v>39103</v>
      </c>
      <c r="BN216">
        <f t="shared" si="161"/>
        <v>39</v>
      </c>
      <c r="BO216">
        <f t="shared" si="162"/>
        <v>3</v>
      </c>
      <c r="BP216" t="str">
        <f t="shared" si="163"/>
        <v>00:09:35:15</v>
      </c>
      <c r="BQ216" s="25">
        <v>9</v>
      </c>
      <c r="BR216" s="35">
        <v>35464</v>
      </c>
      <c r="BS216">
        <f t="shared" si="164"/>
        <v>35</v>
      </c>
      <c r="BT216">
        <f t="shared" si="165"/>
        <v>15</v>
      </c>
      <c r="BU216" s="32" t="s">
        <v>670</v>
      </c>
      <c r="BV216" t="str">
        <f t="shared" si="166"/>
        <v>00:09:35:16</v>
      </c>
      <c r="BW216" s="25">
        <v>9</v>
      </c>
      <c r="BX216" s="35">
        <v>35465</v>
      </c>
      <c r="BY216">
        <f t="shared" si="167"/>
        <v>35</v>
      </c>
      <c r="BZ216">
        <f t="shared" si="168"/>
        <v>16</v>
      </c>
      <c r="CA216" t="str">
        <f t="shared" si="169"/>
        <v>00:10:12:16</v>
      </c>
      <c r="CB216" s="25">
        <v>10</v>
      </c>
      <c r="CC216" s="35">
        <v>12490</v>
      </c>
      <c r="CD216">
        <f t="shared" si="170"/>
        <v>12</v>
      </c>
      <c r="CE216">
        <f t="shared" si="171"/>
        <v>16</v>
      </c>
      <c r="CF216" t="s">
        <v>30</v>
      </c>
      <c r="CG216" t="s">
        <v>816</v>
      </c>
      <c r="CH216" t="s">
        <v>817</v>
      </c>
    </row>
    <row r="217" spans="1:86">
      <c r="A217" t="str">
        <f t="shared" si="129"/>
        <v>R77S3.1.9T1C2</v>
      </c>
      <c r="B217" s="6">
        <v>77</v>
      </c>
      <c r="C217" s="7" t="s">
        <v>245</v>
      </c>
      <c r="D217" s="7">
        <v>1</v>
      </c>
      <c r="E217" s="10">
        <v>2</v>
      </c>
      <c r="F217">
        <v>7</v>
      </c>
      <c r="G217" s="33" t="s">
        <v>651</v>
      </c>
      <c r="H217" s="26" t="str">
        <f t="shared" si="130"/>
        <v>00:00:03:13</v>
      </c>
      <c r="I217" s="23">
        <v>0</v>
      </c>
      <c r="J217" s="37">
        <v>3391</v>
      </c>
      <c r="K217" s="29">
        <f t="shared" si="131"/>
        <v>3</v>
      </c>
      <c r="L217" s="30">
        <f t="shared" si="132"/>
        <v>13</v>
      </c>
      <c r="M217" s="27" t="str">
        <f t="shared" si="133"/>
        <v>00:01:05:15</v>
      </c>
      <c r="N217" s="31" t="s">
        <v>658</v>
      </c>
      <c r="O217" s="36" t="s">
        <v>840</v>
      </c>
      <c r="P217" s="1">
        <f t="shared" si="134"/>
        <v>5</v>
      </c>
      <c r="Q217" s="1">
        <f t="shared" si="135"/>
        <v>15</v>
      </c>
      <c r="R217" s="32" t="s">
        <v>821</v>
      </c>
      <c r="S217" t="str">
        <f t="shared" si="136"/>
        <v>00:01:05:15</v>
      </c>
      <c r="T217" s="25">
        <v>1</v>
      </c>
      <c r="U217" s="35">
        <v>5455</v>
      </c>
      <c r="V217">
        <f t="shared" si="137"/>
        <v>5</v>
      </c>
      <c r="W217">
        <f t="shared" si="138"/>
        <v>15</v>
      </c>
      <c r="X217" t="str">
        <f t="shared" si="139"/>
        <v>00:02:46:27</v>
      </c>
      <c r="Y217" s="25">
        <v>2</v>
      </c>
      <c r="Z217" s="35">
        <v>46801</v>
      </c>
      <c r="AA217">
        <f t="shared" si="140"/>
        <v>46</v>
      </c>
      <c r="AB217">
        <f t="shared" si="141"/>
        <v>27</v>
      </c>
      <c r="AC217" s="32" t="s">
        <v>657</v>
      </c>
      <c r="AD217" t="str">
        <f t="shared" si="142"/>
        <v>00:02:46:27</v>
      </c>
      <c r="AE217" s="25">
        <v>2</v>
      </c>
      <c r="AF217" s="35">
        <v>46802</v>
      </c>
      <c r="AG217">
        <f t="shared" si="143"/>
        <v>46</v>
      </c>
      <c r="AH217">
        <f t="shared" si="144"/>
        <v>27</v>
      </c>
      <c r="AI217" t="str">
        <f t="shared" si="145"/>
        <v>00:03:35:20</v>
      </c>
      <c r="AJ217" s="25">
        <v>3</v>
      </c>
      <c r="AK217" s="35">
        <v>35607</v>
      </c>
      <c r="AL217">
        <f t="shared" si="146"/>
        <v>35</v>
      </c>
      <c r="AM217">
        <f t="shared" si="147"/>
        <v>20</v>
      </c>
      <c r="AN217" s="32" t="s">
        <v>633</v>
      </c>
      <c r="AO217" t="str">
        <f t="shared" si="148"/>
        <v>00:03:35:20</v>
      </c>
      <c r="AP217" s="25">
        <v>3</v>
      </c>
      <c r="AQ217" s="35">
        <v>35608</v>
      </c>
      <c r="AR217">
        <f t="shared" si="149"/>
        <v>35</v>
      </c>
      <c r="AS217">
        <f t="shared" si="150"/>
        <v>20</v>
      </c>
      <c r="AT217" t="str">
        <f t="shared" si="151"/>
        <v>00:05:02:23</v>
      </c>
      <c r="AU217" s="25">
        <v>5</v>
      </c>
      <c r="AV217" s="35">
        <v>2694</v>
      </c>
      <c r="AW217">
        <f t="shared" si="152"/>
        <v>2</v>
      </c>
      <c r="AX217">
        <f t="shared" si="153"/>
        <v>23</v>
      </c>
      <c r="AY217" s="32" t="s">
        <v>638</v>
      </c>
      <c r="AZ217" t="str">
        <f t="shared" si="154"/>
        <v>00:05:02:23</v>
      </c>
      <c r="BA217" s="25">
        <v>5</v>
      </c>
      <c r="BB217" s="35">
        <v>2695</v>
      </c>
      <c r="BC217">
        <f t="shared" si="155"/>
        <v>2</v>
      </c>
      <c r="BD217">
        <f t="shared" si="156"/>
        <v>23</v>
      </c>
      <c r="BE217" t="str">
        <f t="shared" si="157"/>
        <v>00:07:39:3</v>
      </c>
      <c r="BF217" s="25">
        <v>7</v>
      </c>
      <c r="BG217" s="35">
        <v>39102</v>
      </c>
      <c r="BH217">
        <f t="shared" si="158"/>
        <v>39</v>
      </c>
      <c r="BI217">
        <f t="shared" si="159"/>
        <v>3</v>
      </c>
      <c r="BJ217" s="32" t="s">
        <v>649</v>
      </c>
      <c r="BK217" t="str">
        <f t="shared" si="160"/>
        <v>00:07:39:3</v>
      </c>
      <c r="BL217" s="25">
        <v>7</v>
      </c>
      <c r="BM217" s="35">
        <v>39103</v>
      </c>
      <c r="BN217">
        <f t="shared" si="161"/>
        <v>39</v>
      </c>
      <c r="BO217">
        <f t="shared" si="162"/>
        <v>3</v>
      </c>
      <c r="BP217" t="str">
        <f t="shared" si="163"/>
        <v>00:09:35:15</v>
      </c>
      <c r="BQ217" s="25">
        <v>9</v>
      </c>
      <c r="BR217" s="35">
        <v>35464</v>
      </c>
      <c r="BS217">
        <f t="shared" si="164"/>
        <v>35</v>
      </c>
      <c r="BT217">
        <f t="shared" si="165"/>
        <v>15</v>
      </c>
      <c r="BU217" s="32" t="s">
        <v>670</v>
      </c>
      <c r="BV217" t="str">
        <f t="shared" si="166"/>
        <v>00:09:35:16</v>
      </c>
      <c r="BW217" s="25">
        <v>9</v>
      </c>
      <c r="BX217" s="35">
        <v>35465</v>
      </c>
      <c r="BY217">
        <f t="shared" si="167"/>
        <v>35</v>
      </c>
      <c r="BZ217">
        <f t="shared" si="168"/>
        <v>16</v>
      </c>
      <c r="CA217" t="str">
        <f t="shared" si="169"/>
        <v>00:10:12:16</v>
      </c>
      <c r="CB217" s="25">
        <v>10</v>
      </c>
      <c r="CC217" s="35">
        <v>12490</v>
      </c>
      <c r="CD217">
        <f t="shared" si="170"/>
        <v>12</v>
      </c>
      <c r="CE217">
        <f t="shared" si="171"/>
        <v>16</v>
      </c>
      <c r="CF217" t="s">
        <v>30</v>
      </c>
    </row>
    <row r="218" spans="1:86">
      <c r="A218" t="str">
        <f t="shared" si="129"/>
        <v>R77S3.1.9T1Ckinect</v>
      </c>
      <c r="B218" s="7">
        <v>77</v>
      </c>
      <c r="C218" s="7" t="s">
        <v>245</v>
      </c>
      <c r="D218" s="7">
        <v>1</v>
      </c>
      <c r="E218" s="16" t="s">
        <v>34</v>
      </c>
      <c r="F218">
        <v>7</v>
      </c>
      <c r="G218" s="33" t="s">
        <v>651</v>
      </c>
      <c r="H218" s="27" t="str">
        <f t="shared" si="130"/>
        <v>00:00:03:13</v>
      </c>
      <c r="I218" s="24" t="s">
        <v>642</v>
      </c>
      <c r="J218" s="38" t="s">
        <v>839</v>
      </c>
      <c r="K218" s="27">
        <f t="shared" si="131"/>
        <v>3</v>
      </c>
      <c r="L218" s="27">
        <f t="shared" si="132"/>
        <v>13</v>
      </c>
      <c r="M218" s="27" t="str">
        <f t="shared" si="133"/>
        <v>00:01:05:15</v>
      </c>
      <c r="N218" s="31" t="s">
        <v>658</v>
      </c>
      <c r="O218" s="36" t="s">
        <v>840</v>
      </c>
      <c r="P218" s="1">
        <f t="shared" si="134"/>
        <v>5</v>
      </c>
      <c r="Q218" s="1">
        <f t="shared" si="135"/>
        <v>15</v>
      </c>
      <c r="R218" s="32" t="s">
        <v>821</v>
      </c>
      <c r="S218" t="str">
        <f t="shared" si="136"/>
        <v>00:01:05:15</v>
      </c>
      <c r="T218" s="25">
        <v>1</v>
      </c>
      <c r="U218" s="35">
        <v>5455</v>
      </c>
      <c r="V218">
        <f t="shared" si="137"/>
        <v>5</v>
      </c>
      <c r="W218">
        <f t="shared" si="138"/>
        <v>15</v>
      </c>
      <c r="X218" t="str">
        <f t="shared" si="139"/>
        <v>00:02:46:27</v>
      </c>
      <c r="Y218" s="25">
        <v>2</v>
      </c>
      <c r="Z218" s="35">
        <v>46801</v>
      </c>
      <c r="AA218">
        <f t="shared" si="140"/>
        <v>46</v>
      </c>
      <c r="AB218">
        <f t="shared" si="141"/>
        <v>27</v>
      </c>
      <c r="AC218" s="32" t="s">
        <v>657</v>
      </c>
      <c r="AD218" t="str">
        <f t="shared" si="142"/>
        <v>00:02:46:27</v>
      </c>
      <c r="AE218" s="25">
        <v>2</v>
      </c>
      <c r="AF218" s="35">
        <v>46802</v>
      </c>
      <c r="AG218">
        <f t="shared" si="143"/>
        <v>46</v>
      </c>
      <c r="AH218">
        <f t="shared" si="144"/>
        <v>27</v>
      </c>
      <c r="AI218" t="str">
        <f t="shared" si="145"/>
        <v>00:03:35:20</v>
      </c>
      <c r="AJ218" s="25">
        <v>3</v>
      </c>
      <c r="AK218" s="35">
        <v>35607</v>
      </c>
      <c r="AL218">
        <f t="shared" si="146"/>
        <v>35</v>
      </c>
      <c r="AM218">
        <f t="shared" si="147"/>
        <v>20</v>
      </c>
      <c r="AN218" s="32" t="s">
        <v>633</v>
      </c>
      <c r="AO218" t="str">
        <f t="shared" si="148"/>
        <v>00:03:35:20</v>
      </c>
      <c r="AP218" s="25">
        <v>3</v>
      </c>
      <c r="AQ218" s="35">
        <v>35608</v>
      </c>
      <c r="AR218">
        <f t="shared" si="149"/>
        <v>35</v>
      </c>
      <c r="AS218">
        <f t="shared" si="150"/>
        <v>20</v>
      </c>
      <c r="AT218" t="str">
        <f t="shared" si="151"/>
        <v>00:05:02:23</v>
      </c>
      <c r="AU218" s="25">
        <v>5</v>
      </c>
      <c r="AV218" s="35">
        <v>2694</v>
      </c>
      <c r="AW218">
        <f t="shared" si="152"/>
        <v>2</v>
      </c>
      <c r="AX218">
        <f t="shared" si="153"/>
        <v>23</v>
      </c>
      <c r="AY218" s="32" t="s">
        <v>638</v>
      </c>
      <c r="AZ218" t="str">
        <f t="shared" si="154"/>
        <v>00:05:02:23</v>
      </c>
      <c r="BA218" s="25">
        <v>5</v>
      </c>
      <c r="BB218" s="35">
        <v>2695</v>
      </c>
      <c r="BC218">
        <f t="shared" si="155"/>
        <v>2</v>
      </c>
      <c r="BD218">
        <f t="shared" si="156"/>
        <v>23</v>
      </c>
      <c r="BE218" t="str">
        <f t="shared" si="157"/>
        <v>00:07:39:3</v>
      </c>
      <c r="BF218" s="25">
        <v>7</v>
      </c>
      <c r="BG218" s="35">
        <v>39102</v>
      </c>
      <c r="BH218">
        <f t="shared" si="158"/>
        <v>39</v>
      </c>
      <c r="BI218">
        <f t="shared" si="159"/>
        <v>3</v>
      </c>
      <c r="BJ218" s="32" t="s">
        <v>649</v>
      </c>
      <c r="BK218" t="str">
        <f t="shared" si="160"/>
        <v>00:07:39:3</v>
      </c>
      <c r="BL218" s="25">
        <v>7</v>
      </c>
      <c r="BM218" s="35">
        <v>39103</v>
      </c>
      <c r="BN218">
        <f t="shared" si="161"/>
        <v>39</v>
      </c>
      <c r="BO218">
        <f t="shared" si="162"/>
        <v>3</v>
      </c>
      <c r="BP218" t="str">
        <f t="shared" si="163"/>
        <v>00:09:35:15</v>
      </c>
      <c r="BQ218" s="25">
        <v>9</v>
      </c>
      <c r="BR218" s="35">
        <v>35464</v>
      </c>
      <c r="BS218">
        <f t="shared" si="164"/>
        <v>35</v>
      </c>
      <c r="BT218">
        <f t="shared" si="165"/>
        <v>15</v>
      </c>
      <c r="BU218" s="32" t="s">
        <v>670</v>
      </c>
      <c r="BV218" t="str">
        <f t="shared" si="166"/>
        <v>00:09:35:16</v>
      </c>
      <c r="BW218" s="25">
        <v>9</v>
      </c>
      <c r="BX218" s="35">
        <v>35465</v>
      </c>
      <c r="BY218">
        <f t="shared" si="167"/>
        <v>35</v>
      </c>
      <c r="BZ218">
        <f t="shared" si="168"/>
        <v>16</v>
      </c>
      <c r="CA218" t="str">
        <f t="shared" si="169"/>
        <v>00:10:12:16</v>
      </c>
      <c r="CB218" s="25">
        <v>10</v>
      </c>
      <c r="CC218" s="35">
        <v>12490</v>
      </c>
      <c r="CD218">
        <f t="shared" si="170"/>
        <v>12</v>
      </c>
      <c r="CE218">
        <f t="shared" si="171"/>
        <v>16</v>
      </c>
      <c r="CF218" t="s">
        <v>30</v>
      </c>
    </row>
    <row r="219" spans="1:86" s="47" customFormat="1">
      <c r="B219" s="61" t="s">
        <v>27</v>
      </c>
      <c r="C219" s="62" t="s">
        <v>246</v>
      </c>
      <c r="D219" s="62" t="s">
        <v>27</v>
      </c>
      <c r="E219" s="61" t="s">
        <v>69</v>
      </c>
      <c r="G219" s="63"/>
      <c r="H219" s="64"/>
      <c r="I219" s="65"/>
      <c r="J219" s="66"/>
      <c r="K219" s="67"/>
      <c r="L219" s="68"/>
      <c r="M219" s="69"/>
      <c r="N219" s="70"/>
      <c r="O219" s="71"/>
      <c r="P219" s="72"/>
      <c r="Q219" s="72"/>
      <c r="R219" s="73"/>
      <c r="T219" s="65"/>
      <c r="U219" s="74"/>
      <c r="Y219" s="65"/>
      <c r="Z219" s="74"/>
      <c r="AC219" s="73"/>
      <c r="AE219" s="65"/>
      <c r="AF219" s="74"/>
      <c r="AJ219" s="65"/>
      <c r="AK219" s="74"/>
      <c r="AN219" s="73"/>
      <c r="AP219" s="65"/>
      <c r="AQ219" s="74"/>
      <c r="AU219" s="65"/>
      <c r="AV219" s="74"/>
      <c r="AY219" s="73"/>
      <c r="BA219" s="65"/>
      <c r="BB219" s="74"/>
      <c r="BF219" s="65"/>
      <c r="BG219" s="74"/>
      <c r="BJ219" s="73"/>
      <c r="BL219" s="65"/>
      <c r="BM219" s="74"/>
      <c r="BQ219" s="65"/>
      <c r="BR219" s="74"/>
      <c r="BU219" s="73"/>
      <c r="BW219" s="65"/>
      <c r="BX219" s="74"/>
      <c r="CB219" s="65"/>
      <c r="CC219" s="74"/>
    </row>
    <row r="220" spans="1:86">
      <c r="A220" t="str">
        <f t="shared" si="129"/>
        <v>R24S3.3.1T9C1</v>
      </c>
      <c r="B220" s="6">
        <v>24</v>
      </c>
      <c r="C220" s="7" t="s">
        <v>247</v>
      </c>
      <c r="D220" s="7">
        <v>9</v>
      </c>
      <c r="E220" s="9">
        <v>1</v>
      </c>
      <c r="F220">
        <v>7</v>
      </c>
      <c r="G220" s="32" t="s">
        <v>841</v>
      </c>
      <c r="H220" s="27" t="str">
        <f t="shared" si="130"/>
        <v>00:00:02:6</v>
      </c>
      <c r="I220" s="24" t="s">
        <v>642</v>
      </c>
      <c r="J220" s="38" t="s">
        <v>842</v>
      </c>
      <c r="K220" s="27">
        <f t="shared" si="131"/>
        <v>2</v>
      </c>
      <c r="L220" s="27">
        <f t="shared" si="132"/>
        <v>6</v>
      </c>
      <c r="M220" s="27" t="str">
        <f t="shared" si="133"/>
        <v>00:01:24:15</v>
      </c>
      <c r="N220" s="31" t="s">
        <v>658</v>
      </c>
      <c r="O220" s="36" t="s">
        <v>843</v>
      </c>
      <c r="P220" s="1">
        <f t="shared" si="134"/>
        <v>24</v>
      </c>
      <c r="Q220" s="1">
        <f t="shared" si="135"/>
        <v>15</v>
      </c>
      <c r="R220" s="32" t="s">
        <v>652</v>
      </c>
      <c r="S220" t="str">
        <f t="shared" si="136"/>
        <v>00:01:24:15</v>
      </c>
      <c r="T220" s="25">
        <v>1</v>
      </c>
      <c r="U220" s="35">
        <v>24457</v>
      </c>
      <c r="V220">
        <f t="shared" si="137"/>
        <v>24</v>
      </c>
      <c r="W220">
        <f t="shared" si="138"/>
        <v>15</v>
      </c>
      <c r="X220" t="str">
        <f t="shared" si="139"/>
        <v>00:01:57:33</v>
      </c>
      <c r="Y220" s="25">
        <v>1</v>
      </c>
      <c r="Z220" s="35">
        <v>57977</v>
      </c>
      <c r="AA220">
        <f t="shared" si="140"/>
        <v>57</v>
      </c>
      <c r="AB220">
        <f t="shared" si="141"/>
        <v>33</v>
      </c>
      <c r="AC220" s="32" t="s">
        <v>720</v>
      </c>
      <c r="AD220" t="str">
        <f t="shared" si="142"/>
        <v>00:01:57:33</v>
      </c>
      <c r="AE220" s="25">
        <v>1</v>
      </c>
      <c r="AF220" s="35">
        <v>57977</v>
      </c>
      <c r="AG220">
        <f t="shared" si="143"/>
        <v>57</v>
      </c>
      <c r="AH220">
        <f t="shared" si="144"/>
        <v>33</v>
      </c>
      <c r="AI220" t="str">
        <f t="shared" si="145"/>
        <v>00:03:10:10</v>
      </c>
      <c r="AJ220" s="25">
        <v>3</v>
      </c>
      <c r="AK220" s="35">
        <v>10300</v>
      </c>
      <c r="AL220">
        <f t="shared" si="146"/>
        <v>10</v>
      </c>
      <c r="AM220">
        <f t="shared" si="147"/>
        <v>10</v>
      </c>
      <c r="AN220" s="32" t="s">
        <v>717</v>
      </c>
      <c r="AO220" t="str">
        <f t="shared" si="148"/>
        <v>00:03:10:10</v>
      </c>
      <c r="AP220" s="25">
        <v>3</v>
      </c>
      <c r="AQ220" s="35">
        <v>10301</v>
      </c>
      <c r="AR220">
        <f t="shared" si="149"/>
        <v>10</v>
      </c>
      <c r="AS220">
        <f t="shared" si="150"/>
        <v>10</v>
      </c>
      <c r="AT220" t="str">
        <f t="shared" si="151"/>
        <v>00:04:21:12</v>
      </c>
      <c r="AU220" s="25">
        <v>4</v>
      </c>
      <c r="AV220" s="35">
        <v>21369</v>
      </c>
      <c r="AW220">
        <f t="shared" si="152"/>
        <v>21</v>
      </c>
      <c r="AX220">
        <f t="shared" si="153"/>
        <v>12</v>
      </c>
      <c r="AY220" s="32" t="s">
        <v>708</v>
      </c>
      <c r="AZ220" t="str">
        <f t="shared" si="154"/>
        <v>00:04:21:12</v>
      </c>
      <c r="BA220" s="25">
        <v>4</v>
      </c>
      <c r="BB220" s="35">
        <v>21370</v>
      </c>
      <c r="BC220">
        <f t="shared" si="155"/>
        <v>21</v>
      </c>
      <c r="BD220">
        <f t="shared" si="156"/>
        <v>12</v>
      </c>
      <c r="BE220" t="str">
        <f t="shared" si="157"/>
        <v>00:04:59:30</v>
      </c>
      <c r="BF220" s="25">
        <v>4</v>
      </c>
      <c r="BG220" s="35">
        <v>59911</v>
      </c>
      <c r="BH220">
        <f t="shared" si="158"/>
        <v>59</v>
      </c>
      <c r="BI220">
        <f t="shared" si="159"/>
        <v>30</v>
      </c>
      <c r="BJ220" s="32" t="s">
        <v>706</v>
      </c>
      <c r="BK220" t="str">
        <f t="shared" si="160"/>
        <v>00:04:59:30</v>
      </c>
      <c r="BL220" s="25">
        <v>4</v>
      </c>
      <c r="BM220" s="35">
        <v>59912</v>
      </c>
      <c r="BN220">
        <f t="shared" si="161"/>
        <v>59</v>
      </c>
      <c r="BO220">
        <f t="shared" si="162"/>
        <v>30</v>
      </c>
      <c r="BP220" t="str">
        <f t="shared" si="163"/>
        <v>00:07:07:26</v>
      </c>
      <c r="BQ220" s="25">
        <v>7</v>
      </c>
      <c r="BR220" s="35">
        <v>7790</v>
      </c>
      <c r="BS220">
        <f t="shared" si="164"/>
        <v>7</v>
      </c>
      <c r="BT220">
        <f t="shared" si="165"/>
        <v>26</v>
      </c>
      <c r="BU220" s="32" t="s">
        <v>709</v>
      </c>
      <c r="BV220" t="str">
        <f t="shared" si="166"/>
        <v>00:07:07:26</v>
      </c>
      <c r="BW220" s="25">
        <v>7</v>
      </c>
      <c r="BX220" s="35">
        <v>7791</v>
      </c>
      <c r="BY220">
        <f t="shared" si="167"/>
        <v>7</v>
      </c>
      <c r="BZ220">
        <f t="shared" si="168"/>
        <v>26</v>
      </c>
      <c r="CA220" t="str">
        <f t="shared" si="169"/>
        <v>00:10:22:33</v>
      </c>
      <c r="CB220" s="25">
        <v>10</v>
      </c>
      <c r="CC220" s="35">
        <v>22982</v>
      </c>
      <c r="CD220">
        <f t="shared" si="170"/>
        <v>22</v>
      </c>
      <c r="CE220">
        <f t="shared" si="171"/>
        <v>33</v>
      </c>
      <c r="CF220" t="s">
        <v>30</v>
      </c>
      <c r="CG220" t="s">
        <v>844</v>
      </c>
      <c r="CH220" s="90" t="s">
        <v>845</v>
      </c>
    </row>
    <row r="221" spans="1:86">
      <c r="A221" t="str">
        <f t="shared" si="129"/>
        <v>R24S3.3.1T9C2</v>
      </c>
      <c r="B221" s="6">
        <v>24</v>
      </c>
      <c r="C221" s="7" t="s">
        <v>247</v>
      </c>
      <c r="D221" s="7">
        <v>9</v>
      </c>
      <c r="E221" s="10">
        <v>2</v>
      </c>
      <c r="F221">
        <v>7</v>
      </c>
      <c r="G221" s="32" t="s">
        <v>841</v>
      </c>
      <c r="H221" s="26" t="str">
        <f t="shared" si="130"/>
        <v>00:00:02:6</v>
      </c>
      <c r="I221" s="23">
        <v>0</v>
      </c>
      <c r="J221" s="37">
        <v>2172</v>
      </c>
      <c r="K221" s="29">
        <f t="shared" si="131"/>
        <v>2</v>
      </c>
      <c r="L221" s="30">
        <f t="shared" si="132"/>
        <v>6</v>
      </c>
      <c r="M221" s="27" t="str">
        <f t="shared" si="133"/>
        <v>00:01:24:15</v>
      </c>
      <c r="N221" s="31" t="s">
        <v>658</v>
      </c>
      <c r="O221" s="36" t="s">
        <v>843</v>
      </c>
      <c r="P221" s="1">
        <f t="shared" si="134"/>
        <v>24</v>
      </c>
      <c r="Q221" s="1">
        <f t="shared" si="135"/>
        <v>15</v>
      </c>
      <c r="R221" s="32" t="s">
        <v>652</v>
      </c>
      <c r="S221" t="str">
        <f t="shared" si="136"/>
        <v>00:01:24:15</v>
      </c>
      <c r="T221" s="25">
        <v>1</v>
      </c>
      <c r="U221" s="35">
        <v>24457</v>
      </c>
      <c r="V221">
        <f t="shared" si="137"/>
        <v>24</v>
      </c>
      <c r="W221">
        <f t="shared" si="138"/>
        <v>15</v>
      </c>
      <c r="X221" t="str">
        <f t="shared" si="139"/>
        <v>00:01:57:33</v>
      </c>
      <c r="Y221" s="25">
        <v>1</v>
      </c>
      <c r="Z221" s="35">
        <v>57977</v>
      </c>
      <c r="AA221">
        <f t="shared" si="140"/>
        <v>57</v>
      </c>
      <c r="AB221">
        <f t="shared" si="141"/>
        <v>33</v>
      </c>
      <c r="AC221" s="32" t="s">
        <v>720</v>
      </c>
      <c r="AD221" t="str">
        <f t="shared" si="142"/>
        <v>00:01:57:33</v>
      </c>
      <c r="AE221" s="25">
        <v>1</v>
      </c>
      <c r="AF221" s="35">
        <v>57977</v>
      </c>
      <c r="AG221">
        <f t="shared" si="143"/>
        <v>57</v>
      </c>
      <c r="AH221">
        <f t="shared" si="144"/>
        <v>33</v>
      </c>
      <c r="AI221" t="str">
        <f t="shared" si="145"/>
        <v>00:03:10:10</v>
      </c>
      <c r="AJ221" s="25">
        <v>3</v>
      </c>
      <c r="AK221" s="35">
        <v>10300</v>
      </c>
      <c r="AL221">
        <f t="shared" si="146"/>
        <v>10</v>
      </c>
      <c r="AM221">
        <f t="shared" si="147"/>
        <v>10</v>
      </c>
      <c r="AN221" s="32" t="s">
        <v>717</v>
      </c>
      <c r="AO221" t="str">
        <f t="shared" si="148"/>
        <v>00:03:10:10</v>
      </c>
      <c r="AP221" s="25">
        <v>3</v>
      </c>
      <c r="AQ221" s="35">
        <v>10301</v>
      </c>
      <c r="AR221">
        <f t="shared" si="149"/>
        <v>10</v>
      </c>
      <c r="AS221">
        <f t="shared" si="150"/>
        <v>10</v>
      </c>
      <c r="AT221" t="str">
        <f t="shared" si="151"/>
        <v>00:04:21:12</v>
      </c>
      <c r="AU221" s="25">
        <v>4</v>
      </c>
      <c r="AV221" s="35">
        <v>21369</v>
      </c>
      <c r="AW221">
        <f t="shared" si="152"/>
        <v>21</v>
      </c>
      <c r="AX221">
        <f t="shared" si="153"/>
        <v>12</v>
      </c>
      <c r="AY221" s="32" t="s">
        <v>708</v>
      </c>
      <c r="AZ221" t="str">
        <f t="shared" si="154"/>
        <v>00:04:21:12</v>
      </c>
      <c r="BA221" s="25">
        <v>4</v>
      </c>
      <c r="BB221" s="35">
        <v>21370</v>
      </c>
      <c r="BC221">
        <f t="shared" si="155"/>
        <v>21</v>
      </c>
      <c r="BD221">
        <f t="shared" si="156"/>
        <v>12</v>
      </c>
      <c r="BE221" t="str">
        <f t="shared" si="157"/>
        <v>00:04:59:30</v>
      </c>
      <c r="BF221" s="25">
        <v>4</v>
      </c>
      <c r="BG221" s="35">
        <v>59911</v>
      </c>
      <c r="BH221">
        <f t="shared" si="158"/>
        <v>59</v>
      </c>
      <c r="BI221">
        <f t="shared" si="159"/>
        <v>30</v>
      </c>
      <c r="BJ221" s="32" t="s">
        <v>706</v>
      </c>
      <c r="BK221" t="str">
        <f t="shared" si="160"/>
        <v>00:04:59:30</v>
      </c>
      <c r="BL221" s="25">
        <v>4</v>
      </c>
      <c r="BM221" s="35">
        <v>59912</v>
      </c>
      <c r="BN221">
        <f t="shared" si="161"/>
        <v>59</v>
      </c>
      <c r="BO221">
        <f t="shared" si="162"/>
        <v>30</v>
      </c>
      <c r="BP221" t="str">
        <f t="shared" si="163"/>
        <v>00:07:07:26</v>
      </c>
      <c r="BQ221" s="25">
        <v>7</v>
      </c>
      <c r="BR221" s="35">
        <v>7790</v>
      </c>
      <c r="BS221">
        <f t="shared" si="164"/>
        <v>7</v>
      </c>
      <c r="BT221">
        <f t="shared" si="165"/>
        <v>26</v>
      </c>
      <c r="BU221" s="32" t="s">
        <v>709</v>
      </c>
      <c r="BV221" t="str">
        <f t="shared" si="166"/>
        <v>00:07:07:26</v>
      </c>
      <c r="BW221" s="25">
        <v>7</v>
      </c>
      <c r="BX221" s="35">
        <v>7791</v>
      </c>
      <c r="BY221">
        <f t="shared" si="167"/>
        <v>7</v>
      </c>
      <c r="BZ221">
        <f t="shared" si="168"/>
        <v>26</v>
      </c>
      <c r="CA221" t="str">
        <f t="shared" si="169"/>
        <v>00:10:22:33</v>
      </c>
      <c r="CB221" s="25">
        <v>10</v>
      </c>
      <c r="CC221" s="35">
        <v>22982</v>
      </c>
      <c r="CD221">
        <f t="shared" si="170"/>
        <v>22</v>
      </c>
      <c r="CE221">
        <f t="shared" si="171"/>
        <v>33</v>
      </c>
      <c r="CF221" t="s">
        <v>30</v>
      </c>
    </row>
    <row r="222" spans="1:86">
      <c r="A222" t="str">
        <f t="shared" si="129"/>
        <v>R24S3.3.1T9Ckinect</v>
      </c>
      <c r="B222" s="7">
        <v>24</v>
      </c>
      <c r="C222" s="7" t="s">
        <v>247</v>
      </c>
      <c r="D222" s="7">
        <v>9</v>
      </c>
      <c r="E222" s="16" t="s">
        <v>34</v>
      </c>
      <c r="F222">
        <v>7</v>
      </c>
      <c r="G222" s="32" t="s">
        <v>841</v>
      </c>
      <c r="H222" s="27" t="str">
        <f t="shared" si="130"/>
        <v>00:00:02:6</v>
      </c>
      <c r="I222" s="24" t="s">
        <v>642</v>
      </c>
      <c r="J222" s="38" t="s">
        <v>842</v>
      </c>
      <c r="K222" s="27">
        <f t="shared" si="131"/>
        <v>2</v>
      </c>
      <c r="L222" s="27">
        <f t="shared" si="132"/>
        <v>6</v>
      </c>
      <c r="M222" s="27" t="str">
        <f t="shared" si="133"/>
        <v>00:01:24:15</v>
      </c>
      <c r="N222" s="31" t="s">
        <v>658</v>
      </c>
      <c r="O222" s="36" t="s">
        <v>843</v>
      </c>
      <c r="P222" s="1">
        <f t="shared" si="134"/>
        <v>24</v>
      </c>
      <c r="Q222" s="1">
        <f t="shared" si="135"/>
        <v>15</v>
      </c>
      <c r="R222" s="32" t="s">
        <v>652</v>
      </c>
      <c r="S222" t="str">
        <f t="shared" si="136"/>
        <v>00:01:24:15</v>
      </c>
      <c r="T222" s="25">
        <v>1</v>
      </c>
      <c r="U222" s="35">
        <v>24457</v>
      </c>
      <c r="V222">
        <f t="shared" si="137"/>
        <v>24</v>
      </c>
      <c r="W222">
        <f t="shared" si="138"/>
        <v>15</v>
      </c>
      <c r="X222" t="str">
        <f t="shared" si="139"/>
        <v>00:01:57:33</v>
      </c>
      <c r="Y222" s="25">
        <v>1</v>
      </c>
      <c r="Z222" s="35">
        <v>57977</v>
      </c>
      <c r="AA222">
        <f t="shared" si="140"/>
        <v>57</v>
      </c>
      <c r="AB222">
        <f t="shared" si="141"/>
        <v>33</v>
      </c>
      <c r="AC222" s="32" t="s">
        <v>720</v>
      </c>
      <c r="AD222" t="str">
        <f t="shared" si="142"/>
        <v>00:01:57:33</v>
      </c>
      <c r="AE222" s="25">
        <v>1</v>
      </c>
      <c r="AF222" s="35">
        <v>57977</v>
      </c>
      <c r="AG222">
        <f t="shared" si="143"/>
        <v>57</v>
      </c>
      <c r="AH222">
        <f t="shared" si="144"/>
        <v>33</v>
      </c>
      <c r="AI222" t="str">
        <f t="shared" si="145"/>
        <v>00:03:10:10</v>
      </c>
      <c r="AJ222" s="25">
        <v>3</v>
      </c>
      <c r="AK222" s="35">
        <v>10300</v>
      </c>
      <c r="AL222">
        <f t="shared" si="146"/>
        <v>10</v>
      </c>
      <c r="AM222">
        <f t="shared" si="147"/>
        <v>10</v>
      </c>
      <c r="AN222" s="32" t="s">
        <v>717</v>
      </c>
      <c r="AO222" t="str">
        <f t="shared" si="148"/>
        <v>00:03:10:10</v>
      </c>
      <c r="AP222" s="25">
        <v>3</v>
      </c>
      <c r="AQ222" s="35">
        <v>10301</v>
      </c>
      <c r="AR222">
        <f t="shared" si="149"/>
        <v>10</v>
      </c>
      <c r="AS222">
        <f t="shared" si="150"/>
        <v>10</v>
      </c>
      <c r="AT222" t="str">
        <f t="shared" si="151"/>
        <v>00:04:21:12</v>
      </c>
      <c r="AU222" s="25">
        <v>4</v>
      </c>
      <c r="AV222" s="35">
        <v>21369</v>
      </c>
      <c r="AW222">
        <f t="shared" si="152"/>
        <v>21</v>
      </c>
      <c r="AX222">
        <f t="shared" si="153"/>
        <v>12</v>
      </c>
      <c r="AY222" s="32" t="s">
        <v>708</v>
      </c>
      <c r="AZ222" t="str">
        <f t="shared" si="154"/>
        <v>00:04:21:12</v>
      </c>
      <c r="BA222" s="25">
        <v>4</v>
      </c>
      <c r="BB222" s="35">
        <v>21370</v>
      </c>
      <c r="BC222">
        <f t="shared" si="155"/>
        <v>21</v>
      </c>
      <c r="BD222">
        <f t="shared" si="156"/>
        <v>12</v>
      </c>
      <c r="BE222" t="str">
        <f t="shared" si="157"/>
        <v>00:04:59:30</v>
      </c>
      <c r="BF222" s="25">
        <v>4</v>
      </c>
      <c r="BG222" s="35">
        <v>59911</v>
      </c>
      <c r="BH222">
        <f t="shared" si="158"/>
        <v>59</v>
      </c>
      <c r="BI222">
        <f t="shared" si="159"/>
        <v>30</v>
      </c>
      <c r="BJ222" s="32" t="s">
        <v>706</v>
      </c>
      <c r="BK222" t="str">
        <f t="shared" si="160"/>
        <v>00:04:59:30</v>
      </c>
      <c r="BL222" s="25">
        <v>4</v>
      </c>
      <c r="BM222" s="35">
        <v>59912</v>
      </c>
      <c r="BN222">
        <f t="shared" si="161"/>
        <v>59</v>
      </c>
      <c r="BO222">
        <f t="shared" si="162"/>
        <v>30</v>
      </c>
      <c r="BP222" t="str">
        <f t="shared" si="163"/>
        <v>00:07:07:26</v>
      </c>
      <c r="BQ222" s="25">
        <v>7</v>
      </c>
      <c r="BR222" s="35">
        <v>7790</v>
      </c>
      <c r="BS222">
        <f t="shared" si="164"/>
        <v>7</v>
      </c>
      <c r="BT222">
        <f t="shared" si="165"/>
        <v>26</v>
      </c>
      <c r="BU222" s="32" t="s">
        <v>709</v>
      </c>
      <c r="BV222" t="str">
        <f t="shared" si="166"/>
        <v>00:07:07:26</v>
      </c>
      <c r="BW222" s="25">
        <v>7</v>
      </c>
      <c r="BX222" s="35">
        <v>7791</v>
      </c>
      <c r="BY222">
        <f t="shared" si="167"/>
        <v>7</v>
      </c>
      <c r="BZ222">
        <f t="shared" si="168"/>
        <v>26</v>
      </c>
      <c r="CA222" t="str">
        <f t="shared" si="169"/>
        <v>00:10:22:33</v>
      </c>
      <c r="CB222" s="25">
        <v>10</v>
      </c>
      <c r="CC222" s="35">
        <v>22982</v>
      </c>
      <c r="CD222">
        <f t="shared" si="170"/>
        <v>22</v>
      </c>
      <c r="CE222">
        <f t="shared" si="171"/>
        <v>33</v>
      </c>
      <c r="CF222" t="s">
        <v>30</v>
      </c>
    </row>
    <row r="223" spans="1:86">
      <c r="A223" t="str">
        <f t="shared" si="129"/>
        <v>R32S3.3.10T1C1</v>
      </c>
      <c r="B223" s="6">
        <v>32</v>
      </c>
      <c r="C223" s="7" t="s">
        <v>251</v>
      </c>
      <c r="D223" s="7">
        <v>1</v>
      </c>
      <c r="E223" s="9">
        <v>1</v>
      </c>
      <c r="F223">
        <v>7</v>
      </c>
      <c r="G223" s="32" t="s">
        <v>716</v>
      </c>
      <c r="H223" s="26" t="str">
        <f t="shared" si="130"/>
        <v>00:00:14:31</v>
      </c>
      <c r="I223" s="23">
        <v>0</v>
      </c>
      <c r="J223" s="37">
        <v>14915</v>
      </c>
      <c r="K223" s="29">
        <f t="shared" si="131"/>
        <v>14</v>
      </c>
      <c r="L223" s="30">
        <f t="shared" si="132"/>
        <v>31</v>
      </c>
      <c r="M223" s="27" t="str">
        <f t="shared" si="133"/>
        <v>00:01:25:7</v>
      </c>
      <c r="N223" s="31" t="s">
        <v>658</v>
      </c>
      <c r="O223" s="36" t="s">
        <v>846</v>
      </c>
      <c r="P223" s="1">
        <f t="shared" si="134"/>
        <v>25</v>
      </c>
      <c r="Q223" s="1">
        <f t="shared" si="135"/>
        <v>7</v>
      </c>
      <c r="R223" s="32" t="s">
        <v>841</v>
      </c>
      <c r="S223" t="str">
        <f t="shared" si="136"/>
        <v>00:01:25:7</v>
      </c>
      <c r="T223" s="25">
        <v>1</v>
      </c>
      <c r="U223" s="35">
        <v>25207</v>
      </c>
      <c r="V223">
        <f t="shared" si="137"/>
        <v>25</v>
      </c>
      <c r="W223">
        <f t="shared" si="138"/>
        <v>7</v>
      </c>
      <c r="X223" t="str">
        <f t="shared" si="139"/>
        <v>00:02:46:18</v>
      </c>
      <c r="Y223" s="25">
        <v>2</v>
      </c>
      <c r="Z223" s="35">
        <v>46525</v>
      </c>
      <c r="AA223">
        <f t="shared" si="140"/>
        <v>46</v>
      </c>
      <c r="AB223">
        <f t="shared" si="141"/>
        <v>18</v>
      </c>
      <c r="AC223" s="32" t="s">
        <v>720</v>
      </c>
      <c r="AD223" t="str">
        <f t="shared" si="142"/>
        <v>00:02:46:18</v>
      </c>
      <c r="AE223" s="25">
        <v>2</v>
      </c>
      <c r="AF223" s="35">
        <v>46526</v>
      </c>
      <c r="AG223">
        <f t="shared" si="143"/>
        <v>46</v>
      </c>
      <c r="AH223">
        <f t="shared" si="144"/>
        <v>18</v>
      </c>
      <c r="AI223" t="str">
        <f t="shared" si="145"/>
        <v>00:03:53:28</v>
      </c>
      <c r="AJ223" s="25">
        <v>3</v>
      </c>
      <c r="AK223" s="35">
        <v>53837</v>
      </c>
      <c r="AL223">
        <f t="shared" si="146"/>
        <v>53</v>
      </c>
      <c r="AM223">
        <f t="shared" si="147"/>
        <v>28</v>
      </c>
      <c r="AN223" s="32" t="s">
        <v>711</v>
      </c>
      <c r="AO223" t="str">
        <f t="shared" si="148"/>
        <v>00:03:53:28</v>
      </c>
      <c r="AP223" s="25">
        <v>3</v>
      </c>
      <c r="AQ223" s="35">
        <v>53838</v>
      </c>
      <c r="AR223">
        <f t="shared" si="149"/>
        <v>53</v>
      </c>
      <c r="AS223">
        <f t="shared" si="150"/>
        <v>28</v>
      </c>
      <c r="AT223" t="str">
        <f t="shared" si="151"/>
        <v>00:06:27:33</v>
      </c>
      <c r="AU223" s="25">
        <v>6</v>
      </c>
      <c r="AV223" s="35">
        <v>27991</v>
      </c>
      <c r="AW223">
        <f t="shared" si="152"/>
        <v>27</v>
      </c>
      <c r="AX223">
        <f t="shared" si="153"/>
        <v>33</v>
      </c>
      <c r="AY223" s="32" t="s">
        <v>652</v>
      </c>
      <c r="AZ223" t="str">
        <f t="shared" si="154"/>
        <v>00:06:27:33</v>
      </c>
      <c r="BA223" s="25">
        <v>6</v>
      </c>
      <c r="BB223" s="35">
        <v>27992</v>
      </c>
      <c r="BC223">
        <f t="shared" si="155"/>
        <v>27</v>
      </c>
      <c r="BD223">
        <f t="shared" si="156"/>
        <v>33</v>
      </c>
      <c r="BE223" t="str">
        <f t="shared" si="157"/>
        <v>00:06:57:26</v>
      </c>
      <c r="BF223" s="25">
        <v>6</v>
      </c>
      <c r="BG223" s="35">
        <v>57777</v>
      </c>
      <c r="BH223">
        <f t="shared" si="158"/>
        <v>57</v>
      </c>
      <c r="BI223">
        <f t="shared" si="159"/>
        <v>26</v>
      </c>
      <c r="BJ223" s="32" t="s">
        <v>708</v>
      </c>
      <c r="BK223" t="str">
        <f t="shared" si="160"/>
        <v>00:06:57:26</v>
      </c>
      <c r="BL223" s="25">
        <v>6</v>
      </c>
      <c r="BM223" s="35">
        <v>57778</v>
      </c>
      <c r="BN223">
        <f t="shared" si="161"/>
        <v>57</v>
      </c>
      <c r="BO223">
        <f t="shared" si="162"/>
        <v>26</v>
      </c>
      <c r="BP223" t="str">
        <f t="shared" si="163"/>
        <v>00:07:53:2</v>
      </c>
      <c r="BQ223" s="25">
        <v>7</v>
      </c>
      <c r="BR223" s="35">
        <v>53074</v>
      </c>
      <c r="BS223">
        <f t="shared" si="164"/>
        <v>53</v>
      </c>
      <c r="BT223">
        <f t="shared" si="165"/>
        <v>2</v>
      </c>
      <c r="BU223" s="32" t="s">
        <v>710</v>
      </c>
      <c r="BV223" t="str">
        <f t="shared" si="166"/>
        <v>00:07:53:3</v>
      </c>
      <c r="BW223" s="25">
        <v>7</v>
      </c>
      <c r="BX223" s="35">
        <v>53075</v>
      </c>
      <c r="BY223">
        <f t="shared" si="167"/>
        <v>53</v>
      </c>
      <c r="BZ223">
        <f t="shared" si="168"/>
        <v>3</v>
      </c>
      <c r="CA223" t="str">
        <f t="shared" si="169"/>
        <v>00:08:40:18</v>
      </c>
      <c r="CB223" s="25">
        <v>8</v>
      </c>
      <c r="CC223" s="35">
        <v>40536</v>
      </c>
      <c r="CD223">
        <f t="shared" si="170"/>
        <v>40</v>
      </c>
      <c r="CE223">
        <f t="shared" si="171"/>
        <v>18</v>
      </c>
      <c r="CF223" t="s">
        <v>30</v>
      </c>
      <c r="CG223" t="s">
        <v>844</v>
      </c>
      <c r="CH223" t="s">
        <v>817</v>
      </c>
    </row>
    <row r="224" spans="1:86">
      <c r="A224" t="str">
        <f t="shared" si="129"/>
        <v>R32S3.3.10T1C2</v>
      </c>
      <c r="B224" s="6">
        <v>32</v>
      </c>
      <c r="C224" s="7" t="s">
        <v>251</v>
      </c>
      <c r="D224" s="7">
        <v>1</v>
      </c>
      <c r="E224" s="10">
        <v>2</v>
      </c>
      <c r="F224">
        <v>7</v>
      </c>
      <c r="G224" s="32" t="s">
        <v>716</v>
      </c>
      <c r="H224" s="27" t="str">
        <f t="shared" si="130"/>
        <v>00:00:14:31</v>
      </c>
      <c r="I224" s="24" t="s">
        <v>642</v>
      </c>
      <c r="J224" s="38" t="s">
        <v>847</v>
      </c>
      <c r="K224" s="27">
        <f t="shared" si="131"/>
        <v>14</v>
      </c>
      <c r="L224" s="27">
        <f t="shared" si="132"/>
        <v>31</v>
      </c>
      <c r="M224" s="27" t="str">
        <f t="shared" si="133"/>
        <v>00:01:25:7</v>
      </c>
      <c r="N224" s="31" t="s">
        <v>658</v>
      </c>
      <c r="O224" s="36" t="s">
        <v>846</v>
      </c>
      <c r="P224" s="1">
        <f t="shared" si="134"/>
        <v>25</v>
      </c>
      <c r="Q224" s="1">
        <f t="shared" si="135"/>
        <v>7</v>
      </c>
      <c r="R224" s="32" t="s">
        <v>841</v>
      </c>
      <c r="S224" t="str">
        <f t="shared" si="136"/>
        <v>00:01:25:7</v>
      </c>
      <c r="T224" s="25">
        <v>1</v>
      </c>
      <c r="U224" s="35">
        <v>25207</v>
      </c>
      <c r="V224">
        <f t="shared" si="137"/>
        <v>25</v>
      </c>
      <c r="W224">
        <f t="shared" si="138"/>
        <v>7</v>
      </c>
      <c r="X224" t="str">
        <f t="shared" si="139"/>
        <v>00:02:46:18</v>
      </c>
      <c r="Y224" s="25">
        <v>2</v>
      </c>
      <c r="Z224" s="35">
        <v>46525</v>
      </c>
      <c r="AA224">
        <f t="shared" si="140"/>
        <v>46</v>
      </c>
      <c r="AB224">
        <f t="shared" si="141"/>
        <v>18</v>
      </c>
      <c r="AC224" s="32" t="s">
        <v>720</v>
      </c>
      <c r="AD224" t="str">
        <f t="shared" si="142"/>
        <v>00:02:46:18</v>
      </c>
      <c r="AE224" s="25">
        <v>2</v>
      </c>
      <c r="AF224" s="35">
        <v>46526</v>
      </c>
      <c r="AG224">
        <f t="shared" si="143"/>
        <v>46</v>
      </c>
      <c r="AH224">
        <f t="shared" si="144"/>
        <v>18</v>
      </c>
      <c r="AI224" t="str">
        <f t="shared" si="145"/>
        <v>00:03:53:28</v>
      </c>
      <c r="AJ224" s="25">
        <v>3</v>
      </c>
      <c r="AK224" s="35">
        <v>53837</v>
      </c>
      <c r="AL224">
        <f t="shared" si="146"/>
        <v>53</v>
      </c>
      <c r="AM224">
        <f t="shared" si="147"/>
        <v>28</v>
      </c>
      <c r="AN224" s="32" t="s">
        <v>711</v>
      </c>
      <c r="AO224" t="str">
        <f t="shared" si="148"/>
        <v>00:03:53:28</v>
      </c>
      <c r="AP224" s="25">
        <v>3</v>
      </c>
      <c r="AQ224" s="35">
        <v>53838</v>
      </c>
      <c r="AR224">
        <f t="shared" si="149"/>
        <v>53</v>
      </c>
      <c r="AS224">
        <f t="shared" si="150"/>
        <v>28</v>
      </c>
      <c r="AT224" t="str">
        <f t="shared" si="151"/>
        <v>00:06:27:33</v>
      </c>
      <c r="AU224" s="25">
        <v>6</v>
      </c>
      <c r="AV224" s="35">
        <v>27991</v>
      </c>
      <c r="AW224">
        <f t="shared" si="152"/>
        <v>27</v>
      </c>
      <c r="AX224">
        <f t="shared" si="153"/>
        <v>33</v>
      </c>
      <c r="AY224" s="32" t="s">
        <v>652</v>
      </c>
      <c r="AZ224" t="str">
        <f t="shared" si="154"/>
        <v>00:06:27:33</v>
      </c>
      <c r="BA224" s="25">
        <v>6</v>
      </c>
      <c r="BB224" s="35">
        <v>27992</v>
      </c>
      <c r="BC224">
        <f t="shared" si="155"/>
        <v>27</v>
      </c>
      <c r="BD224">
        <f t="shared" si="156"/>
        <v>33</v>
      </c>
      <c r="BE224" t="str">
        <f t="shared" si="157"/>
        <v>00:06:57:26</v>
      </c>
      <c r="BF224" s="25">
        <v>6</v>
      </c>
      <c r="BG224" s="35">
        <v>57777</v>
      </c>
      <c r="BH224">
        <f t="shared" si="158"/>
        <v>57</v>
      </c>
      <c r="BI224">
        <f t="shared" si="159"/>
        <v>26</v>
      </c>
      <c r="BJ224" s="32" t="s">
        <v>708</v>
      </c>
      <c r="BK224" t="str">
        <f t="shared" si="160"/>
        <v>00:06:57:26</v>
      </c>
      <c r="BL224" s="25">
        <v>6</v>
      </c>
      <c r="BM224" s="35">
        <v>57778</v>
      </c>
      <c r="BN224">
        <f t="shared" si="161"/>
        <v>57</v>
      </c>
      <c r="BO224">
        <f t="shared" si="162"/>
        <v>26</v>
      </c>
      <c r="BP224" t="str">
        <f t="shared" si="163"/>
        <v>00:07:53:2</v>
      </c>
      <c r="BQ224" s="25">
        <v>7</v>
      </c>
      <c r="BR224" s="35">
        <v>53074</v>
      </c>
      <c r="BS224">
        <f t="shared" si="164"/>
        <v>53</v>
      </c>
      <c r="BT224">
        <f t="shared" si="165"/>
        <v>2</v>
      </c>
      <c r="BU224" s="32" t="s">
        <v>710</v>
      </c>
      <c r="BV224" t="str">
        <f t="shared" si="166"/>
        <v>00:07:53:3</v>
      </c>
      <c r="BW224" s="25">
        <v>7</v>
      </c>
      <c r="BX224" s="35">
        <v>53075</v>
      </c>
      <c r="BY224">
        <f t="shared" si="167"/>
        <v>53</v>
      </c>
      <c r="BZ224">
        <f t="shared" si="168"/>
        <v>3</v>
      </c>
      <c r="CA224" t="str">
        <f t="shared" si="169"/>
        <v>00:08:40:18</v>
      </c>
      <c r="CB224" s="25">
        <v>8</v>
      </c>
      <c r="CC224" s="35">
        <v>40536</v>
      </c>
      <c r="CD224">
        <f t="shared" si="170"/>
        <v>40</v>
      </c>
      <c r="CE224">
        <f t="shared" si="171"/>
        <v>18</v>
      </c>
      <c r="CF224" t="s">
        <v>30</v>
      </c>
    </row>
    <row r="225" spans="1:86">
      <c r="A225" t="str">
        <f t="shared" si="129"/>
        <v>R32S3.3.10T1Ckinect</v>
      </c>
      <c r="B225" s="7">
        <v>32</v>
      </c>
      <c r="C225" s="7" t="s">
        <v>251</v>
      </c>
      <c r="D225" s="7">
        <v>1</v>
      </c>
      <c r="E225" s="16" t="s">
        <v>34</v>
      </c>
      <c r="F225">
        <v>7</v>
      </c>
      <c r="G225" s="32" t="s">
        <v>716</v>
      </c>
      <c r="H225" s="26" t="str">
        <f t="shared" si="130"/>
        <v>00:00:14:31</v>
      </c>
      <c r="I225" s="23">
        <v>0</v>
      </c>
      <c r="J225" s="37">
        <v>14915</v>
      </c>
      <c r="K225" s="29">
        <f t="shared" si="131"/>
        <v>14</v>
      </c>
      <c r="L225" s="30">
        <f t="shared" si="132"/>
        <v>31</v>
      </c>
      <c r="M225" s="27" t="str">
        <f t="shared" si="133"/>
        <v>00:01:25:7</v>
      </c>
      <c r="N225" s="31" t="s">
        <v>658</v>
      </c>
      <c r="O225" s="36" t="s">
        <v>846</v>
      </c>
      <c r="P225" s="1">
        <f t="shared" si="134"/>
        <v>25</v>
      </c>
      <c r="Q225" s="1">
        <f t="shared" si="135"/>
        <v>7</v>
      </c>
      <c r="R225" s="32" t="s">
        <v>841</v>
      </c>
      <c r="S225" t="str">
        <f t="shared" si="136"/>
        <v>00:01:25:7</v>
      </c>
      <c r="T225" s="25">
        <v>1</v>
      </c>
      <c r="U225" s="35">
        <v>25207</v>
      </c>
      <c r="V225">
        <f t="shared" si="137"/>
        <v>25</v>
      </c>
      <c r="W225">
        <f t="shared" si="138"/>
        <v>7</v>
      </c>
      <c r="X225" t="str">
        <f t="shared" si="139"/>
        <v>00:02:46:18</v>
      </c>
      <c r="Y225" s="25">
        <v>2</v>
      </c>
      <c r="Z225" s="35">
        <v>46525</v>
      </c>
      <c r="AA225">
        <f t="shared" si="140"/>
        <v>46</v>
      </c>
      <c r="AB225">
        <f t="shared" si="141"/>
        <v>18</v>
      </c>
      <c r="AC225" s="32" t="s">
        <v>720</v>
      </c>
      <c r="AD225" t="str">
        <f t="shared" si="142"/>
        <v>00:02:46:18</v>
      </c>
      <c r="AE225" s="25">
        <v>2</v>
      </c>
      <c r="AF225" s="35">
        <v>46526</v>
      </c>
      <c r="AG225">
        <f t="shared" si="143"/>
        <v>46</v>
      </c>
      <c r="AH225">
        <f t="shared" si="144"/>
        <v>18</v>
      </c>
      <c r="AI225" t="str">
        <f t="shared" si="145"/>
        <v>00:03:53:28</v>
      </c>
      <c r="AJ225" s="25">
        <v>3</v>
      </c>
      <c r="AK225" s="35">
        <v>53837</v>
      </c>
      <c r="AL225">
        <f t="shared" si="146"/>
        <v>53</v>
      </c>
      <c r="AM225">
        <f t="shared" si="147"/>
        <v>28</v>
      </c>
      <c r="AN225" s="32" t="s">
        <v>711</v>
      </c>
      <c r="AO225" t="str">
        <f t="shared" si="148"/>
        <v>00:03:53:28</v>
      </c>
      <c r="AP225" s="25">
        <v>3</v>
      </c>
      <c r="AQ225" s="35">
        <v>53838</v>
      </c>
      <c r="AR225">
        <f t="shared" si="149"/>
        <v>53</v>
      </c>
      <c r="AS225">
        <f t="shared" si="150"/>
        <v>28</v>
      </c>
      <c r="AT225" t="str">
        <f t="shared" si="151"/>
        <v>00:06:27:33</v>
      </c>
      <c r="AU225" s="25">
        <v>6</v>
      </c>
      <c r="AV225" s="35">
        <v>27991</v>
      </c>
      <c r="AW225">
        <f t="shared" si="152"/>
        <v>27</v>
      </c>
      <c r="AX225">
        <f t="shared" si="153"/>
        <v>33</v>
      </c>
      <c r="AY225" s="32" t="s">
        <v>652</v>
      </c>
      <c r="AZ225" t="str">
        <f t="shared" si="154"/>
        <v>00:06:27:33</v>
      </c>
      <c r="BA225" s="25">
        <v>6</v>
      </c>
      <c r="BB225" s="35">
        <v>27992</v>
      </c>
      <c r="BC225">
        <f t="shared" si="155"/>
        <v>27</v>
      </c>
      <c r="BD225">
        <f t="shared" si="156"/>
        <v>33</v>
      </c>
      <c r="BE225" t="str">
        <f t="shared" si="157"/>
        <v>00:06:57:26</v>
      </c>
      <c r="BF225" s="25">
        <v>6</v>
      </c>
      <c r="BG225" s="35">
        <v>57777</v>
      </c>
      <c r="BH225">
        <f t="shared" si="158"/>
        <v>57</v>
      </c>
      <c r="BI225">
        <f t="shared" si="159"/>
        <v>26</v>
      </c>
      <c r="BJ225" s="32" t="s">
        <v>708</v>
      </c>
      <c r="BK225" t="str">
        <f t="shared" si="160"/>
        <v>00:06:57:26</v>
      </c>
      <c r="BL225" s="25">
        <v>6</v>
      </c>
      <c r="BM225" s="35">
        <v>57778</v>
      </c>
      <c r="BN225">
        <f t="shared" si="161"/>
        <v>57</v>
      </c>
      <c r="BO225">
        <f t="shared" si="162"/>
        <v>26</v>
      </c>
      <c r="BP225" t="str">
        <f t="shared" si="163"/>
        <v>00:07:53:2</v>
      </c>
      <c r="BQ225" s="25">
        <v>7</v>
      </c>
      <c r="BR225" s="35">
        <v>53074</v>
      </c>
      <c r="BS225">
        <f t="shared" si="164"/>
        <v>53</v>
      </c>
      <c r="BT225">
        <f t="shared" si="165"/>
        <v>2</v>
      </c>
      <c r="BU225" s="32" t="s">
        <v>710</v>
      </c>
      <c r="BV225" t="str">
        <f t="shared" si="166"/>
        <v>00:07:53:3</v>
      </c>
      <c r="BW225" s="25">
        <v>7</v>
      </c>
      <c r="BX225" s="35">
        <v>53075</v>
      </c>
      <c r="BY225">
        <f t="shared" si="167"/>
        <v>53</v>
      </c>
      <c r="BZ225">
        <f t="shared" si="168"/>
        <v>3</v>
      </c>
      <c r="CA225" t="str">
        <f t="shared" si="169"/>
        <v>00:08:40:18</v>
      </c>
      <c r="CB225" s="25">
        <v>8</v>
      </c>
      <c r="CC225" s="35">
        <v>40536</v>
      </c>
      <c r="CD225">
        <f t="shared" si="170"/>
        <v>40</v>
      </c>
      <c r="CE225">
        <f t="shared" si="171"/>
        <v>18</v>
      </c>
      <c r="CF225" t="s">
        <v>30</v>
      </c>
    </row>
    <row r="226" spans="1:86">
      <c r="A226" t="str">
        <f t="shared" si="129"/>
        <v>R24S3.3.2T3C1</v>
      </c>
      <c r="B226" s="6">
        <v>24</v>
      </c>
      <c r="C226" s="7" t="s">
        <v>255</v>
      </c>
      <c r="D226" s="7">
        <v>3</v>
      </c>
      <c r="E226" s="9">
        <v>1</v>
      </c>
      <c r="F226">
        <v>7</v>
      </c>
      <c r="G226" s="32" t="s">
        <v>648</v>
      </c>
      <c r="H226" s="27" t="str">
        <f t="shared" si="130"/>
        <v>00:00:04:5</v>
      </c>
      <c r="I226" s="24" t="s">
        <v>642</v>
      </c>
      <c r="J226" s="38" t="s">
        <v>848</v>
      </c>
      <c r="K226" s="27">
        <f t="shared" si="131"/>
        <v>4</v>
      </c>
      <c r="L226" s="27">
        <f t="shared" si="132"/>
        <v>5</v>
      </c>
      <c r="M226" s="27" t="str">
        <f t="shared" si="133"/>
        <v>00:01:16:0</v>
      </c>
      <c r="N226" s="31" t="s">
        <v>658</v>
      </c>
      <c r="O226" s="36" t="s">
        <v>849</v>
      </c>
      <c r="P226" s="1">
        <f t="shared" si="134"/>
        <v>16</v>
      </c>
      <c r="Q226" s="1">
        <f t="shared" si="135"/>
        <v>0</v>
      </c>
      <c r="R226" s="32" t="s">
        <v>717</v>
      </c>
      <c r="S226" t="str">
        <f t="shared" si="136"/>
        <v>00:01:16:0</v>
      </c>
      <c r="T226" s="25">
        <v>1</v>
      </c>
      <c r="U226" s="35">
        <v>16009</v>
      </c>
      <c r="V226">
        <f t="shared" si="137"/>
        <v>16</v>
      </c>
      <c r="W226">
        <f t="shared" si="138"/>
        <v>0</v>
      </c>
      <c r="X226" t="str">
        <f t="shared" si="139"/>
        <v>00:02:30:3</v>
      </c>
      <c r="Y226" s="25">
        <v>2</v>
      </c>
      <c r="Z226" s="35">
        <v>30076</v>
      </c>
      <c r="AA226">
        <f t="shared" si="140"/>
        <v>30</v>
      </c>
      <c r="AB226">
        <f t="shared" si="141"/>
        <v>3</v>
      </c>
      <c r="AC226" s="32" t="s">
        <v>716</v>
      </c>
      <c r="AD226" t="str">
        <f t="shared" si="142"/>
        <v>00:02:30:3</v>
      </c>
      <c r="AE226" s="25">
        <v>2</v>
      </c>
      <c r="AF226" s="35">
        <v>30077</v>
      </c>
      <c r="AG226">
        <f t="shared" si="143"/>
        <v>30</v>
      </c>
      <c r="AH226">
        <f t="shared" si="144"/>
        <v>3</v>
      </c>
      <c r="AI226" t="str">
        <f t="shared" si="145"/>
        <v>00:03:46:22</v>
      </c>
      <c r="AJ226" s="25">
        <v>3</v>
      </c>
      <c r="AK226" s="35">
        <v>46654</v>
      </c>
      <c r="AL226">
        <f t="shared" si="146"/>
        <v>46</v>
      </c>
      <c r="AM226">
        <f t="shared" si="147"/>
        <v>22</v>
      </c>
      <c r="AN226" s="32" t="s">
        <v>709</v>
      </c>
      <c r="AO226" t="str">
        <f t="shared" si="148"/>
        <v>00:03:46:22</v>
      </c>
      <c r="AP226" s="25">
        <v>3</v>
      </c>
      <c r="AQ226" s="35">
        <v>46655</v>
      </c>
      <c r="AR226">
        <f t="shared" si="149"/>
        <v>46</v>
      </c>
      <c r="AS226">
        <f t="shared" si="150"/>
        <v>22</v>
      </c>
      <c r="AT226" t="str">
        <f t="shared" si="151"/>
        <v>00:06:51:3</v>
      </c>
      <c r="AU226" s="25">
        <v>6</v>
      </c>
      <c r="AV226" s="35">
        <v>51080</v>
      </c>
      <c r="AW226">
        <f t="shared" si="152"/>
        <v>51</v>
      </c>
      <c r="AX226">
        <f t="shared" si="153"/>
        <v>3</v>
      </c>
      <c r="AY226" s="32" t="s">
        <v>720</v>
      </c>
      <c r="AZ226" t="str">
        <f t="shared" si="154"/>
        <v>00:06:51:3</v>
      </c>
      <c r="BA226" s="25">
        <v>6</v>
      </c>
      <c r="BB226" s="35">
        <v>51081</v>
      </c>
      <c r="BC226">
        <f t="shared" si="155"/>
        <v>51</v>
      </c>
      <c r="BD226">
        <f t="shared" si="156"/>
        <v>3</v>
      </c>
      <c r="BE226" t="str">
        <f t="shared" si="157"/>
        <v>00:08:12:14</v>
      </c>
      <c r="BF226" s="25">
        <v>8</v>
      </c>
      <c r="BG226" s="35">
        <v>12425</v>
      </c>
      <c r="BH226">
        <f t="shared" si="158"/>
        <v>12</v>
      </c>
      <c r="BI226">
        <f t="shared" si="159"/>
        <v>14</v>
      </c>
      <c r="BJ226" s="32" t="s">
        <v>841</v>
      </c>
      <c r="BK226" t="str">
        <f t="shared" si="160"/>
        <v>00:08:12:14</v>
      </c>
      <c r="BL226" s="25">
        <v>8</v>
      </c>
      <c r="BM226" s="35">
        <v>12426</v>
      </c>
      <c r="BN226">
        <f t="shared" si="161"/>
        <v>12</v>
      </c>
      <c r="BO226">
        <f t="shared" si="162"/>
        <v>14</v>
      </c>
      <c r="BP226" t="str">
        <f t="shared" si="163"/>
        <v>00:09:23:17</v>
      </c>
      <c r="BQ226" s="25">
        <v>9</v>
      </c>
      <c r="BR226" s="35">
        <v>23495</v>
      </c>
      <c r="BS226">
        <f t="shared" si="164"/>
        <v>23</v>
      </c>
      <c r="BT226">
        <f t="shared" si="165"/>
        <v>17</v>
      </c>
      <c r="BU226" s="32" t="s">
        <v>706</v>
      </c>
      <c r="BV226" t="str">
        <f t="shared" si="166"/>
        <v>00:09:23:17</v>
      </c>
      <c r="BW226" s="25">
        <v>9</v>
      </c>
      <c r="BX226" s="35">
        <v>23496</v>
      </c>
      <c r="BY226">
        <f t="shared" si="167"/>
        <v>23</v>
      </c>
      <c r="BZ226">
        <f t="shared" si="168"/>
        <v>17</v>
      </c>
      <c r="CA226" t="str">
        <f t="shared" si="169"/>
        <v>00:11:38:29</v>
      </c>
      <c r="CB226" s="25">
        <v>11</v>
      </c>
      <c r="CC226" s="35">
        <v>38875</v>
      </c>
      <c r="CD226">
        <f t="shared" si="170"/>
        <v>38</v>
      </c>
      <c r="CE226">
        <f t="shared" si="171"/>
        <v>29</v>
      </c>
      <c r="CF226" t="s">
        <v>30</v>
      </c>
      <c r="CG226" t="s">
        <v>844</v>
      </c>
      <c r="CH226" t="s">
        <v>817</v>
      </c>
    </row>
    <row r="227" spans="1:86">
      <c r="A227" t="str">
        <f t="shared" si="129"/>
        <v>R24S3.3.2T3C2</v>
      </c>
      <c r="B227" s="6">
        <v>24</v>
      </c>
      <c r="C227" s="7" t="s">
        <v>255</v>
      </c>
      <c r="D227" s="7">
        <v>3</v>
      </c>
      <c r="E227" s="10">
        <v>2</v>
      </c>
      <c r="F227">
        <v>7</v>
      </c>
      <c r="G227" s="32" t="s">
        <v>648</v>
      </c>
      <c r="H227" s="26" t="str">
        <f t="shared" si="130"/>
        <v>00:00:04:5</v>
      </c>
      <c r="I227" s="23">
        <v>0</v>
      </c>
      <c r="J227" s="37">
        <v>4157</v>
      </c>
      <c r="K227" s="29">
        <f t="shared" si="131"/>
        <v>4</v>
      </c>
      <c r="L227" s="30">
        <f t="shared" si="132"/>
        <v>5</v>
      </c>
      <c r="M227" s="27" t="str">
        <f t="shared" si="133"/>
        <v>00:01:16:0</v>
      </c>
      <c r="N227" s="31" t="s">
        <v>658</v>
      </c>
      <c r="O227" s="36" t="s">
        <v>849</v>
      </c>
      <c r="P227" s="1">
        <f t="shared" si="134"/>
        <v>16</v>
      </c>
      <c r="Q227" s="1">
        <f t="shared" si="135"/>
        <v>0</v>
      </c>
      <c r="R227" s="32" t="s">
        <v>717</v>
      </c>
      <c r="S227" t="str">
        <f t="shared" si="136"/>
        <v>00:01:16:0</v>
      </c>
      <c r="T227" s="25">
        <v>1</v>
      </c>
      <c r="U227" s="35">
        <v>16009</v>
      </c>
      <c r="V227">
        <f t="shared" si="137"/>
        <v>16</v>
      </c>
      <c r="W227">
        <f t="shared" si="138"/>
        <v>0</v>
      </c>
      <c r="X227" t="str">
        <f t="shared" si="139"/>
        <v>00:02:30:3</v>
      </c>
      <c r="Y227" s="25">
        <v>2</v>
      </c>
      <c r="Z227" s="35">
        <v>30076</v>
      </c>
      <c r="AA227">
        <f t="shared" si="140"/>
        <v>30</v>
      </c>
      <c r="AB227">
        <f t="shared" si="141"/>
        <v>3</v>
      </c>
      <c r="AC227" s="32" t="s">
        <v>716</v>
      </c>
      <c r="AD227" t="str">
        <f t="shared" si="142"/>
        <v>00:02:30:3</v>
      </c>
      <c r="AE227" s="25">
        <v>2</v>
      </c>
      <c r="AF227" s="35">
        <v>30077</v>
      </c>
      <c r="AG227">
        <f t="shared" si="143"/>
        <v>30</v>
      </c>
      <c r="AH227">
        <f t="shared" si="144"/>
        <v>3</v>
      </c>
      <c r="AI227" t="str">
        <f t="shared" si="145"/>
        <v>00:03:46:22</v>
      </c>
      <c r="AJ227" s="25">
        <v>3</v>
      </c>
      <c r="AK227" s="35">
        <v>46654</v>
      </c>
      <c r="AL227">
        <f t="shared" si="146"/>
        <v>46</v>
      </c>
      <c r="AM227">
        <f t="shared" si="147"/>
        <v>22</v>
      </c>
      <c r="AN227" s="32" t="s">
        <v>709</v>
      </c>
      <c r="AO227" t="str">
        <f t="shared" si="148"/>
        <v>00:03:46:22</v>
      </c>
      <c r="AP227" s="25">
        <v>3</v>
      </c>
      <c r="AQ227" s="35">
        <v>46655</v>
      </c>
      <c r="AR227">
        <f t="shared" si="149"/>
        <v>46</v>
      </c>
      <c r="AS227">
        <f t="shared" si="150"/>
        <v>22</v>
      </c>
      <c r="AT227" t="str">
        <f t="shared" si="151"/>
        <v>00:06:51:3</v>
      </c>
      <c r="AU227" s="25">
        <v>6</v>
      </c>
      <c r="AV227" s="35">
        <v>51080</v>
      </c>
      <c r="AW227">
        <f t="shared" si="152"/>
        <v>51</v>
      </c>
      <c r="AX227">
        <f t="shared" si="153"/>
        <v>3</v>
      </c>
      <c r="AY227" s="32" t="s">
        <v>720</v>
      </c>
      <c r="AZ227" t="str">
        <f t="shared" si="154"/>
        <v>00:06:51:3</v>
      </c>
      <c r="BA227" s="25">
        <v>6</v>
      </c>
      <c r="BB227" s="35">
        <v>51081</v>
      </c>
      <c r="BC227">
        <f t="shared" si="155"/>
        <v>51</v>
      </c>
      <c r="BD227">
        <f t="shared" si="156"/>
        <v>3</v>
      </c>
      <c r="BE227" t="str">
        <f t="shared" si="157"/>
        <v>00:08:12:14</v>
      </c>
      <c r="BF227" s="25">
        <v>8</v>
      </c>
      <c r="BG227" s="35">
        <v>12425</v>
      </c>
      <c r="BH227">
        <f t="shared" si="158"/>
        <v>12</v>
      </c>
      <c r="BI227">
        <f t="shared" si="159"/>
        <v>14</v>
      </c>
      <c r="BJ227" s="32" t="s">
        <v>841</v>
      </c>
      <c r="BK227" t="str">
        <f t="shared" si="160"/>
        <v>00:08:12:14</v>
      </c>
      <c r="BL227" s="25">
        <v>8</v>
      </c>
      <c r="BM227" s="35">
        <v>12426</v>
      </c>
      <c r="BN227">
        <f t="shared" si="161"/>
        <v>12</v>
      </c>
      <c r="BO227">
        <f t="shared" si="162"/>
        <v>14</v>
      </c>
      <c r="BP227" t="str">
        <f t="shared" si="163"/>
        <v>00:09:23:17</v>
      </c>
      <c r="BQ227" s="25">
        <v>9</v>
      </c>
      <c r="BR227" s="35">
        <v>23495</v>
      </c>
      <c r="BS227">
        <f t="shared" si="164"/>
        <v>23</v>
      </c>
      <c r="BT227">
        <f t="shared" si="165"/>
        <v>17</v>
      </c>
      <c r="BU227" s="32" t="s">
        <v>706</v>
      </c>
      <c r="BV227" t="str">
        <f t="shared" si="166"/>
        <v>00:09:23:17</v>
      </c>
      <c r="BW227" s="25">
        <v>9</v>
      </c>
      <c r="BX227" s="35">
        <v>23496</v>
      </c>
      <c r="BY227">
        <f t="shared" si="167"/>
        <v>23</v>
      </c>
      <c r="BZ227">
        <f t="shared" si="168"/>
        <v>17</v>
      </c>
      <c r="CA227" t="str">
        <f t="shared" si="169"/>
        <v>00:11:38:29</v>
      </c>
      <c r="CB227" s="25">
        <v>11</v>
      </c>
      <c r="CC227" s="35">
        <v>38875</v>
      </c>
      <c r="CD227">
        <f t="shared" si="170"/>
        <v>38</v>
      </c>
      <c r="CE227">
        <f t="shared" si="171"/>
        <v>29</v>
      </c>
      <c r="CF227" t="s">
        <v>30</v>
      </c>
    </row>
    <row r="228" spans="1:86">
      <c r="A228" t="str">
        <f t="shared" si="129"/>
        <v>R24S3.3.2T3Ckinect</v>
      </c>
      <c r="B228" s="7">
        <v>24</v>
      </c>
      <c r="C228" s="7" t="s">
        <v>255</v>
      </c>
      <c r="D228" s="7">
        <v>3</v>
      </c>
      <c r="E228" s="16" t="s">
        <v>34</v>
      </c>
      <c r="F228">
        <v>7</v>
      </c>
      <c r="G228" s="32" t="s">
        <v>648</v>
      </c>
      <c r="H228" s="27" t="str">
        <f t="shared" si="130"/>
        <v>00:00:04:5</v>
      </c>
      <c r="I228" s="24" t="s">
        <v>642</v>
      </c>
      <c r="J228" s="38" t="s">
        <v>848</v>
      </c>
      <c r="K228" s="27">
        <f t="shared" si="131"/>
        <v>4</v>
      </c>
      <c r="L228" s="27">
        <f t="shared" si="132"/>
        <v>5</v>
      </c>
      <c r="M228" s="27" t="str">
        <f t="shared" si="133"/>
        <v>00:01:16:0</v>
      </c>
      <c r="N228" s="31" t="s">
        <v>658</v>
      </c>
      <c r="O228" s="36" t="s">
        <v>849</v>
      </c>
      <c r="P228" s="1">
        <f t="shared" si="134"/>
        <v>16</v>
      </c>
      <c r="Q228" s="1">
        <f t="shared" si="135"/>
        <v>0</v>
      </c>
      <c r="R228" s="32" t="s">
        <v>717</v>
      </c>
      <c r="S228" t="str">
        <f t="shared" si="136"/>
        <v>00:01:16:0</v>
      </c>
      <c r="T228" s="25">
        <v>1</v>
      </c>
      <c r="U228" s="35">
        <v>16009</v>
      </c>
      <c r="V228">
        <f t="shared" si="137"/>
        <v>16</v>
      </c>
      <c r="W228">
        <f t="shared" si="138"/>
        <v>0</v>
      </c>
      <c r="X228" t="str">
        <f t="shared" si="139"/>
        <v>00:02:30:3</v>
      </c>
      <c r="Y228" s="25">
        <v>2</v>
      </c>
      <c r="Z228" s="35">
        <v>30076</v>
      </c>
      <c r="AA228">
        <f t="shared" si="140"/>
        <v>30</v>
      </c>
      <c r="AB228">
        <f t="shared" si="141"/>
        <v>3</v>
      </c>
      <c r="AC228" s="32" t="s">
        <v>716</v>
      </c>
      <c r="AD228" t="str">
        <f t="shared" si="142"/>
        <v>00:02:30:3</v>
      </c>
      <c r="AE228" s="25">
        <v>2</v>
      </c>
      <c r="AF228" s="35">
        <v>30077</v>
      </c>
      <c r="AG228">
        <f t="shared" si="143"/>
        <v>30</v>
      </c>
      <c r="AH228">
        <f t="shared" si="144"/>
        <v>3</v>
      </c>
      <c r="AI228" t="str">
        <f t="shared" si="145"/>
        <v>00:03:46:22</v>
      </c>
      <c r="AJ228" s="25">
        <v>3</v>
      </c>
      <c r="AK228" s="35">
        <v>46654</v>
      </c>
      <c r="AL228">
        <f t="shared" si="146"/>
        <v>46</v>
      </c>
      <c r="AM228">
        <f t="shared" si="147"/>
        <v>22</v>
      </c>
      <c r="AN228" s="32" t="s">
        <v>709</v>
      </c>
      <c r="AO228" t="str">
        <f t="shared" si="148"/>
        <v>00:03:46:22</v>
      </c>
      <c r="AP228" s="25">
        <v>3</v>
      </c>
      <c r="AQ228" s="35">
        <v>46655</v>
      </c>
      <c r="AR228">
        <f t="shared" si="149"/>
        <v>46</v>
      </c>
      <c r="AS228">
        <f t="shared" si="150"/>
        <v>22</v>
      </c>
      <c r="AT228" t="str">
        <f t="shared" si="151"/>
        <v>00:06:51:3</v>
      </c>
      <c r="AU228" s="25">
        <v>6</v>
      </c>
      <c r="AV228" s="35">
        <v>51080</v>
      </c>
      <c r="AW228">
        <f t="shared" si="152"/>
        <v>51</v>
      </c>
      <c r="AX228">
        <f t="shared" si="153"/>
        <v>3</v>
      </c>
      <c r="AY228" s="32" t="s">
        <v>720</v>
      </c>
      <c r="AZ228" t="str">
        <f t="shared" si="154"/>
        <v>00:06:51:3</v>
      </c>
      <c r="BA228" s="25">
        <v>6</v>
      </c>
      <c r="BB228" s="35">
        <v>51081</v>
      </c>
      <c r="BC228">
        <f t="shared" si="155"/>
        <v>51</v>
      </c>
      <c r="BD228">
        <f t="shared" si="156"/>
        <v>3</v>
      </c>
      <c r="BE228" t="str">
        <f t="shared" si="157"/>
        <v>00:08:12:14</v>
      </c>
      <c r="BF228" s="25">
        <v>8</v>
      </c>
      <c r="BG228" s="35">
        <v>12425</v>
      </c>
      <c r="BH228">
        <f t="shared" si="158"/>
        <v>12</v>
      </c>
      <c r="BI228">
        <f t="shared" si="159"/>
        <v>14</v>
      </c>
      <c r="BJ228" s="32" t="s">
        <v>841</v>
      </c>
      <c r="BK228" t="str">
        <f t="shared" si="160"/>
        <v>00:08:12:14</v>
      </c>
      <c r="BL228" s="25">
        <v>8</v>
      </c>
      <c r="BM228" s="35">
        <v>12426</v>
      </c>
      <c r="BN228">
        <f t="shared" si="161"/>
        <v>12</v>
      </c>
      <c r="BO228">
        <f t="shared" si="162"/>
        <v>14</v>
      </c>
      <c r="BP228" t="str">
        <f t="shared" si="163"/>
        <v>00:09:23:17</v>
      </c>
      <c r="BQ228" s="25">
        <v>9</v>
      </c>
      <c r="BR228" s="35">
        <v>23495</v>
      </c>
      <c r="BS228">
        <f t="shared" si="164"/>
        <v>23</v>
      </c>
      <c r="BT228">
        <f t="shared" si="165"/>
        <v>17</v>
      </c>
      <c r="BU228" s="32" t="s">
        <v>706</v>
      </c>
      <c r="BV228" t="str">
        <f t="shared" si="166"/>
        <v>00:09:23:17</v>
      </c>
      <c r="BW228" s="25">
        <v>9</v>
      </c>
      <c r="BX228" s="35">
        <v>23496</v>
      </c>
      <c r="BY228">
        <f t="shared" si="167"/>
        <v>23</v>
      </c>
      <c r="BZ228">
        <f t="shared" si="168"/>
        <v>17</v>
      </c>
      <c r="CA228" t="str">
        <f t="shared" si="169"/>
        <v>00:11:38:29</v>
      </c>
      <c r="CB228" s="25">
        <v>11</v>
      </c>
      <c r="CC228" s="35">
        <v>38875</v>
      </c>
      <c r="CD228">
        <f t="shared" si="170"/>
        <v>38</v>
      </c>
      <c r="CE228">
        <f t="shared" si="171"/>
        <v>29</v>
      </c>
      <c r="CF228" t="s">
        <v>30</v>
      </c>
    </row>
    <row r="229" spans="1:86">
      <c r="A229" t="str">
        <f t="shared" si="129"/>
        <v>R24S3.3.3T3C1</v>
      </c>
      <c r="B229" s="6">
        <v>24</v>
      </c>
      <c r="C229" s="7" t="s">
        <v>259</v>
      </c>
      <c r="D229" s="7">
        <v>3</v>
      </c>
      <c r="E229" s="9">
        <v>1</v>
      </c>
      <c r="F229">
        <v>7</v>
      </c>
      <c r="G229" s="32" t="s">
        <v>711</v>
      </c>
      <c r="H229" s="26" t="str">
        <f t="shared" si="130"/>
        <v>00:00:04:22</v>
      </c>
      <c r="I229" s="23">
        <v>0</v>
      </c>
      <c r="J229" s="37">
        <v>4666</v>
      </c>
      <c r="K229" s="29">
        <f t="shared" si="131"/>
        <v>4</v>
      </c>
      <c r="L229" s="30">
        <f t="shared" si="132"/>
        <v>22</v>
      </c>
      <c r="M229" s="27" t="str">
        <f t="shared" si="133"/>
        <v>00:02:45:14</v>
      </c>
      <c r="N229" s="31" t="s">
        <v>634</v>
      </c>
      <c r="O229" s="36" t="s">
        <v>850</v>
      </c>
      <c r="P229" s="1">
        <f t="shared" si="134"/>
        <v>45</v>
      </c>
      <c r="Q229" s="1">
        <f t="shared" si="135"/>
        <v>14</v>
      </c>
      <c r="R229" s="32" t="s">
        <v>710</v>
      </c>
      <c r="S229" t="str">
        <f t="shared" si="136"/>
        <v>00:02:45:14</v>
      </c>
      <c r="T229" s="25">
        <v>2</v>
      </c>
      <c r="U229" s="35">
        <v>45419</v>
      </c>
      <c r="V229">
        <f t="shared" si="137"/>
        <v>45</v>
      </c>
      <c r="W229">
        <f t="shared" si="138"/>
        <v>14</v>
      </c>
      <c r="X229" t="str">
        <f t="shared" si="139"/>
        <v>00:03:23:6</v>
      </c>
      <c r="Y229" s="25">
        <v>3</v>
      </c>
      <c r="Z229" s="35">
        <v>23180</v>
      </c>
      <c r="AA229">
        <f t="shared" si="140"/>
        <v>23</v>
      </c>
      <c r="AB229">
        <f t="shared" si="141"/>
        <v>6</v>
      </c>
      <c r="AC229" s="32" t="s">
        <v>637</v>
      </c>
      <c r="AD229" t="str">
        <f t="shared" si="142"/>
        <v>00:03:23:6</v>
      </c>
      <c r="AE229" s="25">
        <v>3</v>
      </c>
      <c r="AF229" s="35">
        <v>23181</v>
      </c>
      <c r="AG229">
        <f t="shared" si="143"/>
        <v>23</v>
      </c>
      <c r="AH229">
        <f t="shared" si="144"/>
        <v>6</v>
      </c>
      <c r="AI229" t="str">
        <f t="shared" si="145"/>
        <v>00:03:39:15</v>
      </c>
      <c r="AJ229" s="25">
        <v>3</v>
      </c>
      <c r="AK229" s="35">
        <v>39451</v>
      </c>
      <c r="AL229">
        <f t="shared" si="146"/>
        <v>39</v>
      </c>
      <c r="AM229">
        <f t="shared" si="147"/>
        <v>15</v>
      </c>
      <c r="AN229" s="32" t="s">
        <v>720</v>
      </c>
      <c r="AO229" t="str">
        <f t="shared" si="148"/>
        <v>00:03:39:15</v>
      </c>
      <c r="AP229" s="25">
        <v>3</v>
      </c>
      <c r="AQ229" s="35">
        <v>39452</v>
      </c>
      <c r="AR229">
        <f t="shared" si="149"/>
        <v>39</v>
      </c>
      <c r="AS229">
        <f t="shared" si="150"/>
        <v>15</v>
      </c>
      <c r="AT229" t="str">
        <f t="shared" si="151"/>
        <v>00:04:38:0</v>
      </c>
      <c r="AU229" s="25">
        <v>4</v>
      </c>
      <c r="AV229" s="35">
        <v>38005</v>
      </c>
      <c r="AW229">
        <f t="shared" si="152"/>
        <v>38</v>
      </c>
      <c r="AX229">
        <f t="shared" si="153"/>
        <v>0</v>
      </c>
      <c r="AY229" s="32" t="s">
        <v>717</v>
      </c>
      <c r="AZ229" t="str">
        <f t="shared" si="154"/>
        <v>00:04:38:0</v>
      </c>
      <c r="BA229" s="25">
        <v>4</v>
      </c>
      <c r="BB229" s="35">
        <v>38006</v>
      </c>
      <c r="BC229">
        <f t="shared" si="155"/>
        <v>38</v>
      </c>
      <c r="BD229">
        <f t="shared" si="156"/>
        <v>0</v>
      </c>
      <c r="BE229" t="str">
        <f t="shared" si="157"/>
        <v>00:05:53:19</v>
      </c>
      <c r="BF229" s="25">
        <v>5</v>
      </c>
      <c r="BG229" s="35">
        <v>53583</v>
      </c>
      <c r="BH229">
        <f t="shared" si="158"/>
        <v>53</v>
      </c>
      <c r="BI229">
        <f t="shared" si="159"/>
        <v>19</v>
      </c>
      <c r="BJ229" s="32" t="s">
        <v>716</v>
      </c>
      <c r="BK229" t="str">
        <f t="shared" si="160"/>
        <v>00:05:53:19</v>
      </c>
      <c r="BL229" s="25">
        <v>5</v>
      </c>
      <c r="BM229" s="35">
        <v>53584</v>
      </c>
      <c r="BN229">
        <f t="shared" si="161"/>
        <v>53</v>
      </c>
      <c r="BO229">
        <f t="shared" si="162"/>
        <v>19</v>
      </c>
      <c r="BP229" t="str">
        <f t="shared" si="163"/>
        <v>00:06:56:21</v>
      </c>
      <c r="BQ229" s="25">
        <v>6</v>
      </c>
      <c r="BR229" s="35">
        <v>56643</v>
      </c>
      <c r="BS229">
        <f t="shared" si="164"/>
        <v>56</v>
      </c>
      <c r="BT229">
        <f t="shared" si="165"/>
        <v>21</v>
      </c>
      <c r="BU229" s="32" t="s">
        <v>706</v>
      </c>
      <c r="BV229" t="str">
        <f t="shared" si="166"/>
        <v>00:06:56:21</v>
      </c>
      <c r="BW229" s="25">
        <v>6</v>
      </c>
      <c r="BX229" s="35">
        <v>56644</v>
      </c>
      <c r="BY229">
        <f t="shared" si="167"/>
        <v>56</v>
      </c>
      <c r="BZ229">
        <f t="shared" si="168"/>
        <v>21</v>
      </c>
      <c r="CA229" t="str">
        <f t="shared" si="169"/>
        <v>00:09:15:17</v>
      </c>
      <c r="CB229" s="25">
        <v>9</v>
      </c>
      <c r="CC229" s="35">
        <v>15520</v>
      </c>
      <c r="CD229">
        <f t="shared" si="170"/>
        <v>15</v>
      </c>
      <c r="CE229">
        <f t="shared" si="171"/>
        <v>17</v>
      </c>
      <c r="CF229" t="s">
        <v>30</v>
      </c>
      <c r="CG229" t="s">
        <v>844</v>
      </c>
      <c r="CH229" t="s">
        <v>817</v>
      </c>
    </row>
    <row r="230" spans="1:86">
      <c r="A230" t="str">
        <f t="shared" si="129"/>
        <v>R24S3.3.3T3C2</v>
      </c>
      <c r="B230" s="6">
        <v>24</v>
      </c>
      <c r="C230" s="7" t="s">
        <v>259</v>
      </c>
      <c r="D230" s="7">
        <v>3</v>
      </c>
      <c r="E230" s="10">
        <v>2</v>
      </c>
      <c r="F230">
        <v>7</v>
      </c>
      <c r="G230" s="32" t="s">
        <v>711</v>
      </c>
      <c r="H230" s="27" t="str">
        <f t="shared" si="130"/>
        <v>00:00:04:22</v>
      </c>
      <c r="I230" s="24" t="s">
        <v>642</v>
      </c>
      <c r="J230" s="38" t="s">
        <v>851</v>
      </c>
      <c r="K230" s="27">
        <f t="shared" si="131"/>
        <v>4</v>
      </c>
      <c r="L230" s="27">
        <f t="shared" si="132"/>
        <v>22</v>
      </c>
      <c r="M230" s="27" t="str">
        <f t="shared" si="133"/>
        <v>00:02:45:14</v>
      </c>
      <c r="N230" s="31" t="s">
        <v>634</v>
      </c>
      <c r="O230" s="36" t="s">
        <v>850</v>
      </c>
      <c r="P230" s="1">
        <f t="shared" si="134"/>
        <v>45</v>
      </c>
      <c r="Q230" s="1">
        <f t="shared" si="135"/>
        <v>14</v>
      </c>
      <c r="R230" s="32" t="s">
        <v>710</v>
      </c>
      <c r="S230" t="str">
        <f t="shared" si="136"/>
        <v>00:02:45:14</v>
      </c>
      <c r="T230" s="25">
        <v>2</v>
      </c>
      <c r="U230" s="35">
        <v>45419</v>
      </c>
      <c r="V230">
        <f t="shared" si="137"/>
        <v>45</v>
      </c>
      <c r="W230">
        <f t="shared" si="138"/>
        <v>14</v>
      </c>
      <c r="X230" t="str">
        <f t="shared" si="139"/>
        <v>00:03:23:6</v>
      </c>
      <c r="Y230" s="25">
        <v>3</v>
      </c>
      <c r="Z230" s="35">
        <v>23180</v>
      </c>
      <c r="AA230">
        <f t="shared" si="140"/>
        <v>23</v>
      </c>
      <c r="AB230">
        <f t="shared" si="141"/>
        <v>6</v>
      </c>
      <c r="AC230" s="32" t="s">
        <v>637</v>
      </c>
      <c r="AD230" t="str">
        <f t="shared" si="142"/>
        <v>00:03:23:6</v>
      </c>
      <c r="AE230" s="25">
        <v>3</v>
      </c>
      <c r="AF230" s="35">
        <v>23181</v>
      </c>
      <c r="AG230">
        <f t="shared" si="143"/>
        <v>23</v>
      </c>
      <c r="AH230">
        <f t="shared" si="144"/>
        <v>6</v>
      </c>
      <c r="AI230" t="str">
        <f t="shared" si="145"/>
        <v>00:03:39:15</v>
      </c>
      <c r="AJ230" s="25">
        <v>3</v>
      </c>
      <c r="AK230" s="35">
        <v>39451</v>
      </c>
      <c r="AL230">
        <f t="shared" si="146"/>
        <v>39</v>
      </c>
      <c r="AM230">
        <f t="shared" si="147"/>
        <v>15</v>
      </c>
      <c r="AN230" s="32" t="s">
        <v>720</v>
      </c>
      <c r="AO230" t="str">
        <f t="shared" si="148"/>
        <v>00:03:39:15</v>
      </c>
      <c r="AP230" s="25">
        <v>3</v>
      </c>
      <c r="AQ230" s="35">
        <v>39452</v>
      </c>
      <c r="AR230">
        <f t="shared" si="149"/>
        <v>39</v>
      </c>
      <c r="AS230">
        <f t="shared" si="150"/>
        <v>15</v>
      </c>
      <c r="AT230" t="str">
        <f t="shared" si="151"/>
        <v>00:04:38:0</v>
      </c>
      <c r="AU230" s="25">
        <v>4</v>
      </c>
      <c r="AV230" s="35">
        <v>38005</v>
      </c>
      <c r="AW230">
        <f t="shared" si="152"/>
        <v>38</v>
      </c>
      <c r="AX230">
        <f t="shared" si="153"/>
        <v>0</v>
      </c>
      <c r="AY230" s="32" t="s">
        <v>717</v>
      </c>
      <c r="AZ230" t="str">
        <f t="shared" si="154"/>
        <v>00:04:38:0</v>
      </c>
      <c r="BA230" s="25">
        <v>4</v>
      </c>
      <c r="BB230" s="35">
        <v>38006</v>
      </c>
      <c r="BC230">
        <f t="shared" si="155"/>
        <v>38</v>
      </c>
      <c r="BD230">
        <f t="shared" si="156"/>
        <v>0</v>
      </c>
      <c r="BE230" t="str">
        <f t="shared" si="157"/>
        <v>00:05:53:19</v>
      </c>
      <c r="BF230" s="25">
        <v>5</v>
      </c>
      <c r="BG230" s="35">
        <v>53583</v>
      </c>
      <c r="BH230">
        <f t="shared" si="158"/>
        <v>53</v>
      </c>
      <c r="BI230">
        <f t="shared" si="159"/>
        <v>19</v>
      </c>
      <c r="BJ230" s="32" t="s">
        <v>716</v>
      </c>
      <c r="BK230" t="str">
        <f t="shared" si="160"/>
        <v>00:05:53:19</v>
      </c>
      <c r="BL230" s="25">
        <v>5</v>
      </c>
      <c r="BM230" s="35">
        <v>53583</v>
      </c>
      <c r="BN230">
        <f t="shared" si="161"/>
        <v>53</v>
      </c>
      <c r="BO230">
        <f t="shared" si="162"/>
        <v>19</v>
      </c>
      <c r="BP230" t="str">
        <f t="shared" si="163"/>
        <v>00:06:56:21</v>
      </c>
      <c r="BQ230" s="25">
        <v>6</v>
      </c>
      <c r="BR230" s="35">
        <v>56643</v>
      </c>
      <c r="BS230">
        <f t="shared" si="164"/>
        <v>56</v>
      </c>
      <c r="BT230">
        <f t="shared" si="165"/>
        <v>21</v>
      </c>
      <c r="BU230" s="32" t="s">
        <v>706</v>
      </c>
      <c r="BV230" t="str">
        <f t="shared" si="166"/>
        <v>00:06:56:21</v>
      </c>
      <c r="BW230" s="25">
        <v>6</v>
      </c>
      <c r="BX230" s="35">
        <v>56644</v>
      </c>
      <c r="BY230">
        <f t="shared" si="167"/>
        <v>56</v>
      </c>
      <c r="BZ230">
        <f t="shared" si="168"/>
        <v>21</v>
      </c>
      <c r="CA230" t="str">
        <f t="shared" si="169"/>
        <v>00:09:15:17</v>
      </c>
      <c r="CB230" s="25">
        <v>9</v>
      </c>
      <c r="CC230" s="35">
        <v>15520</v>
      </c>
      <c r="CD230">
        <f t="shared" si="170"/>
        <v>15</v>
      </c>
      <c r="CE230">
        <f t="shared" si="171"/>
        <v>17</v>
      </c>
      <c r="CF230" t="s">
        <v>30</v>
      </c>
    </row>
    <row r="231" spans="1:86">
      <c r="A231" t="str">
        <f t="shared" si="129"/>
        <v>R24S3.3.3T3Ckinect</v>
      </c>
      <c r="B231" s="7">
        <v>24</v>
      </c>
      <c r="C231" s="7" t="s">
        <v>259</v>
      </c>
      <c r="D231" s="7">
        <v>3</v>
      </c>
      <c r="E231" s="16" t="s">
        <v>34</v>
      </c>
      <c r="F231">
        <v>7</v>
      </c>
      <c r="G231" s="32" t="s">
        <v>711</v>
      </c>
      <c r="H231" s="26" t="str">
        <f t="shared" si="130"/>
        <v>00:00:04:22</v>
      </c>
      <c r="I231" s="23">
        <v>0</v>
      </c>
      <c r="J231" s="37">
        <v>4666</v>
      </c>
      <c r="K231" s="29">
        <f t="shared" si="131"/>
        <v>4</v>
      </c>
      <c r="L231" s="30">
        <f t="shared" si="132"/>
        <v>22</v>
      </c>
      <c r="M231" s="27" t="str">
        <f t="shared" si="133"/>
        <v>00:02:45:14</v>
      </c>
      <c r="N231" s="31" t="s">
        <v>634</v>
      </c>
      <c r="O231" s="36" t="s">
        <v>850</v>
      </c>
      <c r="P231" s="1">
        <f t="shared" si="134"/>
        <v>45</v>
      </c>
      <c r="Q231" s="1">
        <f t="shared" si="135"/>
        <v>14</v>
      </c>
      <c r="R231" s="32" t="s">
        <v>710</v>
      </c>
      <c r="S231" t="str">
        <f t="shared" si="136"/>
        <v>00:02:45:14</v>
      </c>
      <c r="T231" s="25">
        <v>2</v>
      </c>
      <c r="U231" s="35">
        <v>45419</v>
      </c>
      <c r="V231">
        <f t="shared" si="137"/>
        <v>45</v>
      </c>
      <c r="W231">
        <f t="shared" si="138"/>
        <v>14</v>
      </c>
      <c r="X231" t="str">
        <f t="shared" si="139"/>
        <v>00:03:23:6</v>
      </c>
      <c r="Y231" s="25">
        <v>3</v>
      </c>
      <c r="Z231" s="35">
        <v>23180</v>
      </c>
      <c r="AA231">
        <f t="shared" si="140"/>
        <v>23</v>
      </c>
      <c r="AB231">
        <f t="shared" si="141"/>
        <v>6</v>
      </c>
      <c r="AC231" s="32" t="s">
        <v>637</v>
      </c>
      <c r="AD231" t="str">
        <f t="shared" si="142"/>
        <v>00:03:23:6</v>
      </c>
      <c r="AE231" s="25">
        <v>3</v>
      </c>
      <c r="AF231" s="35">
        <v>23181</v>
      </c>
      <c r="AG231">
        <f t="shared" si="143"/>
        <v>23</v>
      </c>
      <c r="AH231">
        <f t="shared" si="144"/>
        <v>6</v>
      </c>
      <c r="AI231" t="str">
        <f t="shared" si="145"/>
        <v>00:03:39:15</v>
      </c>
      <c r="AJ231" s="25">
        <v>3</v>
      </c>
      <c r="AK231" s="35">
        <v>39451</v>
      </c>
      <c r="AL231">
        <f t="shared" si="146"/>
        <v>39</v>
      </c>
      <c r="AM231">
        <f t="shared" si="147"/>
        <v>15</v>
      </c>
      <c r="AN231" s="32" t="s">
        <v>720</v>
      </c>
      <c r="AO231" t="str">
        <f t="shared" si="148"/>
        <v>00:03:39:15</v>
      </c>
      <c r="AP231" s="25">
        <v>3</v>
      </c>
      <c r="AQ231" s="35">
        <v>39452</v>
      </c>
      <c r="AR231">
        <f t="shared" si="149"/>
        <v>39</v>
      </c>
      <c r="AS231">
        <f t="shared" si="150"/>
        <v>15</v>
      </c>
      <c r="AT231" t="str">
        <f t="shared" si="151"/>
        <v>00:04:38:0</v>
      </c>
      <c r="AU231" s="25">
        <v>4</v>
      </c>
      <c r="AV231" s="35">
        <v>38005</v>
      </c>
      <c r="AW231">
        <f t="shared" si="152"/>
        <v>38</v>
      </c>
      <c r="AX231">
        <f t="shared" si="153"/>
        <v>0</v>
      </c>
      <c r="AY231" s="32" t="s">
        <v>717</v>
      </c>
      <c r="AZ231" t="str">
        <f t="shared" si="154"/>
        <v>00:04:38:0</v>
      </c>
      <c r="BA231" s="25">
        <v>4</v>
      </c>
      <c r="BB231" s="35">
        <v>38006</v>
      </c>
      <c r="BC231">
        <f t="shared" si="155"/>
        <v>38</v>
      </c>
      <c r="BD231">
        <f t="shared" si="156"/>
        <v>0</v>
      </c>
      <c r="BE231" t="str">
        <f t="shared" si="157"/>
        <v>00:05:53:19</v>
      </c>
      <c r="BF231" s="25">
        <v>5</v>
      </c>
      <c r="BG231" s="35">
        <v>53583</v>
      </c>
      <c r="BH231">
        <f t="shared" si="158"/>
        <v>53</v>
      </c>
      <c r="BI231">
        <f t="shared" si="159"/>
        <v>19</v>
      </c>
      <c r="BJ231" s="32" t="s">
        <v>716</v>
      </c>
      <c r="BK231" t="str">
        <f t="shared" si="160"/>
        <v>00:05:53:19</v>
      </c>
      <c r="BL231" s="25">
        <v>5</v>
      </c>
      <c r="BM231" s="35">
        <v>53584</v>
      </c>
      <c r="BN231">
        <f t="shared" si="161"/>
        <v>53</v>
      </c>
      <c r="BO231">
        <f t="shared" si="162"/>
        <v>19</v>
      </c>
      <c r="BP231" t="str">
        <f t="shared" si="163"/>
        <v>00:06:56:21</v>
      </c>
      <c r="BQ231" s="25">
        <v>6</v>
      </c>
      <c r="BR231" s="35">
        <v>56643</v>
      </c>
      <c r="BS231">
        <f t="shared" si="164"/>
        <v>56</v>
      </c>
      <c r="BT231">
        <f t="shared" si="165"/>
        <v>21</v>
      </c>
      <c r="BU231" s="32" t="s">
        <v>706</v>
      </c>
      <c r="BV231" t="str">
        <f t="shared" si="166"/>
        <v>00:06:56:21</v>
      </c>
      <c r="BW231" s="25">
        <v>6</v>
      </c>
      <c r="BX231" s="35">
        <v>56644</v>
      </c>
      <c r="BY231">
        <f t="shared" si="167"/>
        <v>56</v>
      </c>
      <c r="BZ231">
        <f t="shared" si="168"/>
        <v>21</v>
      </c>
      <c r="CA231" t="str">
        <f t="shared" si="169"/>
        <v>00:09:15:17</v>
      </c>
      <c r="CB231" s="25">
        <v>9</v>
      </c>
      <c r="CC231" s="35">
        <v>15520</v>
      </c>
      <c r="CD231">
        <f t="shared" si="170"/>
        <v>15</v>
      </c>
      <c r="CE231">
        <f t="shared" si="171"/>
        <v>17</v>
      </c>
      <c r="CF231" t="s">
        <v>30</v>
      </c>
    </row>
    <row r="232" spans="1:86">
      <c r="A232" t="str">
        <f t="shared" si="129"/>
        <v>R24S3.3.4T3C1</v>
      </c>
      <c r="B232" s="6">
        <v>24</v>
      </c>
      <c r="C232" s="7" t="s">
        <v>263</v>
      </c>
      <c r="D232" s="7">
        <v>3</v>
      </c>
      <c r="E232" s="9">
        <v>1</v>
      </c>
      <c r="F232">
        <v>7</v>
      </c>
      <c r="G232" s="32" t="s">
        <v>706</v>
      </c>
      <c r="H232" s="27" t="str">
        <f t="shared" si="130"/>
        <v>00:00:03:6</v>
      </c>
      <c r="I232" s="24" t="s">
        <v>642</v>
      </c>
      <c r="J232" s="38" t="s">
        <v>852</v>
      </c>
      <c r="K232" s="27">
        <f t="shared" si="131"/>
        <v>3</v>
      </c>
      <c r="L232" s="27">
        <f t="shared" si="132"/>
        <v>6</v>
      </c>
      <c r="M232" s="27" t="str">
        <f t="shared" si="133"/>
        <v>00:01:34:17</v>
      </c>
      <c r="N232" s="31" t="s">
        <v>658</v>
      </c>
      <c r="O232" s="36" t="s">
        <v>853</v>
      </c>
      <c r="P232" s="1">
        <f t="shared" si="134"/>
        <v>34</v>
      </c>
      <c r="Q232" s="1">
        <f t="shared" si="135"/>
        <v>17</v>
      </c>
      <c r="R232" s="32" t="s">
        <v>708</v>
      </c>
      <c r="S232" t="str">
        <f t="shared" si="136"/>
        <v>00:01:34:17</v>
      </c>
      <c r="T232" s="25">
        <v>1</v>
      </c>
      <c r="U232" s="35">
        <v>34505</v>
      </c>
      <c r="V232">
        <f t="shared" si="137"/>
        <v>34</v>
      </c>
      <c r="W232">
        <f t="shared" si="138"/>
        <v>17</v>
      </c>
      <c r="X232" t="str">
        <f t="shared" si="139"/>
        <v>00:02:07:26</v>
      </c>
      <c r="Y232" s="25">
        <v>2</v>
      </c>
      <c r="Z232" s="35">
        <v>7780</v>
      </c>
      <c r="AA232">
        <f t="shared" si="140"/>
        <v>7</v>
      </c>
      <c r="AB232">
        <f t="shared" si="141"/>
        <v>26</v>
      </c>
      <c r="AC232" s="32" t="s">
        <v>710</v>
      </c>
      <c r="AD232" t="str">
        <f t="shared" si="142"/>
        <v>00:02:07:26</v>
      </c>
      <c r="AE232" s="25">
        <v>2</v>
      </c>
      <c r="AF232" s="35">
        <v>7781</v>
      </c>
      <c r="AG232">
        <f t="shared" si="143"/>
        <v>7</v>
      </c>
      <c r="AH232">
        <f t="shared" si="144"/>
        <v>26</v>
      </c>
      <c r="AI232" t="str">
        <f t="shared" si="145"/>
        <v>00:02:52:28</v>
      </c>
      <c r="AJ232" s="25">
        <v>2</v>
      </c>
      <c r="AK232" s="35">
        <v>52834</v>
      </c>
      <c r="AL232">
        <f t="shared" si="146"/>
        <v>52</v>
      </c>
      <c r="AM232">
        <f t="shared" si="147"/>
        <v>28</v>
      </c>
      <c r="AN232" s="32" t="s">
        <v>841</v>
      </c>
      <c r="AO232" t="str">
        <f t="shared" si="148"/>
        <v>00:02:51:28</v>
      </c>
      <c r="AP232" s="25">
        <v>2</v>
      </c>
      <c r="AQ232" s="35">
        <v>51835</v>
      </c>
      <c r="AR232">
        <f t="shared" si="149"/>
        <v>51</v>
      </c>
      <c r="AS232">
        <f t="shared" si="150"/>
        <v>28</v>
      </c>
      <c r="AT232" t="str">
        <f t="shared" si="151"/>
        <v>00:04:02:5</v>
      </c>
      <c r="AU232" s="25">
        <v>4</v>
      </c>
      <c r="AV232" s="35">
        <v>2149</v>
      </c>
      <c r="AW232">
        <f t="shared" si="152"/>
        <v>2</v>
      </c>
      <c r="AX232">
        <f t="shared" si="153"/>
        <v>5</v>
      </c>
      <c r="AY232" s="32" t="s">
        <v>711</v>
      </c>
      <c r="AZ232" t="str">
        <f t="shared" si="154"/>
        <v>00:04:02:5</v>
      </c>
      <c r="BA232" s="25">
        <v>4</v>
      </c>
      <c r="BB232" s="35">
        <v>2150</v>
      </c>
      <c r="BC232">
        <f t="shared" si="155"/>
        <v>2</v>
      </c>
      <c r="BD232">
        <f t="shared" si="156"/>
        <v>5</v>
      </c>
      <c r="BE232" t="str">
        <f t="shared" si="157"/>
        <v>00:06:12:1</v>
      </c>
      <c r="BF232" s="25">
        <v>6</v>
      </c>
      <c r="BG232" s="35">
        <v>12031</v>
      </c>
      <c r="BH232">
        <f t="shared" si="158"/>
        <v>12</v>
      </c>
      <c r="BI232">
        <f t="shared" si="159"/>
        <v>1</v>
      </c>
      <c r="BJ232" s="32" t="s">
        <v>652</v>
      </c>
      <c r="BK232" t="str">
        <f t="shared" si="160"/>
        <v>00:06:12:1</v>
      </c>
      <c r="BL232" s="25">
        <v>6</v>
      </c>
      <c r="BM232" s="35">
        <v>12032</v>
      </c>
      <c r="BN232">
        <f t="shared" si="161"/>
        <v>12</v>
      </c>
      <c r="BO232">
        <f t="shared" si="162"/>
        <v>1</v>
      </c>
      <c r="BP232" t="str">
        <f t="shared" si="163"/>
        <v>00:06:48:2</v>
      </c>
      <c r="BQ232" s="25">
        <v>6</v>
      </c>
      <c r="BR232" s="35">
        <v>48074</v>
      </c>
      <c r="BS232">
        <f t="shared" si="164"/>
        <v>48</v>
      </c>
      <c r="BT232">
        <f t="shared" si="165"/>
        <v>2</v>
      </c>
      <c r="BU232" s="32" t="s">
        <v>720</v>
      </c>
      <c r="BV232" t="str">
        <f t="shared" si="166"/>
        <v>00:06:48:3</v>
      </c>
      <c r="BW232" s="25">
        <v>6</v>
      </c>
      <c r="BX232" s="35">
        <v>48075</v>
      </c>
      <c r="BY232">
        <f t="shared" si="167"/>
        <v>48</v>
      </c>
      <c r="BZ232">
        <f t="shared" si="168"/>
        <v>3</v>
      </c>
      <c r="CA232" t="str">
        <f t="shared" si="169"/>
        <v>00:08:06:5</v>
      </c>
      <c r="CB232" s="25">
        <v>8</v>
      </c>
      <c r="CC232" s="35">
        <v>6143</v>
      </c>
      <c r="CD232">
        <f t="shared" si="170"/>
        <v>6</v>
      </c>
      <c r="CE232">
        <f t="shared" si="171"/>
        <v>5</v>
      </c>
      <c r="CF232" t="s">
        <v>30</v>
      </c>
      <c r="CG232" t="s">
        <v>844</v>
      </c>
      <c r="CH232" t="s">
        <v>817</v>
      </c>
    </row>
    <row r="233" spans="1:86">
      <c r="A233" t="str">
        <f t="shared" si="129"/>
        <v>R24S3.3.4T3C2</v>
      </c>
      <c r="B233" s="6">
        <v>24</v>
      </c>
      <c r="C233" s="7" t="s">
        <v>263</v>
      </c>
      <c r="D233" s="7">
        <v>3</v>
      </c>
      <c r="E233" s="10">
        <v>2</v>
      </c>
      <c r="F233">
        <v>7</v>
      </c>
      <c r="G233" s="32" t="s">
        <v>706</v>
      </c>
      <c r="H233" s="26" t="str">
        <f t="shared" si="130"/>
        <v>00:00:03:6</v>
      </c>
      <c r="I233" s="23">
        <v>0</v>
      </c>
      <c r="J233" s="37">
        <v>3172</v>
      </c>
      <c r="K233" s="29">
        <f t="shared" si="131"/>
        <v>3</v>
      </c>
      <c r="L233" s="30">
        <f t="shared" si="132"/>
        <v>6</v>
      </c>
      <c r="M233" s="27" t="str">
        <f t="shared" si="133"/>
        <v>00:01:34:17</v>
      </c>
      <c r="N233" s="31" t="s">
        <v>658</v>
      </c>
      <c r="O233" s="36" t="s">
        <v>853</v>
      </c>
      <c r="P233" s="1">
        <f t="shared" si="134"/>
        <v>34</v>
      </c>
      <c r="Q233" s="1">
        <f t="shared" si="135"/>
        <v>17</v>
      </c>
      <c r="R233" s="32" t="s">
        <v>708</v>
      </c>
      <c r="S233" t="str">
        <f t="shared" si="136"/>
        <v>00:01:34:17</v>
      </c>
      <c r="T233" s="25">
        <v>1</v>
      </c>
      <c r="U233" s="35">
        <v>34505</v>
      </c>
      <c r="V233">
        <f t="shared" si="137"/>
        <v>34</v>
      </c>
      <c r="W233">
        <f t="shared" si="138"/>
        <v>17</v>
      </c>
      <c r="X233" t="str">
        <f t="shared" si="139"/>
        <v>00:02:07:26</v>
      </c>
      <c r="Y233" s="25">
        <v>2</v>
      </c>
      <c r="Z233" s="35">
        <v>7780</v>
      </c>
      <c r="AA233">
        <f t="shared" si="140"/>
        <v>7</v>
      </c>
      <c r="AB233">
        <f t="shared" si="141"/>
        <v>26</v>
      </c>
      <c r="AC233" s="32" t="s">
        <v>710</v>
      </c>
      <c r="AD233" t="str">
        <f t="shared" si="142"/>
        <v>00:02:07:26</v>
      </c>
      <c r="AE233" s="25">
        <v>2</v>
      </c>
      <c r="AF233" s="35">
        <v>7781</v>
      </c>
      <c r="AG233">
        <f t="shared" si="143"/>
        <v>7</v>
      </c>
      <c r="AH233">
        <f t="shared" si="144"/>
        <v>26</v>
      </c>
      <c r="AI233" t="str">
        <f t="shared" si="145"/>
        <v>00:02:51:28</v>
      </c>
      <c r="AJ233" s="25">
        <v>2</v>
      </c>
      <c r="AK233" s="35">
        <v>51834</v>
      </c>
      <c r="AL233">
        <f t="shared" si="146"/>
        <v>51</v>
      </c>
      <c r="AM233">
        <f t="shared" si="147"/>
        <v>28</v>
      </c>
      <c r="AN233" s="32" t="s">
        <v>841</v>
      </c>
      <c r="AO233" t="str">
        <f t="shared" si="148"/>
        <v>00:02:51:28</v>
      </c>
      <c r="AP233" s="25">
        <v>2</v>
      </c>
      <c r="AQ233" s="35">
        <v>51835</v>
      </c>
      <c r="AR233">
        <f t="shared" si="149"/>
        <v>51</v>
      </c>
      <c r="AS233">
        <f t="shared" si="150"/>
        <v>28</v>
      </c>
      <c r="AT233" t="str">
        <f t="shared" si="151"/>
        <v>00:04:02:5</v>
      </c>
      <c r="AU233" s="25">
        <v>4</v>
      </c>
      <c r="AV233" s="35">
        <v>2149</v>
      </c>
      <c r="AW233">
        <f t="shared" si="152"/>
        <v>2</v>
      </c>
      <c r="AX233">
        <f t="shared" si="153"/>
        <v>5</v>
      </c>
      <c r="AY233" s="32" t="s">
        <v>711</v>
      </c>
      <c r="AZ233" t="str">
        <f t="shared" si="154"/>
        <v>00:04:02:5</v>
      </c>
      <c r="BA233" s="25">
        <v>4</v>
      </c>
      <c r="BB233" s="35">
        <v>2150</v>
      </c>
      <c r="BC233">
        <f t="shared" si="155"/>
        <v>2</v>
      </c>
      <c r="BD233">
        <f t="shared" si="156"/>
        <v>5</v>
      </c>
      <c r="BE233" t="str">
        <f t="shared" si="157"/>
        <v>00:06:12:1</v>
      </c>
      <c r="BF233" s="25">
        <v>6</v>
      </c>
      <c r="BG233" s="35">
        <v>12031</v>
      </c>
      <c r="BH233">
        <f t="shared" si="158"/>
        <v>12</v>
      </c>
      <c r="BI233">
        <f t="shared" si="159"/>
        <v>1</v>
      </c>
      <c r="BJ233" s="32" t="s">
        <v>652</v>
      </c>
      <c r="BK233" t="str">
        <f t="shared" si="160"/>
        <v>00:06:12:1</v>
      </c>
      <c r="BL233" s="25">
        <v>6</v>
      </c>
      <c r="BM233" s="35">
        <v>12032</v>
      </c>
      <c r="BN233">
        <f t="shared" si="161"/>
        <v>12</v>
      </c>
      <c r="BO233">
        <f t="shared" si="162"/>
        <v>1</v>
      </c>
      <c r="BP233" t="str">
        <f t="shared" si="163"/>
        <v>00:06:48:2</v>
      </c>
      <c r="BQ233" s="25">
        <v>6</v>
      </c>
      <c r="BR233" s="35">
        <v>48074</v>
      </c>
      <c r="BS233">
        <f t="shared" si="164"/>
        <v>48</v>
      </c>
      <c r="BT233">
        <f t="shared" si="165"/>
        <v>2</v>
      </c>
      <c r="BU233" s="32" t="s">
        <v>720</v>
      </c>
      <c r="BV233" t="str">
        <f t="shared" si="166"/>
        <v>00:06:48:3</v>
      </c>
      <c r="BW233" s="25">
        <v>6</v>
      </c>
      <c r="BX233" s="35">
        <v>48075</v>
      </c>
      <c r="BY233">
        <f t="shared" si="167"/>
        <v>48</v>
      </c>
      <c r="BZ233">
        <f t="shared" si="168"/>
        <v>3</v>
      </c>
      <c r="CA233" t="str">
        <f t="shared" si="169"/>
        <v>00:08:06:5</v>
      </c>
      <c r="CB233" s="25">
        <v>8</v>
      </c>
      <c r="CC233" s="35">
        <v>6143</v>
      </c>
      <c r="CD233">
        <f t="shared" si="170"/>
        <v>6</v>
      </c>
      <c r="CE233">
        <f t="shared" si="171"/>
        <v>5</v>
      </c>
      <c r="CF233" t="s">
        <v>30</v>
      </c>
    </row>
    <row r="234" spans="1:86">
      <c r="A234" t="str">
        <f t="shared" si="129"/>
        <v>R24S3.3.4T3Ckinect</v>
      </c>
      <c r="B234" s="7">
        <v>24</v>
      </c>
      <c r="C234" s="7" t="s">
        <v>263</v>
      </c>
      <c r="D234" s="7">
        <v>3</v>
      </c>
      <c r="E234" s="16" t="s">
        <v>34</v>
      </c>
      <c r="F234">
        <v>7</v>
      </c>
      <c r="G234" s="32" t="s">
        <v>706</v>
      </c>
      <c r="H234" s="27" t="str">
        <f t="shared" si="130"/>
        <v>00:00:03:6</v>
      </c>
      <c r="I234" s="24" t="s">
        <v>642</v>
      </c>
      <c r="J234" s="38" t="s">
        <v>852</v>
      </c>
      <c r="K234" s="27">
        <f t="shared" si="131"/>
        <v>3</v>
      </c>
      <c r="L234" s="27">
        <f t="shared" si="132"/>
        <v>6</v>
      </c>
      <c r="M234" s="27" t="str">
        <f t="shared" si="133"/>
        <v>00:01:34:17</v>
      </c>
      <c r="N234" s="31" t="s">
        <v>658</v>
      </c>
      <c r="O234" s="36" t="s">
        <v>853</v>
      </c>
      <c r="P234" s="1">
        <f t="shared" si="134"/>
        <v>34</v>
      </c>
      <c r="Q234" s="1">
        <f t="shared" si="135"/>
        <v>17</v>
      </c>
      <c r="R234" s="32" t="s">
        <v>708</v>
      </c>
      <c r="S234" t="str">
        <f t="shared" si="136"/>
        <v>00:01:34:17</v>
      </c>
      <c r="T234" s="25">
        <v>1</v>
      </c>
      <c r="U234" s="35">
        <v>34505</v>
      </c>
      <c r="V234">
        <f t="shared" si="137"/>
        <v>34</v>
      </c>
      <c r="W234">
        <f t="shared" si="138"/>
        <v>17</v>
      </c>
      <c r="X234" t="str">
        <f t="shared" si="139"/>
        <v>00:02:07:26</v>
      </c>
      <c r="Y234" s="25">
        <v>2</v>
      </c>
      <c r="Z234" s="35">
        <v>7780</v>
      </c>
      <c r="AA234">
        <f t="shared" si="140"/>
        <v>7</v>
      </c>
      <c r="AB234">
        <f t="shared" si="141"/>
        <v>26</v>
      </c>
      <c r="AC234" s="32" t="s">
        <v>710</v>
      </c>
      <c r="AD234" t="str">
        <f t="shared" si="142"/>
        <v>00:02:07:26</v>
      </c>
      <c r="AE234" s="25">
        <v>2</v>
      </c>
      <c r="AF234" s="35">
        <v>7781</v>
      </c>
      <c r="AG234">
        <f t="shared" si="143"/>
        <v>7</v>
      </c>
      <c r="AH234">
        <f t="shared" si="144"/>
        <v>26</v>
      </c>
      <c r="AI234" t="str">
        <f t="shared" si="145"/>
        <v>00:02:51:28</v>
      </c>
      <c r="AJ234" s="25">
        <v>2</v>
      </c>
      <c r="AK234" s="35">
        <v>51834</v>
      </c>
      <c r="AL234">
        <f t="shared" si="146"/>
        <v>51</v>
      </c>
      <c r="AM234">
        <f t="shared" si="147"/>
        <v>28</v>
      </c>
      <c r="AN234" s="32" t="s">
        <v>841</v>
      </c>
      <c r="AO234" t="str">
        <f t="shared" si="148"/>
        <v>00:02:51:28</v>
      </c>
      <c r="AP234" s="25">
        <v>2</v>
      </c>
      <c r="AQ234" s="35">
        <v>51835</v>
      </c>
      <c r="AR234">
        <f t="shared" si="149"/>
        <v>51</v>
      </c>
      <c r="AS234">
        <f t="shared" si="150"/>
        <v>28</v>
      </c>
      <c r="AT234" t="str">
        <f t="shared" si="151"/>
        <v>00:04:02:5</v>
      </c>
      <c r="AU234" s="25">
        <v>4</v>
      </c>
      <c r="AV234" s="35">
        <v>2149</v>
      </c>
      <c r="AW234">
        <f t="shared" si="152"/>
        <v>2</v>
      </c>
      <c r="AX234">
        <f t="shared" si="153"/>
        <v>5</v>
      </c>
      <c r="AY234" s="32" t="s">
        <v>711</v>
      </c>
      <c r="AZ234" t="str">
        <f t="shared" si="154"/>
        <v>00:04:02:5</v>
      </c>
      <c r="BA234" s="25">
        <v>4</v>
      </c>
      <c r="BB234" s="35">
        <v>2150</v>
      </c>
      <c r="BC234">
        <f t="shared" si="155"/>
        <v>2</v>
      </c>
      <c r="BD234">
        <f t="shared" si="156"/>
        <v>5</v>
      </c>
      <c r="BE234" t="str">
        <f t="shared" si="157"/>
        <v>00:06:12:1</v>
      </c>
      <c r="BF234" s="25">
        <v>6</v>
      </c>
      <c r="BG234" s="35">
        <v>12031</v>
      </c>
      <c r="BH234">
        <f t="shared" si="158"/>
        <v>12</v>
      </c>
      <c r="BI234">
        <f t="shared" si="159"/>
        <v>1</v>
      </c>
      <c r="BJ234" s="32" t="s">
        <v>652</v>
      </c>
      <c r="BK234" t="str">
        <f t="shared" si="160"/>
        <v>00:06:12:1</v>
      </c>
      <c r="BL234" s="25">
        <v>6</v>
      </c>
      <c r="BM234" s="35">
        <v>12032</v>
      </c>
      <c r="BN234">
        <f t="shared" si="161"/>
        <v>12</v>
      </c>
      <c r="BO234">
        <f t="shared" si="162"/>
        <v>1</v>
      </c>
      <c r="BP234" t="str">
        <f t="shared" si="163"/>
        <v>00:06:48:2</v>
      </c>
      <c r="BQ234" s="25">
        <v>6</v>
      </c>
      <c r="BR234" s="35">
        <v>48074</v>
      </c>
      <c r="BS234">
        <f t="shared" si="164"/>
        <v>48</v>
      </c>
      <c r="BT234">
        <f t="shared" si="165"/>
        <v>2</v>
      </c>
      <c r="BU234" s="32" t="s">
        <v>720</v>
      </c>
      <c r="BV234" t="str">
        <f t="shared" si="166"/>
        <v>00:06:48:3</v>
      </c>
      <c r="BW234" s="25">
        <v>6</v>
      </c>
      <c r="BX234" s="35">
        <v>48075</v>
      </c>
      <c r="BY234">
        <f t="shared" si="167"/>
        <v>48</v>
      </c>
      <c r="BZ234">
        <f t="shared" si="168"/>
        <v>3</v>
      </c>
      <c r="CA234" t="str">
        <f t="shared" si="169"/>
        <v>00:08:06:5</v>
      </c>
      <c r="CB234" s="25">
        <v>8</v>
      </c>
      <c r="CC234" s="35">
        <v>6143</v>
      </c>
      <c r="CD234">
        <f t="shared" si="170"/>
        <v>6</v>
      </c>
      <c r="CE234">
        <f t="shared" si="171"/>
        <v>5</v>
      </c>
      <c r="CF234" t="s">
        <v>30</v>
      </c>
    </row>
    <row r="235" spans="1:86">
      <c r="A235" t="str">
        <f t="shared" si="129"/>
        <v>R27S3.3.5T1C1</v>
      </c>
      <c r="B235" s="6">
        <v>27</v>
      </c>
      <c r="C235" s="7" t="s">
        <v>268</v>
      </c>
      <c r="D235" s="7">
        <v>1</v>
      </c>
      <c r="E235" s="9">
        <v>1</v>
      </c>
      <c r="F235">
        <v>7</v>
      </c>
      <c r="G235" s="32" t="s">
        <v>841</v>
      </c>
      <c r="H235" s="26" t="str">
        <f t="shared" si="130"/>
        <v>00:00:02:14</v>
      </c>
      <c r="I235" s="23">
        <v>0</v>
      </c>
      <c r="J235" s="37">
        <v>2406</v>
      </c>
      <c r="K235" s="29">
        <f t="shared" si="131"/>
        <v>2</v>
      </c>
      <c r="L235" s="30">
        <f t="shared" si="132"/>
        <v>14</v>
      </c>
      <c r="M235" s="27" t="str">
        <f t="shared" si="133"/>
        <v>00:01:20:9</v>
      </c>
      <c r="N235" s="31" t="s">
        <v>658</v>
      </c>
      <c r="O235" s="36" t="s">
        <v>854</v>
      </c>
      <c r="P235" s="1">
        <f t="shared" si="134"/>
        <v>20</v>
      </c>
      <c r="Q235" s="1">
        <f t="shared" si="135"/>
        <v>9</v>
      </c>
      <c r="R235" s="32" t="s">
        <v>710</v>
      </c>
      <c r="S235" t="str">
        <f t="shared" si="136"/>
        <v>00:01:20:10</v>
      </c>
      <c r="T235" s="25">
        <v>1</v>
      </c>
      <c r="U235" s="35">
        <v>20285</v>
      </c>
      <c r="V235">
        <f t="shared" si="137"/>
        <v>20</v>
      </c>
      <c r="W235">
        <f t="shared" si="138"/>
        <v>10</v>
      </c>
      <c r="X235" t="str">
        <f t="shared" si="139"/>
        <v>00:02:07:27</v>
      </c>
      <c r="Y235" s="25">
        <v>2</v>
      </c>
      <c r="Z235" s="35">
        <v>7822</v>
      </c>
      <c r="AA235">
        <f t="shared" si="140"/>
        <v>7</v>
      </c>
      <c r="AB235">
        <f t="shared" si="141"/>
        <v>27</v>
      </c>
      <c r="AC235" s="32" t="s">
        <v>711</v>
      </c>
      <c r="AD235" t="str">
        <f t="shared" si="142"/>
        <v>00:02:07:27</v>
      </c>
      <c r="AE235" s="25">
        <v>2</v>
      </c>
      <c r="AF235" s="35">
        <v>7823</v>
      </c>
      <c r="AG235">
        <f t="shared" si="143"/>
        <v>7</v>
      </c>
      <c r="AH235">
        <f t="shared" si="144"/>
        <v>27</v>
      </c>
      <c r="AI235" t="str">
        <f t="shared" si="145"/>
        <v>00:05:24:18</v>
      </c>
      <c r="AJ235" s="25">
        <v>5</v>
      </c>
      <c r="AK235" s="35">
        <v>24544</v>
      </c>
      <c r="AL235">
        <f t="shared" si="146"/>
        <v>24</v>
      </c>
      <c r="AM235">
        <f t="shared" si="147"/>
        <v>18</v>
      </c>
      <c r="AN235" s="32" t="s">
        <v>689</v>
      </c>
      <c r="AO235" t="str">
        <f t="shared" si="148"/>
        <v>00:05:24:18</v>
      </c>
      <c r="AP235" s="25">
        <v>5</v>
      </c>
      <c r="AQ235" s="35">
        <v>24545</v>
      </c>
      <c r="AR235">
        <f t="shared" si="149"/>
        <v>24</v>
      </c>
      <c r="AS235">
        <f t="shared" si="150"/>
        <v>18</v>
      </c>
      <c r="AT235" t="str">
        <f t="shared" si="151"/>
        <v>00:06:29:3</v>
      </c>
      <c r="AU235" s="25">
        <v>6</v>
      </c>
      <c r="AV235" s="35">
        <v>29089</v>
      </c>
      <c r="AW235">
        <f t="shared" si="152"/>
        <v>29</v>
      </c>
      <c r="AX235">
        <f t="shared" si="153"/>
        <v>3</v>
      </c>
      <c r="AY235" s="32" t="s">
        <v>709</v>
      </c>
      <c r="AZ235" t="str">
        <f t="shared" si="154"/>
        <v>00:06:29:3</v>
      </c>
      <c r="BA235" s="25">
        <v>6</v>
      </c>
      <c r="BB235" s="35">
        <v>29090</v>
      </c>
      <c r="BC235">
        <f t="shared" si="155"/>
        <v>29</v>
      </c>
      <c r="BD235">
        <f t="shared" si="156"/>
        <v>3</v>
      </c>
      <c r="BE235" t="str">
        <f t="shared" si="157"/>
        <v>00:09:38:26</v>
      </c>
      <c r="BF235" s="25">
        <v>9</v>
      </c>
      <c r="BG235" s="35">
        <v>38766</v>
      </c>
      <c r="BH235">
        <f t="shared" si="158"/>
        <v>38</v>
      </c>
      <c r="BI235">
        <f t="shared" si="159"/>
        <v>26</v>
      </c>
      <c r="BJ235" s="32" t="s">
        <v>706</v>
      </c>
      <c r="BK235" t="str">
        <f t="shared" si="160"/>
        <v>00:09:38:26</v>
      </c>
      <c r="BL235" s="25">
        <v>9</v>
      </c>
      <c r="BM235" s="35">
        <v>38767</v>
      </c>
      <c r="BN235">
        <f t="shared" si="161"/>
        <v>38</v>
      </c>
      <c r="BO235">
        <f t="shared" si="162"/>
        <v>26</v>
      </c>
      <c r="BP235" t="str">
        <f t="shared" si="163"/>
        <v>00:13:04:8</v>
      </c>
      <c r="BQ235" s="25">
        <v>13</v>
      </c>
      <c r="BR235" s="35">
        <v>4244</v>
      </c>
      <c r="BS235">
        <f t="shared" si="164"/>
        <v>4</v>
      </c>
      <c r="BT235">
        <f t="shared" si="165"/>
        <v>8</v>
      </c>
      <c r="BU235" s="32" t="s">
        <v>708</v>
      </c>
      <c r="BV235" t="str">
        <f t="shared" si="166"/>
        <v>00:13:04:8</v>
      </c>
      <c r="BW235" s="25">
        <v>13</v>
      </c>
      <c r="BX235" s="35">
        <v>4245</v>
      </c>
      <c r="BY235">
        <f t="shared" si="167"/>
        <v>4</v>
      </c>
      <c r="BZ235">
        <f t="shared" si="168"/>
        <v>8</v>
      </c>
      <c r="CA235" t="str">
        <f t="shared" si="169"/>
        <v>00:14:05:2</v>
      </c>
      <c r="CB235" s="25">
        <v>14</v>
      </c>
      <c r="CC235" s="35">
        <v>5067</v>
      </c>
      <c r="CD235">
        <f t="shared" si="170"/>
        <v>5</v>
      </c>
      <c r="CE235">
        <f t="shared" si="171"/>
        <v>2</v>
      </c>
      <c r="CF235" t="s">
        <v>30</v>
      </c>
      <c r="CG235" t="s">
        <v>844</v>
      </c>
      <c r="CH235" s="90" t="s">
        <v>855</v>
      </c>
    </row>
    <row r="236" spans="1:86">
      <c r="A236" t="str">
        <f t="shared" si="129"/>
        <v>R27S3.3.5T1C2</v>
      </c>
      <c r="B236" s="6">
        <v>27</v>
      </c>
      <c r="C236" s="7" t="s">
        <v>268</v>
      </c>
      <c r="D236" s="7">
        <v>1</v>
      </c>
      <c r="E236" s="10">
        <v>2</v>
      </c>
      <c r="F236">
        <v>7</v>
      </c>
      <c r="G236" s="32" t="s">
        <v>841</v>
      </c>
      <c r="H236" s="27" t="str">
        <f t="shared" si="130"/>
        <v>00:00:02:14</v>
      </c>
      <c r="I236" s="24" t="s">
        <v>642</v>
      </c>
      <c r="J236" s="38" t="s">
        <v>856</v>
      </c>
      <c r="K236" s="27">
        <f t="shared" si="131"/>
        <v>2</v>
      </c>
      <c r="L236" s="27">
        <f t="shared" si="132"/>
        <v>14</v>
      </c>
      <c r="M236" s="27" t="str">
        <f t="shared" si="133"/>
        <v>00:01:20:9</v>
      </c>
      <c r="N236" s="31" t="s">
        <v>658</v>
      </c>
      <c r="O236" s="36" t="s">
        <v>854</v>
      </c>
      <c r="P236" s="1">
        <f t="shared" si="134"/>
        <v>20</v>
      </c>
      <c r="Q236" s="1">
        <f t="shared" si="135"/>
        <v>9</v>
      </c>
      <c r="R236" s="32" t="s">
        <v>710</v>
      </c>
      <c r="S236" t="str">
        <f t="shared" si="136"/>
        <v>00:01:20:10</v>
      </c>
      <c r="T236" s="25">
        <v>1</v>
      </c>
      <c r="U236" s="35">
        <v>20285</v>
      </c>
      <c r="V236">
        <f t="shared" si="137"/>
        <v>20</v>
      </c>
      <c r="W236">
        <f t="shared" si="138"/>
        <v>10</v>
      </c>
      <c r="X236" t="str">
        <f t="shared" si="139"/>
        <v>00:02:07:27</v>
      </c>
      <c r="Y236" s="25">
        <v>2</v>
      </c>
      <c r="Z236" s="35">
        <v>7822</v>
      </c>
      <c r="AA236">
        <f t="shared" si="140"/>
        <v>7</v>
      </c>
      <c r="AB236">
        <f t="shared" si="141"/>
        <v>27</v>
      </c>
      <c r="AC236" s="32" t="s">
        <v>711</v>
      </c>
      <c r="AD236" t="str">
        <f t="shared" si="142"/>
        <v>00:02:07:27</v>
      </c>
      <c r="AE236" s="25">
        <v>2</v>
      </c>
      <c r="AF236" s="35">
        <v>7823</v>
      </c>
      <c r="AG236">
        <f t="shared" si="143"/>
        <v>7</v>
      </c>
      <c r="AH236">
        <f t="shared" si="144"/>
        <v>27</v>
      </c>
      <c r="AI236" t="str">
        <f t="shared" si="145"/>
        <v>00:05:24:18</v>
      </c>
      <c r="AJ236" s="25">
        <v>5</v>
      </c>
      <c r="AK236" s="35">
        <v>24544</v>
      </c>
      <c r="AL236">
        <f t="shared" si="146"/>
        <v>24</v>
      </c>
      <c r="AM236">
        <f t="shared" si="147"/>
        <v>18</v>
      </c>
      <c r="AN236" s="32" t="s">
        <v>689</v>
      </c>
      <c r="AO236" t="str">
        <f t="shared" si="148"/>
        <v>00:05:24:18</v>
      </c>
      <c r="AP236" s="25">
        <v>5</v>
      </c>
      <c r="AQ236" s="35">
        <v>24545</v>
      </c>
      <c r="AR236">
        <f t="shared" si="149"/>
        <v>24</v>
      </c>
      <c r="AS236">
        <f t="shared" si="150"/>
        <v>18</v>
      </c>
      <c r="AT236" t="str">
        <f t="shared" si="151"/>
        <v>00:06:29:3</v>
      </c>
      <c r="AU236" s="25">
        <v>6</v>
      </c>
      <c r="AV236" s="35">
        <v>29089</v>
      </c>
      <c r="AW236">
        <f t="shared" si="152"/>
        <v>29</v>
      </c>
      <c r="AX236">
        <f t="shared" si="153"/>
        <v>3</v>
      </c>
      <c r="AY236" s="32" t="s">
        <v>709</v>
      </c>
      <c r="AZ236" t="str">
        <f t="shared" si="154"/>
        <v>00:06:29:3</v>
      </c>
      <c r="BA236" s="25">
        <v>6</v>
      </c>
      <c r="BB236" s="35">
        <v>29090</v>
      </c>
      <c r="BC236">
        <f t="shared" si="155"/>
        <v>29</v>
      </c>
      <c r="BD236">
        <f t="shared" si="156"/>
        <v>3</v>
      </c>
      <c r="BE236" t="str">
        <f t="shared" si="157"/>
        <v>00:09:38:26</v>
      </c>
      <c r="BF236" s="25">
        <v>9</v>
      </c>
      <c r="BG236" s="35">
        <v>38766</v>
      </c>
      <c r="BH236">
        <f t="shared" si="158"/>
        <v>38</v>
      </c>
      <c r="BI236">
        <f t="shared" si="159"/>
        <v>26</v>
      </c>
      <c r="BJ236" s="32" t="s">
        <v>706</v>
      </c>
      <c r="BK236" t="str">
        <f t="shared" si="160"/>
        <v>00:09:38:26</v>
      </c>
      <c r="BL236" s="25">
        <v>9</v>
      </c>
      <c r="BM236" s="35">
        <v>38767</v>
      </c>
      <c r="BN236">
        <f t="shared" si="161"/>
        <v>38</v>
      </c>
      <c r="BO236">
        <f t="shared" si="162"/>
        <v>26</v>
      </c>
      <c r="BP236" t="str">
        <f t="shared" si="163"/>
        <v>00:13:04:8</v>
      </c>
      <c r="BQ236" s="25">
        <v>13</v>
      </c>
      <c r="BR236" s="35">
        <v>4244</v>
      </c>
      <c r="BS236">
        <f t="shared" si="164"/>
        <v>4</v>
      </c>
      <c r="BT236">
        <f t="shared" si="165"/>
        <v>8</v>
      </c>
      <c r="BU236" s="32" t="s">
        <v>708</v>
      </c>
      <c r="BV236" t="str">
        <f t="shared" si="166"/>
        <v>00:13:04:8</v>
      </c>
      <c r="BW236" s="25">
        <v>13</v>
      </c>
      <c r="BX236" s="35">
        <v>4245</v>
      </c>
      <c r="BY236">
        <f t="shared" si="167"/>
        <v>4</v>
      </c>
      <c r="BZ236">
        <f t="shared" si="168"/>
        <v>8</v>
      </c>
      <c r="CA236" t="str">
        <f t="shared" si="169"/>
        <v>00:14:05:2</v>
      </c>
      <c r="CB236" s="25">
        <v>14</v>
      </c>
      <c r="CC236" s="35">
        <v>5067</v>
      </c>
      <c r="CD236">
        <f t="shared" si="170"/>
        <v>5</v>
      </c>
      <c r="CE236">
        <f t="shared" si="171"/>
        <v>2</v>
      </c>
      <c r="CF236" t="s">
        <v>30</v>
      </c>
    </row>
    <row r="237" spans="1:86">
      <c r="A237" t="str">
        <f t="shared" si="129"/>
        <v>R27S3.3.5T1Ckinect</v>
      </c>
      <c r="B237" s="7">
        <v>27</v>
      </c>
      <c r="C237" s="7" t="s">
        <v>268</v>
      </c>
      <c r="D237" s="7">
        <v>1</v>
      </c>
      <c r="E237" s="16" t="s">
        <v>34</v>
      </c>
      <c r="F237">
        <v>7</v>
      </c>
      <c r="G237" s="32" t="s">
        <v>841</v>
      </c>
      <c r="H237" s="26" t="str">
        <f t="shared" si="130"/>
        <v>00:00:02:14</v>
      </c>
      <c r="I237" s="23">
        <v>0</v>
      </c>
      <c r="J237" s="37">
        <v>2406</v>
      </c>
      <c r="K237" s="29">
        <f t="shared" si="131"/>
        <v>2</v>
      </c>
      <c r="L237" s="30">
        <f t="shared" si="132"/>
        <v>14</v>
      </c>
      <c r="M237" s="27" t="str">
        <f t="shared" si="133"/>
        <v>00:01:20:9</v>
      </c>
      <c r="N237" s="31" t="s">
        <v>658</v>
      </c>
      <c r="O237" s="36" t="s">
        <v>854</v>
      </c>
      <c r="P237" s="1">
        <f t="shared" si="134"/>
        <v>20</v>
      </c>
      <c r="Q237" s="1">
        <f t="shared" si="135"/>
        <v>9</v>
      </c>
      <c r="R237" s="32" t="s">
        <v>710</v>
      </c>
      <c r="S237" t="str">
        <f t="shared" si="136"/>
        <v>00:01:20:10</v>
      </c>
      <c r="T237" s="25">
        <v>1</v>
      </c>
      <c r="U237" s="35">
        <v>20285</v>
      </c>
      <c r="V237">
        <f t="shared" si="137"/>
        <v>20</v>
      </c>
      <c r="W237">
        <f t="shared" si="138"/>
        <v>10</v>
      </c>
      <c r="X237" t="str">
        <f t="shared" si="139"/>
        <v>00:02:07:27</v>
      </c>
      <c r="Y237" s="25">
        <v>2</v>
      </c>
      <c r="Z237" s="35">
        <v>7822</v>
      </c>
      <c r="AA237">
        <f t="shared" si="140"/>
        <v>7</v>
      </c>
      <c r="AB237">
        <f t="shared" si="141"/>
        <v>27</v>
      </c>
      <c r="AC237" s="32" t="s">
        <v>711</v>
      </c>
      <c r="AD237" t="str">
        <f t="shared" si="142"/>
        <v>00:02:07:27</v>
      </c>
      <c r="AE237" s="25">
        <v>2</v>
      </c>
      <c r="AF237" s="35">
        <v>7823</v>
      </c>
      <c r="AG237">
        <f t="shared" si="143"/>
        <v>7</v>
      </c>
      <c r="AH237">
        <f t="shared" si="144"/>
        <v>27</v>
      </c>
      <c r="AI237" t="str">
        <f t="shared" si="145"/>
        <v>00:05:24:18</v>
      </c>
      <c r="AJ237" s="25">
        <v>5</v>
      </c>
      <c r="AK237" s="35">
        <v>24544</v>
      </c>
      <c r="AL237">
        <f t="shared" si="146"/>
        <v>24</v>
      </c>
      <c r="AM237">
        <f t="shared" si="147"/>
        <v>18</v>
      </c>
      <c r="AN237" s="32" t="s">
        <v>689</v>
      </c>
      <c r="AO237" t="str">
        <f t="shared" si="148"/>
        <v>00:05:24:18</v>
      </c>
      <c r="AP237" s="25">
        <v>5</v>
      </c>
      <c r="AQ237" s="35">
        <v>24545</v>
      </c>
      <c r="AR237">
        <f t="shared" si="149"/>
        <v>24</v>
      </c>
      <c r="AS237">
        <f t="shared" si="150"/>
        <v>18</v>
      </c>
      <c r="AT237" t="str">
        <f t="shared" si="151"/>
        <v>00:06:29:3</v>
      </c>
      <c r="AU237" s="25">
        <v>6</v>
      </c>
      <c r="AV237" s="35">
        <v>29089</v>
      </c>
      <c r="AW237">
        <f t="shared" si="152"/>
        <v>29</v>
      </c>
      <c r="AX237">
        <f t="shared" si="153"/>
        <v>3</v>
      </c>
      <c r="AY237" s="32" t="s">
        <v>709</v>
      </c>
      <c r="AZ237" t="str">
        <f t="shared" si="154"/>
        <v>00:06:29:3</v>
      </c>
      <c r="BA237" s="25">
        <v>6</v>
      </c>
      <c r="BB237" s="35">
        <v>29090</v>
      </c>
      <c r="BC237">
        <f t="shared" si="155"/>
        <v>29</v>
      </c>
      <c r="BD237">
        <f t="shared" si="156"/>
        <v>3</v>
      </c>
      <c r="BE237" t="str">
        <f t="shared" si="157"/>
        <v>00:09:38:26</v>
      </c>
      <c r="BF237" s="25">
        <v>9</v>
      </c>
      <c r="BG237" s="35">
        <v>38766</v>
      </c>
      <c r="BH237">
        <f t="shared" si="158"/>
        <v>38</v>
      </c>
      <c r="BI237">
        <f t="shared" si="159"/>
        <v>26</v>
      </c>
      <c r="BJ237" s="32" t="s">
        <v>706</v>
      </c>
      <c r="BK237" t="str">
        <f t="shared" si="160"/>
        <v>00:09:38:26</v>
      </c>
      <c r="BL237" s="25">
        <v>9</v>
      </c>
      <c r="BM237" s="35">
        <v>38767</v>
      </c>
      <c r="BN237">
        <f t="shared" si="161"/>
        <v>38</v>
      </c>
      <c r="BO237">
        <f t="shared" si="162"/>
        <v>26</v>
      </c>
      <c r="BP237" t="str">
        <f t="shared" si="163"/>
        <v>00:13:04:8</v>
      </c>
      <c r="BQ237" s="25">
        <v>13</v>
      </c>
      <c r="BR237" s="35">
        <v>4244</v>
      </c>
      <c r="BS237">
        <f t="shared" si="164"/>
        <v>4</v>
      </c>
      <c r="BT237">
        <f t="shared" si="165"/>
        <v>8</v>
      </c>
      <c r="BU237" s="32" t="s">
        <v>708</v>
      </c>
      <c r="BV237" t="str">
        <f t="shared" si="166"/>
        <v>00:13:04:8</v>
      </c>
      <c r="BW237" s="25">
        <v>13</v>
      </c>
      <c r="BX237" s="35">
        <v>4245</v>
      </c>
      <c r="BY237">
        <f t="shared" si="167"/>
        <v>4</v>
      </c>
      <c r="BZ237">
        <f t="shared" si="168"/>
        <v>8</v>
      </c>
      <c r="CA237" t="str">
        <f t="shared" si="169"/>
        <v>00:14:05:2</v>
      </c>
      <c r="CB237" s="25">
        <v>14</v>
      </c>
      <c r="CC237" s="35">
        <v>5067</v>
      </c>
      <c r="CD237">
        <f t="shared" si="170"/>
        <v>5</v>
      </c>
      <c r="CE237">
        <f t="shared" si="171"/>
        <v>2</v>
      </c>
      <c r="CF237" t="s">
        <v>30</v>
      </c>
    </row>
    <row r="238" spans="1:86">
      <c r="A238" t="str">
        <f t="shared" si="129"/>
        <v>R27S3.3.6T3C1</v>
      </c>
      <c r="B238" s="6">
        <v>27</v>
      </c>
      <c r="C238" s="7" t="s">
        <v>275</v>
      </c>
      <c r="D238" s="7">
        <v>3</v>
      </c>
      <c r="E238" s="9">
        <v>1</v>
      </c>
      <c r="F238">
        <v>7</v>
      </c>
      <c r="G238" s="32" t="s">
        <v>716</v>
      </c>
      <c r="H238" s="27" t="str">
        <f t="shared" si="130"/>
        <v>00:00:14:14</v>
      </c>
      <c r="I238" s="24" t="s">
        <v>642</v>
      </c>
      <c r="J238" s="38" t="s">
        <v>857</v>
      </c>
      <c r="K238" s="27">
        <f t="shared" si="131"/>
        <v>14</v>
      </c>
      <c r="L238" s="27">
        <f t="shared" si="132"/>
        <v>14</v>
      </c>
      <c r="M238" s="27" t="str">
        <f t="shared" si="133"/>
        <v>00:01:18:12</v>
      </c>
      <c r="N238" s="31" t="s">
        <v>658</v>
      </c>
      <c r="O238" s="36" t="s">
        <v>858</v>
      </c>
      <c r="P238" s="1">
        <f t="shared" si="134"/>
        <v>18</v>
      </c>
      <c r="Q238" s="1">
        <f t="shared" si="135"/>
        <v>12</v>
      </c>
      <c r="R238" s="32" t="s">
        <v>654</v>
      </c>
      <c r="S238" t="str">
        <f t="shared" si="136"/>
        <v>00:01:18:12</v>
      </c>
      <c r="T238" s="25">
        <v>1</v>
      </c>
      <c r="U238" s="35">
        <v>18367</v>
      </c>
      <c r="V238">
        <f t="shared" si="137"/>
        <v>18</v>
      </c>
      <c r="W238">
        <f t="shared" si="138"/>
        <v>12</v>
      </c>
      <c r="X238" t="str">
        <f t="shared" si="139"/>
        <v>00:01:42:30</v>
      </c>
      <c r="Y238" s="25">
        <v>1</v>
      </c>
      <c r="Z238" s="35">
        <v>42891</v>
      </c>
      <c r="AA238">
        <f t="shared" si="140"/>
        <v>42</v>
      </c>
      <c r="AB238">
        <f t="shared" si="141"/>
        <v>30</v>
      </c>
      <c r="AC238" s="32" t="s">
        <v>706</v>
      </c>
      <c r="AD238" t="str">
        <f t="shared" si="142"/>
        <v>00:01:42:30</v>
      </c>
      <c r="AE238" s="25">
        <v>1</v>
      </c>
      <c r="AF238" s="35">
        <v>42892</v>
      </c>
      <c r="AG238">
        <f t="shared" si="143"/>
        <v>42</v>
      </c>
      <c r="AH238">
        <f t="shared" si="144"/>
        <v>30</v>
      </c>
      <c r="AI238" t="str">
        <f t="shared" si="145"/>
        <v>00:03:52:9</v>
      </c>
      <c r="AJ238" s="25">
        <v>3</v>
      </c>
      <c r="AK238" s="35">
        <v>52270</v>
      </c>
      <c r="AL238">
        <f t="shared" si="146"/>
        <v>52</v>
      </c>
      <c r="AM238">
        <f t="shared" si="147"/>
        <v>9</v>
      </c>
      <c r="AN238" s="32" t="s">
        <v>717</v>
      </c>
      <c r="AO238" t="str">
        <f t="shared" si="148"/>
        <v>00:03:52:9</v>
      </c>
      <c r="AP238" s="25">
        <v>3</v>
      </c>
      <c r="AQ238" s="35">
        <v>52271</v>
      </c>
      <c r="AR238">
        <f t="shared" si="149"/>
        <v>52</v>
      </c>
      <c r="AS238">
        <f t="shared" si="150"/>
        <v>9</v>
      </c>
      <c r="AT238" t="str">
        <f t="shared" si="151"/>
        <v>00:05:14:12</v>
      </c>
      <c r="AU238" s="25">
        <v>5</v>
      </c>
      <c r="AV238" s="35">
        <v>14353</v>
      </c>
      <c r="AW238">
        <f t="shared" si="152"/>
        <v>14</v>
      </c>
      <c r="AX238">
        <f t="shared" si="153"/>
        <v>12</v>
      </c>
      <c r="AY238" s="32" t="s">
        <v>710</v>
      </c>
      <c r="AZ238" t="str">
        <f t="shared" si="154"/>
        <v>00:05:14:12</v>
      </c>
      <c r="BA238" s="25">
        <v>5</v>
      </c>
      <c r="BB238" s="35">
        <v>14354</v>
      </c>
      <c r="BC238">
        <f t="shared" si="155"/>
        <v>14</v>
      </c>
      <c r="BD238">
        <f t="shared" si="156"/>
        <v>12</v>
      </c>
      <c r="BE238" t="str">
        <f t="shared" si="157"/>
        <v>00:05:48:5</v>
      </c>
      <c r="BF238" s="25">
        <v>5</v>
      </c>
      <c r="BG238" s="35">
        <v>48143</v>
      </c>
      <c r="BH238">
        <f t="shared" si="158"/>
        <v>48</v>
      </c>
      <c r="BI238">
        <f t="shared" si="159"/>
        <v>5</v>
      </c>
      <c r="BJ238" s="32" t="s">
        <v>711</v>
      </c>
      <c r="BK238" t="str">
        <f t="shared" si="160"/>
        <v>00:05:48:5</v>
      </c>
      <c r="BL238" s="25">
        <v>5</v>
      </c>
      <c r="BM238" s="35">
        <v>48143</v>
      </c>
      <c r="BN238">
        <f t="shared" si="161"/>
        <v>48</v>
      </c>
      <c r="BO238">
        <f t="shared" si="162"/>
        <v>5</v>
      </c>
      <c r="BP238" t="str">
        <f t="shared" si="163"/>
        <v>00:08:43:19</v>
      </c>
      <c r="BQ238" s="25">
        <v>8</v>
      </c>
      <c r="BR238" s="35">
        <v>43562</v>
      </c>
      <c r="BS238">
        <f t="shared" si="164"/>
        <v>43</v>
      </c>
      <c r="BT238">
        <f t="shared" si="165"/>
        <v>19</v>
      </c>
      <c r="BU238" s="32" t="s">
        <v>720</v>
      </c>
      <c r="BV238" t="str">
        <f t="shared" si="166"/>
        <v>00:08:43:19</v>
      </c>
      <c r="BW238" s="25">
        <v>8</v>
      </c>
      <c r="BX238" s="35">
        <v>43563</v>
      </c>
      <c r="BY238">
        <f t="shared" si="167"/>
        <v>43</v>
      </c>
      <c r="BZ238">
        <f t="shared" si="168"/>
        <v>19</v>
      </c>
      <c r="CA238" t="str">
        <f t="shared" si="169"/>
        <v>00:09:52:29</v>
      </c>
      <c r="CB238" s="25">
        <v>9</v>
      </c>
      <c r="CC238" s="35">
        <v>52879</v>
      </c>
      <c r="CD238">
        <f t="shared" si="170"/>
        <v>52</v>
      </c>
      <c r="CE238">
        <f t="shared" si="171"/>
        <v>29</v>
      </c>
      <c r="CF238" t="s">
        <v>30</v>
      </c>
      <c r="CG238" t="s">
        <v>844</v>
      </c>
      <c r="CH238" t="s">
        <v>817</v>
      </c>
    </row>
    <row r="239" spans="1:86">
      <c r="A239" t="str">
        <f t="shared" si="129"/>
        <v>R27S3.3.6T3C2</v>
      </c>
      <c r="B239" s="6">
        <v>27</v>
      </c>
      <c r="C239" s="7" t="s">
        <v>275</v>
      </c>
      <c r="D239" s="7">
        <v>3</v>
      </c>
      <c r="E239" s="10">
        <v>2</v>
      </c>
      <c r="F239">
        <v>7</v>
      </c>
      <c r="G239" s="32" t="s">
        <v>716</v>
      </c>
      <c r="H239" s="26" t="str">
        <f t="shared" si="130"/>
        <v>00:00:14:14</v>
      </c>
      <c r="I239" s="23">
        <v>0</v>
      </c>
      <c r="J239" s="37">
        <v>14416</v>
      </c>
      <c r="K239" s="29">
        <f t="shared" si="131"/>
        <v>14</v>
      </c>
      <c r="L239" s="30">
        <f t="shared" si="132"/>
        <v>14</v>
      </c>
      <c r="M239" s="27" t="str">
        <f t="shared" si="133"/>
        <v>00:01:18:12</v>
      </c>
      <c r="N239" s="31" t="s">
        <v>658</v>
      </c>
      <c r="O239" s="36" t="s">
        <v>858</v>
      </c>
      <c r="P239" s="1">
        <f t="shared" si="134"/>
        <v>18</v>
      </c>
      <c r="Q239" s="1">
        <f t="shared" si="135"/>
        <v>12</v>
      </c>
      <c r="R239" s="32" t="s">
        <v>654</v>
      </c>
      <c r="S239" t="str">
        <f t="shared" si="136"/>
        <v>00:01:18:12</v>
      </c>
      <c r="T239" s="25">
        <v>1</v>
      </c>
      <c r="U239" s="35">
        <v>18367</v>
      </c>
      <c r="V239">
        <f t="shared" si="137"/>
        <v>18</v>
      </c>
      <c r="W239">
        <f t="shared" si="138"/>
        <v>12</v>
      </c>
      <c r="X239" t="str">
        <f t="shared" si="139"/>
        <v>00:01:42:30</v>
      </c>
      <c r="Y239" s="25">
        <v>1</v>
      </c>
      <c r="Z239" s="35">
        <v>42891</v>
      </c>
      <c r="AA239">
        <f t="shared" si="140"/>
        <v>42</v>
      </c>
      <c r="AB239">
        <f t="shared" si="141"/>
        <v>30</v>
      </c>
      <c r="AC239" s="32" t="s">
        <v>706</v>
      </c>
      <c r="AD239" t="str">
        <f t="shared" si="142"/>
        <v>00:01:42:30</v>
      </c>
      <c r="AE239" s="25">
        <v>1</v>
      </c>
      <c r="AF239" s="35">
        <v>42892</v>
      </c>
      <c r="AG239">
        <f t="shared" si="143"/>
        <v>42</v>
      </c>
      <c r="AH239">
        <f t="shared" si="144"/>
        <v>30</v>
      </c>
      <c r="AI239" t="str">
        <f t="shared" si="145"/>
        <v>00:03:52:9</v>
      </c>
      <c r="AJ239" s="25">
        <v>3</v>
      </c>
      <c r="AK239" s="35">
        <v>52270</v>
      </c>
      <c r="AL239">
        <f t="shared" si="146"/>
        <v>52</v>
      </c>
      <c r="AM239">
        <f t="shared" si="147"/>
        <v>9</v>
      </c>
      <c r="AN239" s="32" t="s">
        <v>717</v>
      </c>
      <c r="AO239" t="str">
        <f t="shared" si="148"/>
        <v>00:03:52:9</v>
      </c>
      <c r="AP239" s="25">
        <v>3</v>
      </c>
      <c r="AQ239" s="35">
        <v>52271</v>
      </c>
      <c r="AR239">
        <f t="shared" si="149"/>
        <v>52</v>
      </c>
      <c r="AS239">
        <f t="shared" si="150"/>
        <v>9</v>
      </c>
      <c r="AT239" t="str">
        <f t="shared" si="151"/>
        <v>00:05:14:12</v>
      </c>
      <c r="AU239" s="25">
        <v>5</v>
      </c>
      <c r="AV239" s="35">
        <v>14353</v>
      </c>
      <c r="AW239">
        <f t="shared" si="152"/>
        <v>14</v>
      </c>
      <c r="AX239">
        <f t="shared" si="153"/>
        <v>12</v>
      </c>
      <c r="AY239" s="32" t="s">
        <v>710</v>
      </c>
      <c r="AZ239" t="str">
        <f t="shared" si="154"/>
        <v>00:05:14:12</v>
      </c>
      <c r="BA239" s="25">
        <v>5</v>
      </c>
      <c r="BB239" s="35">
        <v>14354</v>
      </c>
      <c r="BC239">
        <f t="shared" si="155"/>
        <v>14</v>
      </c>
      <c r="BD239">
        <f t="shared" si="156"/>
        <v>12</v>
      </c>
      <c r="BE239" t="str">
        <f t="shared" si="157"/>
        <v>00:05:48:5</v>
      </c>
      <c r="BF239" s="25">
        <v>5</v>
      </c>
      <c r="BG239" s="35">
        <v>48143</v>
      </c>
      <c r="BH239">
        <f t="shared" si="158"/>
        <v>48</v>
      </c>
      <c r="BI239">
        <f t="shared" si="159"/>
        <v>5</v>
      </c>
      <c r="BJ239" s="32" t="s">
        <v>711</v>
      </c>
      <c r="BK239" t="str">
        <f t="shared" si="160"/>
        <v>00:05:48:5</v>
      </c>
      <c r="BL239" s="25">
        <v>5</v>
      </c>
      <c r="BM239" s="35">
        <v>48143</v>
      </c>
      <c r="BN239">
        <f t="shared" si="161"/>
        <v>48</v>
      </c>
      <c r="BO239">
        <f t="shared" si="162"/>
        <v>5</v>
      </c>
      <c r="BP239" t="str">
        <f t="shared" si="163"/>
        <v>00:08:43:19</v>
      </c>
      <c r="BQ239" s="25">
        <v>8</v>
      </c>
      <c r="BR239" s="35">
        <v>43562</v>
      </c>
      <c r="BS239">
        <f t="shared" si="164"/>
        <v>43</v>
      </c>
      <c r="BT239">
        <f t="shared" si="165"/>
        <v>19</v>
      </c>
      <c r="BU239" s="32" t="s">
        <v>720</v>
      </c>
      <c r="BV239" t="str">
        <f t="shared" si="166"/>
        <v>00:08:43:19</v>
      </c>
      <c r="BW239" s="25">
        <v>8</v>
      </c>
      <c r="BX239" s="35">
        <v>43563</v>
      </c>
      <c r="BY239">
        <f t="shared" si="167"/>
        <v>43</v>
      </c>
      <c r="BZ239">
        <f t="shared" si="168"/>
        <v>19</v>
      </c>
      <c r="CA239" t="str">
        <f t="shared" si="169"/>
        <v>00:09:52:29</v>
      </c>
      <c r="CB239" s="25">
        <v>9</v>
      </c>
      <c r="CC239" s="35">
        <v>52879</v>
      </c>
      <c r="CD239">
        <f t="shared" si="170"/>
        <v>52</v>
      </c>
      <c r="CE239">
        <f t="shared" si="171"/>
        <v>29</v>
      </c>
      <c r="CF239" t="s">
        <v>30</v>
      </c>
    </row>
    <row r="240" spans="1:86">
      <c r="A240" t="str">
        <f t="shared" si="129"/>
        <v>R27S3.3.6T3Ckinect</v>
      </c>
      <c r="B240" s="7">
        <v>27</v>
      </c>
      <c r="C240" s="7" t="s">
        <v>275</v>
      </c>
      <c r="D240" s="7">
        <v>3</v>
      </c>
      <c r="E240" s="16" t="s">
        <v>34</v>
      </c>
      <c r="F240">
        <v>7</v>
      </c>
      <c r="G240" s="32" t="s">
        <v>716</v>
      </c>
      <c r="H240" s="27" t="str">
        <f t="shared" si="130"/>
        <v>00:00:14:14</v>
      </c>
      <c r="I240" s="24" t="s">
        <v>642</v>
      </c>
      <c r="J240" s="38" t="s">
        <v>857</v>
      </c>
      <c r="K240" s="27">
        <f t="shared" si="131"/>
        <v>14</v>
      </c>
      <c r="L240" s="27">
        <f t="shared" si="132"/>
        <v>14</v>
      </c>
      <c r="M240" s="27" t="str">
        <f t="shared" si="133"/>
        <v>00:01:18:12</v>
      </c>
      <c r="N240" s="31" t="s">
        <v>658</v>
      </c>
      <c r="O240" s="36" t="s">
        <v>858</v>
      </c>
      <c r="P240" s="1">
        <f t="shared" si="134"/>
        <v>18</v>
      </c>
      <c r="Q240" s="1">
        <f t="shared" si="135"/>
        <v>12</v>
      </c>
      <c r="R240" s="32" t="s">
        <v>654</v>
      </c>
      <c r="S240" t="str">
        <f t="shared" si="136"/>
        <v>00:01:18:12</v>
      </c>
      <c r="T240" s="25">
        <v>1</v>
      </c>
      <c r="U240" s="35">
        <v>18367</v>
      </c>
      <c r="V240">
        <f t="shared" si="137"/>
        <v>18</v>
      </c>
      <c r="W240">
        <f t="shared" si="138"/>
        <v>12</v>
      </c>
      <c r="X240" t="str">
        <f t="shared" si="139"/>
        <v>00:01:42:30</v>
      </c>
      <c r="Y240" s="25">
        <v>1</v>
      </c>
      <c r="Z240" s="35">
        <v>42891</v>
      </c>
      <c r="AA240">
        <f t="shared" si="140"/>
        <v>42</v>
      </c>
      <c r="AB240">
        <f t="shared" si="141"/>
        <v>30</v>
      </c>
      <c r="AC240" s="32" t="s">
        <v>706</v>
      </c>
      <c r="AD240" t="str">
        <f t="shared" si="142"/>
        <v>00:01:42:30</v>
      </c>
      <c r="AE240" s="25">
        <v>1</v>
      </c>
      <c r="AF240" s="35">
        <v>42892</v>
      </c>
      <c r="AG240">
        <f t="shared" si="143"/>
        <v>42</v>
      </c>
      <c r="AH240">
        <f t="shared" si="144"/>
        <v>30</v>
      </c>
      <c r="AI240" t="str">
        <f t="shared" si="145"/>
        <v>00:03:52:9</v>
      </c>
      <c r="AJ240" s="25">
        <v>3</v>
      </c>
      <c r="AK240" s="35">
        <v>52270</v>
      </c>
      <c r="AL240">
        <f t="shared" si="146"/>
        <v>52</v>
      </c>
      <c r="AM240">
        <f t="shared" si="147"/>
        <v>9</v>
      </c>
      <c r="AN240" s="32" t="s">
        <v>717</v>
      </c>
      <c r="AO240" t="str">
        <f t="shared" si="148"/>
        <v>00:03:52:9</v>
      </c>
      <c r="AP240" s="25">
        <v>3</v>
      </c>
      <c r="AQ240" s="35">
        <v>52271</v>
      </c>
      <c r="AR240">
        <f t="shared" si="149"/>
        <v>52</v>
      </c>
      <c r="AS240">
        <f t="shared" si="150"/>
        <v>9</v>
      </c>
      <c r="AT240" t="str">
        <f t="shared" si="151"/>
        <v>00:05:14:12</v>
      </c>
      <c r="AU240" s="25">
        <v>5</v>
      </c>
      <c r="AV240" s="35">
        <v>14353</v>
      </c>
      <c r="AW240">
        <f t="shared" si="152"/>
        <v>14</v>
      </c>
      <c r="AX240">
        <f t="shared" si="153"/>
        <v>12</v>
      </c>
      <c r="AY240" s="32" t="s">
        <v>710</v>
      </c>
      <c r="AZ240" t="str">
        <f t="shared" si="154"/>
        <v>00:05:14:12</v>
      </c>
      <c r="BA240" s="25">
        <v>5</v>
      </c>
      <c r="BB240" s="35">
        <v>14354</v>
      </c>
      <c r="BC240">
        <f t="shared" si="155"/>
        <v>14</v>
      </c>
      <c r="BD240">
        <f t="shared" si="156"/>
        <v>12</v>
      </c>
      <c r="BE240" t="str">
        <f t="shared" si="157"/>
        <v>00:05:48:5</v>
      </c>
      <c r="BF240" s="25">
        <v>5</v>
      </c>
      <c r="BG240" s="35">
        <v>48143</v>
      </c>
      <c r="BH240">
        <f t="shared" si="158"/>
        <v>48</v>
      </c>
      <c r="BI240">
        <f t="shared" si="159"/>
        <v>5</v>
      </c>
      <c r="BJ240" s="32" t="s">
        <v>711</v>
      </c>
      <c r="BK240" t="str">
        <f t="shared" si="160"/>
        <v>00:05:48:5</v>
      </c>
      <c r="BL240" s="25">
        <v>5</v>
      </c>
      <c r="BM240" s="35">
        <v>48143</v>
      </c>
      <c r="BN240">
        <f t="shared" si="161"/>
        <v>48</v>
      </c>
      <c r="BO240">
        <f t="shared" si="162"/>
        <v>5</v>
      </c>
      <c r="BP240" t="str">
        <f t="shared" si="163"/>
        <v>00:08:43:19</v>
      </c>
      <c r="BQ240" s="25">
        <v>8</v>
      </c>
      <c r="BR240" s="35">
        <v>43562</v>
      </c>
      <c r="BS240">
        <f t="shared" si="164"/>
        <v>43</v>
      </c>
      <c r="BT240">
        <f t="shared" si="165"/>
        <v>19</v>
      </c>
      <c r="BU240" s="32" t="s">
        <v>720</v>
      </c>
      <c r="BV240" t="str">
        <f t="shared" si="166"/>
        <v>00:08:43:19</v>
      </c>
      <c r="BW240" s="25">
        <v>8</v>
      </c>
      <c r="BX240" s="35">
        <v>43563</v>
      </c>
      <c r="BY240">
        <f t="shared" si="167"/>
        <v>43</v>
      </c>
      <c r="BZ240">
        <f t="shared" si="168"/>
        <v>19</v>
      </c>
      <c r="CA240" t="str">
        <f t="shared" si="169"/>
        <v>00:09:52:29</v>
      </c>
      <c r="CB240" s="25">
        <v>9</v>
      </c>
      <c r="CC240" s="35">
        <v>52879</v>
      </c>
      <c r="CD240">
        <f t="shared" si="170"/>
        <v>52</v>
      </c>
      <c r="CE240">
        <f t="shared" si="171"/>
        <v>29</v>
      </c>
      <c r="CF240" t="s">
        <v>30</v>
      </c>
    </row>
    <row r="241" spans="1:86">
      <c r="A241" t="str">
        <f t="shared" si="129"/>
        <v>R27S3.3.7T1C1</v>
      </c>
      <c r="B241" s="6">
        <v>27</v>
      </c>
      <c r="C241" s="7" t="s">
        <v>279</v>
      </c>
      <c r="D241" s="7">
        <v>1</v>
      </c>
      <c r="E241" s="9">
        <v>1</v>
      </c>
      <c r="F241">
        <v>7</v>
      </c>
      <c r="G241" s="32" t="s">
        <v>709</v>
      </c>
      <c r="H241" s="26" t="e">
        <f t="shared" si="130"/>
        <v>#VALUE!</v>
      </c>
      <c r="I241" s="23">
        <v>0</v>
      </c>
      <c r="J241" s="37" t="s">
        <v>776</v>
      </c>
      <c r="K241" s="29" t="e">
        <f t="shared" si="131"/>
        <v>#VALUE!</v>
      </c>
      <c r="L241" s="30" t="e">
        <f t="shared" si="132"/>
        <v>#VALUE!</v>
      </c>
      <c r="M241" s="27" t="e">
        <f t="shared" si="133"/>
        <v>#VALUE!</v>
      </c>
      <c r="N241" s="31" t="s">
        <v>188</v>
      </c>
      <c r="O241" s="36" t="s">
        <v>776</v>
      </c>
      <c r="P241" s="1" t="e">
        <f t="shared" si="134"/>
        <v>#VALUE!</v>
      </c>
      <c r="Q241" s="1" t="e">
        <f t="shared" si="135"/>
        <v>#VALUE!</v>
      </c>
      <c r="R241" s="32" t="s">
        <v>717</v>
      </c>
      <c r="S241" t="e">
        <f t="shared" si="136"/>
        <v>#VALUE!</v>
      </c>
      <c r="T241" s="25" t="s">
        <v>188</v>
      </c>
      <c r="U241" s="35" t="s">
        <v>776</v>
      </c>
      <c r="V241" t="e">
        <f t="shared" si="137"/>
        <v>#VALUE!</v>
      </c>
      <c r="W241" t="e">
        <f t="shared" si="138"/>
        <v>#VALUE!</v>
      </c>
      <c r="X241" t="e">
        <f t="shared" si="139"/>
        <v>#VALUE!</v>
      </c>
      <c r="Y241" s="25" t="s">
        <v>188</v>
      </c>
      <c r="Z241" s="35" t="s">
        <v>776</v>
      </c>
      <c r="AA241" t="e">
        <f t="shared" si="140"/>
        <v>#VALUE!</v>
      </c>
      <c r="AB241" t="e">
        <f t="shared" si="141"/>
        <v>#VALUE!</v>
      </c>
      <c r="AC241" s="32" t="s">
        <v>708</v>
      </c>
      <c r="AD241" t="e">
        <f t="shared" si="142"/>
        <v>#VALUE!</v>
      </c>
      <c r="AE241" s="25" t="s">
        <v>188</v>
      </c>
      <c r="AF241" s="35" t="s">
        <v>776</v>
      </c>
      <c r="AG241" t="e">
        <f t="shared" si="143"/>
        <v>#VALUE!</v>
      </c>
      <c r="AH241" t="e">
        <f t="shared" si="144"/>
        <v>#VALUE!</v>
      </c>
      <c r="AI241" t="e">
        <f t="shared" si="145"/>
        <v>#VALUE!</v>
      </c>
      <c r="AJ241" s="25" t="s">
        <v>188</v>
      </c>
      <c r="AK241" s="35" t="s">
        <v>776</v>
      </c>
      <c r="AL241" t="e">
        <f t="shared" si="146"/>
        <v>#VALUE!</v>
      </c>
      <c r="AM241" t="e">
        <f t="shared" si="147"/>
        <v>#VALUE!</v>
      </c>
      <c r="AN241" s="32" t="s">
        <v>720</v>
      </c>
      <c r="AO241" t="e">
        <f t="shared" si="148"/>
        <v>#VALUE!</v>
      </c>
      <c r="AP241" s="25" t="s">
        <v>188</v>
      </c>
      <c r="AQ241" s="35" t="s">
        <v>776</v>
      </c>
      <c r="AR241" t="e">
        <f t="shared" si="149"/>
        <v>#VALUE!</v>
      </c>
      <c r="AS241" t="e">
        <f t="shared" si="150"/>
        <v>#VALUE!</v>
      </c>
      <c r="AT241" t="e">
        <f t="shared" si="151"/>
        <v>#VALUE!</v>
      </c>
      <c r="AU241" s="25" t="s">
        <v>188</v>
      </c>
      <c r="AV241" s="35" t="s">
        <v>776</v>
      </c>
      <c r="AW241" t="e">
        <f t="shared" si="152"/>
        <v>#VALUE!</v>
      </c>
      <c r="AX241" t="e">
        <f t="shared" si="153"/>
        <v>#VALUE!</v>
      </c>
      <c r="AY241" s="32" t="s">
        <v>670</v>
      </c>
      <c r="AZ241" t="e">
        <f t="shared" si="154"/>
        <v>#VALUE!</v>
      </c>
      <c r="BA241" s="25" t="s">
        <v>188</v>
      </c>
      <c r="BB241" s="35" t="s">
        <v>776</v>
      </c>
      <c r="BC241" t="e">
        <f t="shared" si="155"/>
        <v>#VALUE!</v>
      </c>
      <c r="BD241" t="e">
        <f t="shared" si="156"/>
        <v>#VALUE!</v>
      </c>
      <c r="BE241" t="e">
        <f t="shared" si="157"/>
        <v>#VALUE!</v>
      </c>
      <c r="BF241" s="25" t="s">
        <v>188</v>
      </c>
      <c r="BG241" s="35" t="s">
        <v>776</v>
      </c>
      <c r="BH241" t="e">
        <f t="shared" si="158"/>
        <v>#VALUE!</v>
      </c>
      <c r="BI241" t="e">
        <f t="shared" si="159"/>
        <v>#VALUE!</v>
      </c>
      <c r="BJ241" s="32" t="s">
        <v>706</v>
      </c>
      <c r="BK241" t="e">
        <f t="shared" si="160"/>
        <v>#VALUE!</v>
      </c>
      <c r="BL241" s="25" t="s">
        <v>188</v>
      </c>
      <c r="BM241" s="35" t="s">
        <v>776</v>
      </c>
      <c r="BN241" t="e">
        <f t="shared" si="161"/>
        <v>#VALUE!</v>
      </c>
      <c r="BO241" t="e">
        <f t="shared" si="162"/>
        <v>#VALUE!</v>
      </c>
      <c r="BP241" t="e">
        <f t="shared" si="163"/>
        <v>#VALUE!</v>
      </c>
      <c r="BQ241" s="25" t="s">
        <v>188</v>
      </c>
      <c r="BR241" s="35" t="s">
        <v>776</v>
      </c>
      <c r="BS241" t="e">
        <f t="shared" si="164"/>
        <v>#VALUE!</v>
      </c>
      <c r="BT241" t="e">
        <f t="shared" si="165"/>
        <v>#VALUE!</v>
      </c>
      <c r="BU241" s="32" t="s">
        <v>841</v>
      </c>
      <c r="BV241" t="e">
        <f t="shared" si="166"/>
        <v>#VALUE!</v>
      </c>
      <c r="BW241" s="25" t="s">
        <v>188</v>
      </c>
      <c r="BX241" s="35" t="s">
        <v>776</v>
      </c>
      <c r="BY241" t="e">
        <f t="shared" si="167"/>
        <v>#VALUE!</v>
      </c>
      <c r="BZ241" t="e">
        <f t="shared" si="168"/>
        <v>#VALUE!</v>
      </c>
      <c r="CA241" t="e">
        <f t="shared" si="169"/>
        <v>#VALUE!</v>
      </c>
      <c r="CB241" s="25" t="s">
        <v>188</v>
      </c>
      <c r="CC241" s="35" t="s">
        <v>776</v>
      </c>
      <c r="CD241" t="e">
        <f t="shared" si="170"/>
        <v>#VALUE!</v>
      </c>
      <c r="CE241" t="e">
        <f t="shared" si="171"/>
        <v>#VALUE!</v>
      </c>
      <c r="CG241" t="s">
        <v>844</v>
      </c>
      <c r="CH241" s="90" t="s">
        <v>859</v>
      </c>
    </row>
    <row r="242" spans="1:86">
      <c r="A242" t="str">
        <f t="shared" si="129"/>
        <v>R27S3.3.7T1C2</v>
      </c>
      <c r="B242" s="6">
        <v>27</v>
      </c>
      <c r="C242" s="7" t="s">
        <v>279</v>
      </c>
      <c r="D242" s="7">
        <v>1</v>
      </c>
      <c r="E242" s="10">
        <v>2</v>
      </c>
      <c r="F242">
        <v>7</v>
      </c>
      <c r="G242" s="32" t="s">
        <v>709</v>
      </c>
      <c r="H242" s="27" t="e">
        <f t="shared" si="130"/>
        <v>#VALUE!</v>
      </c>
      <c r="I242" s="24" t="s">
        <v>642</v>
      </c>
      <c r="J242" s="38" t="s">
        <v>776</v>
      </c>
      <c r="K242" s="27" t="e">
        <f t="shared" si="131"/>
        <v>#VALUE!</v>
      </c>
      <c r="L242" s="27" t="e">
        <f t="shared" si="132"/>
        <v>#VALUE!</v>
      </c>
      <c r="M242" s="27" t="e">
        <f t="shared" si="133"/>
        <v>#VALUE!</v>
      </c>
      <c r="N242" s="31" t="s">
        <v>188</v>
      </c>
      <c r="O242" s="36" t="s">
        <v>776</v>
      </c>
      <c r="P242" s="1" t="e">
        <f t="shared" si="134"/>
        <v>#VALUE!</v>
      </c>
      <c r="Q242" s="1" t="e">
        <f t="shared" si="135"/>
        <v>#VALUE!</v>
      </c>
      <c r="R242" s="32" t="s">
        <v>717</v>
      </c>
      <c r="S242" t="e">
        <f t="shared" si="136"/>
        <v>#VALUE!</v>
      </c>
      <c r="T242" s="25" t="s">
        <v>188</v>
      </c>
      <c r="U242" s="35" t="s">
        <v>776</v>
      </c>
      <c r="V242" t="e">
        <f t="shared" si="137"/>
        <v>#VALUE!</v>
      </c>
      <c r="W242" t="e">
        <f t="shared" si="138"/>
        <v>#VALUE!</v>
      </c>
      <c r="X242" t="e">
        <f t="shared" si="139"/>
        <v>#VALUE!</v>
      </c>
      <c r="Y242" s="25" t="s">
        <v>188</v>
      </c>
      <c r="Z242" s="35" t="s">
        <v>776</v>
      </c>
      <c r="AA242" t="e">
        <f t="shared" si="140"/>
        <v>#VALUE!</v>
      </c>
      <c r="AB242" t="e">
        <f t="shared" si="141"/>
        <v>#VALUE!</v>
      </c>
      <c r="AC242" s="32" t="s">
        <v>708</v>
      </c>
      <c r="AD242" t="e">
        <f t="shared" si="142"/>
        <v>#VALUE!</v>
      </c>
      <c r="AE242" s="25" t="s">
        <v>188</v>
      </c>
      <c r="AF242" s="35" t="s">
        <v>776</v>
      </c>
      <c r="AG242" t="e">
        <f t="shared" si="143"/>
        <v>#VALUE!</v>
      </c>
      <c r="AH242" t="e">
        <f t="shared" si="144"/>
        <v>#VALUE!</v>
      </c>
      <c r="AI242" t="e">
        <f t="shared" si="145"/>
        <v>#VALUE!</v>
      </c>
      <c r="AJ242" s="25" t="s">
        <v>188</v>
      </c>
      <c r="AK242" s="35" t="s">
        <v>776</v>
      </c>
      <c r="AL242" t="e">
        <f t="shared" si="146"/>
        <v>#VALUE!</v>
      </c>
      <c r="AM242" t="e">
        <f t="shared" si="147"/>
        <v>#VALUE!</v>
      </c>
      <c r="AN242" s="32" t="s">
        <v>720</v>
      </c>
      <c r="AO242" t="e">
        <f t="shared" si="148"/>
        <v>#VALUE!</v>
      </c>
      <c r="AP242" s="25" t="s">
        <v>188</v>
      </c>
      <c r="AQ242" s="35" t="s">
        <v>776</v>
      </c>
      <c r="AR242" t="e">
        <f t="shared" si="149"/>
        <v>#VALUE!</v>
      </c>
      <c r="AS242" t="e">
        <f t="shared" si="150"/>
        <v>#VALUE!</v>
      </c>
      <c r="AT242" t="e">
        <f t="shared" si="151"/>
        <v>#VALUE!</v>
      </c>
      <c r="AU242" s="25" t="s">
        <v>188</v>
      </c>
      <c r="AV242" s="35" t="s">
        <v>776</v>
      </c>
      <c r="AW242" t="e">
        <f t="shared" si="152"/>
        <v>#VALUE!</v>
      </c>
      <c r="AX242" t="e">
        <f t="shared" si="153"/>
        <v>#VALUE!</v>
      </c>
      <c r="AY242" s="32" t="s">
        <v>670</v>
      </c>
      <c r="AZ242" t="e">
        <f t="shared" si="154"/>
        <v>#VALUE!</v>
      </c>
      <c r="BA242" s="25" t="s">
        <v>188</v>
      </c>
      <c r="BB242" s="35" t="s">
        <v>776</v>
      </c>
      <c r="BC242" t="e">
        <f t="shared" si="155"/>
        <v>#VALUE!</v>
      </c>
      <c r="BD242" t="e">
        <f t="shared" si="156"/>
        <v>#VALUE!</v>
      </c>
      <c r="BE242" t="e">
        <f t="shared" si="157"/>
        <v>#VALUE!</v>
      </c>
      <c r="BF242" s="25" t="s">
        <v>188</v>
      </c>
      <c r="BG242" s="35" t="s">
        <v>776</v>
      </c>
      <c r="BH242" t="e">
        <f t="shared" si="158"/>
        <v>#VALUE!</v>
      </c>
      <c r="BI242" t="e">
        <f t="shared" si="159"/>
        <v>#VALUE!</v>
      </c>
      <c r="BJ242" s="32" t="s">
        <v>706</v>
      </c>
      <c r="BK242" t="e">
        <f t="shared" si="160"/>
        <v>#VALUE!</v>
      </c>
      <c r="BL242" s="25" t="s">
        <v>188</v>
      </c>
      <c r="BM242" s="35" t="s">
        <v>776</v>
      </c>
      <c r="BN242" t="e">
        <f t="shared" si="161"/>
        <v>#VALUE!</v>
      </c>
      <c r="BO242" t="e">
        <f t="shared" si="162"/>
        <v>#VALUE!</v>
      </c>
      <c r="BP242" t="e">
        <f t="shared" si="163"/>
        <v>#VALUE!</v>
      </c>
      <c r="BQ242" s="25" t="s">
        <v>188</v>
      </c>
      <c r="BR242" s="35" t="s">
        <v>776</v>
      </c>
      <c r="BS242" t="e">
        <f t="shared" si="164"/>
        <v>#VALUE!</v>
      </c>
      <c r="BT242" t="e">
        <f t="shared" si="165"/>
        <v>#VALUE!</v>
      </c>
      <c r="BU242" s="32" t="s">
        <v>841</v>
      </c>
      <c r="BV242" t="e">
        <f t="shared" si="166"/>
        <v>#VALUE!</v>
      </c>
      <c r="BW242" s="25" t="s">
        <v>188</v>
      </c>
      <c r="BX242" s="35" t="s">
        <v>776</v>
      </c>
      <c r="BY242" t="e">
        <f t="shared" si="167"/>
        <v>#VALUE!</v>
      </c>
      <c r="BZ242" t="e">
        <f t="shared" si="168"/>
        <v>#VALUE!</v>
      </c>
      <c r="CA242" t="e">
        <f t="shared" si="169"/>
        <v>#VALUE!</v>
      </c>
      <c r="CB242" s="25" t="s">
        <v>188</v>
      </c>
      <c r="CC242" s="35" t="s">
        <v>776</v>
      </c>
      <c r="CD242" t="e">
        <f t="shared" si="170"/>
        <v>#VALUE!</v>
      </c>
      <c r="CE242" t="e">
        <f t="shared" si="171"/>
        <v>#VALUE!</v>
      </c>
    </row>
    <row r="243" spans="1:86">
      <c r="A243" t="str">
        <f t="shared" si="129"/>
        <v>R27S3.3.7T1Ckinect</v>
      </c>
      <c r="B243" s="7">
        <v>27</v>
      </c>
      <c r="C243" s="7" t="s">
        <v>279</v>
      </c>
      <c r="D243" s="7">
        <v>1</v>
      </c>
      <c r="E243" s="16" t="s">
        <v>34</v>
      </c>
      <c r="F243">
        <v>7</v>
      </c>
      <c r="G243" s="32" t="s">
        <v>709</v>
      </c>
      <c r="H243" s="26" t="e">
        <f t="shared" si="130"/>
        <v>#VALUE!</v>
      </c>
      <c r="I243" s="23">
        <v>0</v>
      </c>
      <c r="J243" s="37" t="s">
        <v>776</v>
      </c>
      <c r="K243" s="29" t="e">
        <f t="shared" si="131"/>
        <v>#VALUE!</v>
      </c>
      <c r="L243" s="30" t="e">
        <f t="shared" si="132"/>
        <v>#VALUE!</v>
      </c>
      <c r="M243" s="27" t="e">
        <f t="shared" si="133"/>
        <v>#VALUE!</v>
      </c>
      <c r="N243" s="31" t="s">
        <v>188</v>
      </c>
      <c r="O243" s="36" t="s">
        <v>776</v>
      </c>
      <c r="P243" s="1" t="e">
        <f t="shared" si="134"/>
        <v>#VALUE!</v>
      </c>
      <c r="Q243" s="1" t="e">
        <f t="shared" si="135"/>
        <v>#VALUE!</v>
      </c>
      <c r="R243" s="32" t="s">
        <v>717</v>
      </c>
      <c r="S243" t="e">
        <f t="shared" si="136"/>
        <v>#VALUE!</v>
      </c>
      <c r="T243" s="25" t="s">
        <v>188</v>
      </c>
      <c r="U243" s="35" t="s">
        <v>776</v>
      </c>
      <c r="V243" t="e">
        <f t="shared" si="137"/>
        <v>#VALUE!</v>
      </c>
      <c r="W243" t="e">
        <f t="shared" si="138"/>
        <v>#VALUE!</v>
      </c>
      <c r="X243" t="e">
        <f t="shared" si="139"/>
        <v>#VALUE!</v>
      </c>
      <c r="Y243" s="25" t="s">
        <v>188</v>
      </c>
      <c r="Z243" s="35" t="s">
        <v>776</v>
      </c>
      <c r="AA243" t="e">
        <f t="shared" si="140"/>
        <v>#VALUE!</v>
      </c>
      <c r="AB243" t="e">
        <f t="shared" si="141"/>
        <v>#VALUE!</v>
      </c>
      <c r="AC243" s="32" t="s">
        <v>708</v>
      </c>
      <c r="AD243" t="e">
        <f t="shared" si="142"/>
        <v>#VALUE!</v>
      </c>
      <c r="AE243" s="25" t="s">
        <v>188</v>
      </c>
      <c r="AF243" s="35" t="s">
        <v>776</v>
      </c>
      <c r="AG243" t="e">
        <f t="shared" si="143"/>
        <v>#VALUE!</v>
      </c>
      <c r="AH243" t="e">
        <f t="shared" si="144"/>
        <v>#VALUE!</v>
      </c>
      <c r="AI243" t="e">
        <f t="shared" si="145"/>
        <v>#VALUE!</v>
      </c>
      <c r="AJ243" s="25" t="s">
        <v>188</v>
      </c>
      <c r="AK243" s="35" t="s">
        <v>776</v>
      </c>
      <c r="AL243" t="e">
        <f t="shared" si="146"/>
        <v>#VALUE!</v>
      </c>
      <c r="AM243" t="e">
        <f t="shared" si="147"/>
        <v>#VALUE!</v>
      </c>
      <c r="AN243" s="32" t="s">
        <v>720</v>
      </c>
      <c r="AO243" t="e">
        <f t="shared" si="148"/>
        <v>#VALUE!</v>
      </c>
      <c r="AP243" s="25" t="s">
        <v>188</v>
      </c>
      <c r="AQ243" s="35" t="s">
        <v>776</v>
      </c>
      <c r="AR243" t="e">
        <f t="shared" si="149"/>
        <v>#VALUE!</v>
      </c>
      <c r="AS243" t="e">
        <f t="shared" si="150"/>
        <v>#VALUE!</v>
      </c>
      <c r="AT243" t="e">
        <f t="shared" si="151"/>
        <v>#VALUE!</v>
      </c>
      <c r="AU243" s="25" t="s">
        <v>188</v>
      </c>
      <c r="AV243" s="35" t="s">
        <v>776</v>
      </c>
      <c r="AW243" t="e">
        <f t="shared" si="152"/>
        <v>#VALUE!</v>
      </c>
      <c r="AX243" t="e">
        <f t="shared" si="153"/>
        <v>#VALUE!</v>
      </c>
      <c r="AY243" s="32" t="s">
        <v>670</v>
      </c>
      <c r="AZ243" t="e">
        <f t="shared" si="154"/>
        <v>#VALUE!</v>
      </c>
      <c r="BA243" s="25" t="s">
        <v>188</v>
      </c>
      <c r="BB243" s="35" t="s">
        <v>776</v>
      </c>
      <c r="BC243" t="e">
        <f t="shared" si="155"/>
        <v>#VALUE!</v>
      </c>
      <c r="BD243" t="e">
        <f t="shared" si="156"/>
        <v>#VALUE!</v>
      </c>
      <c r="BE243" t="e">
        <f t="shared" si="157"/>
        <v>#VALUE!</v>
      </c>
      <c r="BF243" s="25" t="s">
        <v>188</v>
      </c>
      <c r="BG243" s="35" t="s">
        <v>776</v>
      </c>
      <c r="BH243" t="e">
        <f t="shared" si="158"/>
        <v>#VALUE!</v>
      </c>
      <c r="BI243" t="e">
        <f t="shared" si="159"/>
        <v>#VALUE!</v>
      </c>
      <c r="BJ243" s="32" t="s">
        <v>706</v>
      </c>
      <c r="BK243" t="e">
        <f t="shared" si="160"/>
        <v>#VALUE!</v>
      </c>
      <c r="BL243" s="25" t="s">
        <v>188</v>
      </c>
      <c r="BM243" s="35" t="s">
        <v>776</v>
      </c>
      <c r="BN243" t="e">
        <f t="shared" si="161"/>
        <v>#VALUE!</v>
      </c>
      <c r="BO243" t="e">
        <f t="shared" si="162"/>
        <v>#VALUE!</v>
      </c>
      <c r="BP243" t="e">
        <f t="shared" si="163"/>
        <v>#VALUE!</v>
      </c>
      <c r="BQ243" s="25" t="s">
        <v>188</v>
      </c>
      <c r="BR243" s="35" t="s">
        <v>776</v>
      </c>
      <c r="BS243" t="e">
        <f t="shared" si="164"/>
        <v>#VALUE!</v>
      </c>
      <c r="BT243" t="e">
        <f t="shared" si="165"/>
        <v>#VALUE!</v>
      </c>
      <c r="BU243" s="32" t="s">
        <v>841</v>
      </c>
      <c r="BV243" t="e">
        <f t="shared" si="166"/>
        <v>#VALUE!</v>
      </c>
      <c r="BW243" s="25" t="s">
        <v>188</v>
      </c>
      <c r="BX243" s="35" t="s">
        <v>776</v>
      </c>
      <c r="BY243" t="e">
        <f t="shared" si="167"/>
        <v>#VALUE!</v>
      </c>
      <c r="BZ243" t="e">
        <f t="shared" si="168"/>
        <v>#VALUE!</v>
      </c>
      <c r="CA243" t="e">
        <f t="shared" si="169"/>
        <v>#VALUE!</v>
      </c>
      <c r="CB243" s="25" t="s">
        <v>188</v>
      </c>
      <c r="CC243" s="35" t="s">
        <v>776</v>
      </c>
      <c r="CD243" t="e">
        <f t="shared" si="170"/>
        <v>#VALUE!</v>
      </c>
      <c r="CE243" t="e">
        <f t="shared" si="171"/>
        <v>#VALUE!</v>
      </c>
    </row>
    <row r="244" spans="1:86">
      <c r="A244" t="str">
        <f t="shared" si="129"/>
        <v>R27S3.3.8T2C1</v>
      </c>
      <c r="B244" s="6">
        <v>27</v>
      </c>
      <c r="C244" s="7" t="s">
        <v>285</v>
      </c>
      <c r="D244" s="7">
        <v>2</v>
      </c>
      <c r="E244" s="9">
        <v>1</v>
      </c>
      <c r="F244">
        <v>7</v>
      </c>
      <c r="G244" s="32" t="s">
        <v>711</v>
      </c>
      <c r="H244" s="27" t="str">
        <f t="shared" si="130"/>
        <v>00:00:02:31</v>
      </c>
      <c r="I244" s="24" t="s">
        <v>642</v>
      </c>
      <c r="J244" s="38" t="s">
        <v>860</v>
      </c>
      <c r="K244" s="27">
        <f t="shared" si="131"/>
        <v>2</v>
      </c>
      <c r="L244" s="27">
        <f t="shared" si="132"/>
        <v>31</v>
      </c>
      <c r="M244" s="27" t="str">
        <f t="shared" si="133"/>
        <v>00:02:28:25</v>
      </c>
      <c r="N244" s="31" t="s">
        <v>634</v>
      </c>
      <c r="O244" s="36" t="s">
        <v>861</v>
      </c>
      <c r="P244" s="1">
        <f t="shared" si="134"/>
        <v>28</v>
      </c>
      <c r="Q244" s="1">
        <f t="shared" si="135"/>
        <v>25</v>
      </c>
      <c r="R244" s="32" t="s">
        <v>706</v>
      </c>
      <c r="S244" t="str">
        <f t="shared" si="136"/>
        <v>00:02:28:25</v>
      </c>
      <c r="T244" s="25">
        <v>2</v>
      </c>
      <c r="U244" s="35">
        <v>28737</v>
      </c>
      <c r="V244">
        <f t="shared" si="137"/>
        <v>28</v>
      </c>
      <c r="W244">
        <f t="shared" si="138"/>
        <v>25</v>
      </c>
      <c r="X244" t="str">
        <f t="shared" si="139"/>
        <v>00:05:13:6</v>
      </c>
      <c r="Y244" s="25">
        <v>5</v>
      </c>
      <c r="Z244" s="35">
        <v>13173</v>
      </c>
      <c r="AA244">
        <f t="shared" si="140"/>
        <v>13</v>
      </c>
      <c r="AB244">
        <f t="shared" si="141"/>
        <v>6</v>
      </c>
      <c r="AC244" s="32" t="s">
        <v>637</v>
      </c>
      <c r="AD244" t="str">
        <f t="shared" si="142"/>
        <v>00:05:13:6</v>
      </c>
      <c r="AE244" s="25">
        <v>5</v>
      </c>
      <c r="AF244" s="35">
        <v>13174</v>
      </c>
      <c r="AG244">
        <f t="shared" si="143"/>
        <v>13</v>
      </c>
      <c r="AH244">
        <f t="shared" si="144"/>
        <v>6</v>
      </c>
      <c r="AI244" t="str">
        <f t="shared" si="145"/>
        <v>00:05:37:31</v>
      </c>
      <c r="AJ244" s="25">
        <v>5</v>
      </c>
      <c r="AK244" s="35">
        <v>37923</v>
      </c>
      <c r="AL244">
        <f t="shared" si="146"/>
        <v>37</v>
      </c>
      <c r="AM244">
        <f t="shared" si="147"/>
        <v>31</v>
      </c>
      <c r="AN244" s="32" t="s">
        <v>710</v>
      </c>
      <c r="AO244" t="str">
        <f t="shared" si="148"/>
        <v>00:05:37:31</v>
      </c>
      <c r="AP244" s="25">
        <v>5</v>
      </c>
      <c r="AQ244" s="35">
        <v>37924</v>
      </c>
      <c r="AR244">
        <f t="shared" si="149"/>
        <v>37</v>
      </c>
      <c r="AS244">
        <f t="shared" si="150"/>
        <v>31</v>
      </c>
      <c r="AT244" t="str">
        <f t="shared" si="151"/>
        <v>00:06:27:8</v>
      </c>
      <c r="AU244" s="25">
        <v>6</v>
      </c>
      <c r="AV244" s="35">
        <v>27241</v>
      </c>
      <c r="AW244">
        <f t="shared" si="152"/>
        <v>27</v>
      </c>
      <c r="AX244">
        <f t="shared" si="153"/>
        <v>8</v>
      </c>
      <c r="AY244" s="32" t="s">
        <v>709</v>
      </c>
      <c r="AZ244" t="str">
        <f t="shared" si="154"/>
        <v>00:06:27:8</v>
      </c>
      <c r="BA244" s="25">
        <v>6</v>
      </c>
      <c r="BB244" s="35">
        <v>27242</v>
      </c>
      <c r="BC244">
        <f t="shared" si="155"/>
        <v>27</v>
      </c>
      <c r="BD244">
        <f t="shared" si="156"/>
        <v>8</v>
      </c>
      <c r="BE244" t="str">
        <f t="shared" si="157"/>
        <v>00:09:18:20</v>
      </c>
      <c r="BF244" s="25">
        <v>9</v>
      </c>
      <c r="BG244" s="35">
        <v>18593</v>
      </c>
      <c r="BH244">
        <f t="shared" si="158"/>
        <v>18</v>
      </c>
      <c r="BI244">
        <f t="shared" si="159"/>
        <v>20</v>
      </c>
      <c r="BJ244" s="32" t="s">
        <v>717</v>
      </c>
      <c r="BK244" t="str">
        <f t="shared" si="160"/>
        <v>00:09:18:20</v>
      </c>
      <c r="BL244" s="25">
        <v>9</v>
      </c>
      <c r="BM244" s="35">
        <v>18594</v>
      </c>
      <c r="BN244">
        <f t="shared" si="161"/>
        <v>18</v>
      </c>
      <c r="BO244">
        <f t="shared" si="162"/>
        <v>20</v>
      </c>
      <c r="BP244" t="str">
        <f t="shared" si="163"/>
        <v>00:10:44:25</v>
      </c>
      <c r="BQ244" s="25">
        <v>10</v>
      </c>
      <c r="BR244" s="35">
        <v>44751</v>
      </c>
      <c r="BS244">
        <f t="shared" si="164"/>
        <v>44</v>
      </c>
      <c r="BT244">
        <f t="shared" si="165"/>
        <v>25</v>
      </c>
      <c r="BU244" s="32" t="s">
        <v>708</v>
      </c>
      <c r="BV244" t="str">
        <f t="shared" si="166"/>
        <v>00:10:44:25</v>
      </c>
      <c r="BW244" s="25">
        <v>10</v>
      </c>
      <c r="BX244" s="35">
        <v>44752</v>
      </c>
      <c r="BY244">
        <f t="shared" si="167"/>
        <v>44</v>
      </c>
      <c r="BZ244">
        <f t="shared" si="168"/>
        <v>25</v>
      </c>
      <c r="CA244" t="str">
        <f t="shared" si="169"/>
        <v>00:11:37:1</v>
      </c>
      <c r="CB244" s="25">
        <v>11</v>
      </c>
      <c r="CC244" s="35">
        <v>37039</v>
      </c>
      <c r="CD244">
        <f t="shared" si="170"/>
        <v>37</v>
      </c>
      <c r="CE244">
        <f t="shared" si="171"/>
        <v>1</v>
      </c>
      <c r="CF244" t="s">
        <v>30</v>
      </c>
      <c r="CG244" t="s">
        <v>844</v>
      </c>
      <c r="CH244" t="s">
        <v>817</v>
      </c>
    </row>
    <row r="245" spans="1:86">
      <c r="A245" t="str">
        <f t="shared" si="129"/>
        <v>R27S3.3.8T2C2</v>
      </c>
      <c r="B245" s="6">
        <v>27</v>
      </c>
      <c r="C245" s="7" t="s">
        <v>285</v>
      </c>
      <c r="D245" s="7">
        <v>2</v>
      </c>
      <c r="E245" s="10">
        <v>2</v>
      </c>
      <c r="F245">
        <v>7</v>
      </c>
      <c r="G245" s="32" t="s">
        <v>711</v>
      </c>
      <c r="H245" s="26" t="str">
        <f t="shared" si="130"/>
        <v>00:00:02:31</v>
      </c>
      <c r="I245" s="23">
        <v>0</v>
      </c>
      <c r="J245" s="37">
        <v>2916</v>
      </c>
      <c r="K245" s="29">
        <f t="shared" si="131"/>
        <v>2</v>
      </c>
      <c r="L245" s="30">
        <f t="shared" si="132"/>
        <v>31</v>
      </c>
      <c r="M245" s="27" t="str">
        <f t="shared" si="133"/>
        <v>00:02:28:25</v>
      </c>
      <c r="N245" s="31" t="s">
        <v>634</v>
      </c>
      <c r="O245" s="36" t="s">
        <v>861</v>
      </c>
      <c r="P245" s="1">
        <f t="shared" si="134"/>
        <v>28</v>
      </c>
      <c r="Q245" s="1">
        <f t="shared" si="135"/>
        <v>25</v>
      </c>
      <c r="R245" s="32" t="s">
        <v>706</v>
      </c>
      <c r="S245" t="str">
        <f t="shared" si="136"/>
        <v>00:02:28:25</v>
      </c>
      <c r="T245" s="25">
        <v>2</v>
      </c>
      <c r="U245" s="35">
        <v>28737</v>
      </c>
      <c r="V245">
        <f t="shared" si="137"/>
        <v>28</v>
      </c>
      <c r="W245">
        <f t="shared" si="138"/>
        <v>25</v>
      </c>
      <c r="X245" t="str">
        <f t="shared" si="139"/>
        <v>00:05:13:6</v>
      </c>
      <c r="Y245" s="25">
        <v>5</v>
      </c>
      <c r="Z245" s="35">
        <v>13173</v>
      </c>
      <c r="AA245">
        <f t="shared" si="140"/>
        <v>13</v>
      </c>
      <c r="AB245">
        <f t="shared" si="141"/>
        <v>6</v>
      </c>
      <c r="AC245" s="32" t="s">
        <v>637</v>
      </c>
      <c r="AD245" t="str">
        <f t="shared" si="142"/>
        <v>00:05:13:6</v>
      </c>
      <c r="AE245" s="25">
        <v>5</v>
      </c>
      <c r="AF245" s="35">
        <v>13174</v>
      </c>
      <c r="AG245">
        <f t="shared" si="143"/>
        <v>13</v>
      </c>
      <c r="AH245">
        <f t="shared" si="144"/>
        <v>6</v>
      </c>
      <c r="AI245" t="str">
        <f t="shared" si="145"/>
        <v>00:05:37:31</v>
      </c>
      <c r="AJ245" s="25">
        <v>5</v>
      </c>
      <c r="AK245" s="35">
        <v>37923</v>
      </c>
      <c r="AL245">
        <f t="shared" si="146"/>
        <v>37</v>
      </c>
      <c r="AM245">
        <f t="shared" si="147"/>
        <v>31</v>
      </c>
      <c r="AN245" s="32" t="s">
        <v>710</v>
      </c>
      <c r="AO245" t="str">
        <f t="shared" si="148"/>
        <v>00:05:37:31</v>
      </c>
      <c r="AP245" s="25">
        <v>5</v>
      </c>
      <c r="AQ245" s="35">
        <v>37924</v>
      </c>
      <c r="AR245">
        <f t="shared" si="149"/>
        <v>37</v>
      </c>
      <c r="AS245">
        <f t="shared" si="150"/>
        <v>31</v>
      </c>
      <c r="AT245" t="str">
        <f t="shared" si="151"/>
        <v>00:06:27:8</v>
      </c>
      <c r="AU245" s="25">
        <v>6</v>
      </c>
      <c r="AV245" s="35">
        <v>27241</v>
      </c>
      <c r="AW245">
        <f t="shared" si="152"/>
        <v>27</v>
      </c>
      <c r="AX245">
        <f t="shared" si="153"/>
        <v>8</v>
      </c>
      <c r="AY245" s="32" t="s">
        <v>709</v>
      </c>
      <c r="AZ245" t="str">
        <f t="shared" si="154"/>
        <v>00:06:27:8</v>
      </c>
      <c r="BA245" s="25">
        <v>6</v>
      </c>
      <c r="BB245" s="35">
        <v>27242</v>
      </c>
      <c r="BC245">
        <f t="shared" si="155"/>
        <v>27</v>
      </c>
      <c r="BD245">
        <f t="shared" si="156"/>
        <v>8</v>
      </c>
      <c r="BE245" t="str">
        <f t="shared" si="157"/>
        <v>00:09:18:20</v>
      </c>
      <c r="BF245" s="25">
        <v>9</v>
      </c>
      <c r="BG245" s="35">
        <v>18593</v>
      </c>
      <c r="BH245">
        <f t="shared" si="158"/>
        <v>18</v>
      </c>
      <c r="BI245">
        <f t="shared" si="159"/>
        <v>20</v>
      </c>
      <c r="BJ245" s="32" t="s">
        <v>717</v>
      </c>
      <c r="BK245" t="str">
        <f t="shared" si="160"/>
        <v>00:09:18:20</v>
      </c>
      <c r="BL245" s="25">
        <v>9</v>
      </c>
      <c r="BM245" s="35">
        <v>18594</v>
      </c>
      <c r="BN245">
        <f t="shared" si="161"/>
        <v>18</v>
      </c>
      <c r="BO245">
        <f t="shared" si="162"/>
        <v>20</v>
      </c>
      <c r="BP245" t="str">
        <f t="shared" si="163"/>
        <v>00:10:44:25</v>
      </c>
      <c r="BQ245" s="25">
        <v>10</v>
      </c>
      <c r="BR245" s="35">
        <v>44751</v>
      </c>
      <c r="BS245">
        <f t="shared" si="164"/>
        <v>44</v>
      </c>
      <c r="BT245">
        <f t="shared" si="165"/>
        <v>25</v>
      </c>
      <c r="BU245" s="32" t="s">
        <v>708</v>
      </c>
      <c r="BV245" t="str">
        <f t="shared" si="166"/>
        <v>00:10:44:25</v>
      </c>
      <c r="BW245" s="25">
        <v>10</v>
      </c>
      <c r="BX245" s="35">
        <v>44752</v>
      </c>
      <c r="BY245">
        <f t="shared" si="167"/>
        <v>44</v>
      </c>
      <c r="BZ245">
        <f t="shared" si="168"/>
        <v>25</v>
      </c>
      <c r="CA245" t="str">
        <f t="shared" si="169"/>
        <v>00:11:37:1</v>
      </c>
      <c r="CB245" s="25">
        <v>11</v>
      </c>
      <c r="CC245" s="35">
        <v>37039</v>
      </c>
      <c r="CD245">
        <f t="shared" si="170"/>
        <v>37</v>
      </c>
      <c r="CE245">
        <f t="shared" si="171"/>
        <v>1</v>
      </c>
      <c r="CF245" t="s">
        <v>30</v>
      </c>
    </row>
    <row r="246" spans="1:86">
      <c r="A246" t="str">
        <f t="shared" si="129"/>
        <v>R27S3.3.8T2Ckinect</v>
      </c>
      <c r="B246" s="7">
        <v>27</v>
      </c>
      <c r="C246" s="7" t="s">
        <v>285</v>
      </c>
      <c r="D246" s="7">
        <v>2</v>
      </c>
      <c r="E246" s="16" t="s">
        <v>34</v>
      </c>
      <c r="F246">
        <v>7</v>
      </c>
      <c r="G246" s="32" t="s">
        <v>711</v>
      </c>
      <c r="H246" s="27" t="str">
        <f t="shared" si="130"/>
        <v>00:00:02:31</v>
      </c>
      <c r="I246" s="24" t="s">
        <v>642</v>
      </c>
      <c r="J246" s="38" t="s">
        <v>860</v>
      </c>
      <c r="K246" s="27">
        <f t="shared" si="131"/>
        <v>2</v>
      </c>
      <c r="L246" s="27">
        <f t="shared" si="132"/>
        <v>31</v>
      </c>
      <c r="M246" s="27" t="str">
        <f t="shared" si="133"/>
        <v>00:02:28:25</v>
      </c>
      <c r="N246" s="31" t="s">
        <v>634</v>
      </c>
      <c r="O246" s="36" t="s">
        <v>861</v>
      </c>
      <c r="P246" s="1">
        <f t="shared" si="134"/>
        <v>28</v>
      </c>
      <c r="Q246" s="1">
        <f t="shared" si="135"/>
        <v>25</v>
      </c>
      <c r="R246" s="32" t="s">
        <v>706</v>
      </c>
      <c r="S246" t="str">
        <f t="shared" si="136"/>
        <v>00:02:28:25</v>
      </c>
      <c r="T246" s="25">
        <v>2</v>
      </c>
      <c r="U246" s="35">
        <v>28737</v>
      </c>
      <c r="V246">
        <f t="shared" si="137"/>
        <v>28</v>
      </c>
      <c r="W246">
        <f t="shared" si="138"/>
        <v>25</v>
      </c>
      <c r="X246" t="str">
        <f t="shared" si="139"/>
        <v>00:05:13:6</v>
      </c>
      <c r="Y246" s="25">
        <v>5</v>
      </c>
      <c r="Z246" s="35">
        <v>13173</v>
      </c>
      <c r="AA246">
        <f t="shared" si="140"/>
        <v>13</v>
      </c>
      <c r="AB246">
        <f t="shared" si="141"/>
        <v>6</v>
      </c>
      <c r="AC246" s="32" t="s">
        <v>637</v>
      </c>
      <c r="AD246" t="str">
        <f t="shared" si="142"/>
        <v>00:05:13:6</v>
      </c>
      <c r="AE246" s="25">
        <v>5</v>
      </c>
      <c r="AF246" s="35">
        <v>13174</v>
      </c>
      <c r="AG246">
        <f t="shared" si="143"/>
        <v>13</v>
      </c>
      <c r="AH246">
        <f t="shared" si="144"/>
        <v>6</v>
      </c>
      <c r="AI246" t="str">
        <f t="shared" si="145"/>
        <v>00:05:37:31</v>
      </c>
      <c r="AJ246" s="25">
        <v>5</v>
      </c>
      <c r="AK246" s="35">
        <v>37923</v>
      </c>
      <c r="AL246">
        <f t="shared" si="146"/>
        <v>37</v>
      </c>
      <c r="AM246">
        <f t="shared" si="147"/>
        <v>31</v>
      </c>
      <c r="AN246" s="32" t="s">
        <v>710</v>
      </c>
      <c r="AO246" t="str">
        <f t="shared" si="148"/>
        <v>00:05:37:31</v>
      </c>
      <c r="AP246" s="25">
        <v>5</v>
      </c>
      <c r="AQ246" s="35">
        <v>37924</v>
      </c>
      <c r="AR246">
        <f t="shared" si="149"/>
        <v>37</v>
      </c>
      <c r="AS246">
        <f t="shared" si="150"/>
        <v>31</v>
      </c>
      <c r="AT246" t="str">
        <f t="shared" si="151"/>
        <v>00:06:27:8</v>
      </c>
      <c r="AU246" s="25">
        <v>6</v>
      </c>
      <c r="AV246" s="35">
        <v>27241</v>
      </c>
      <c r="AW246">
        <f t="shared" si="152"/>
        <v>27</v>
      </c>
      <c r="AX246">
        <f t="shared" si="153"/>
        <v>8</v>
      </c>
      <c r="AY246" s="32" t="s">
        <v>709</v>
      </c>
      <c r="AZ246" t="str">
        <f t="shared" si="154"/>
        <v>00:06:27:8</v>
      </c>
      <c r="BA246" s="25">
        <v>6</v>
      </c>
      <c r="BB246" s="35">
        <v>27242</v>
      </c>
      <c r="BC246">
        <f t="shared" si="155"/>
        <v>27</v>
      </c>
      <c r="BD246">
        <f t="shared" si="156"/>
        <v>8</v>
      </c>
      <c r="BE246" t="str">
        <f t="shared" si="157"/>
        <v>00:09:18:20</v>
      </c>
      <c r="BF246" s="25">
        <v>9</v>
      </c>
      <c r="BG246" s="35">
        <v>18593</v>
      </c>
      <c r="BH246">
        <f t="shared" si="158"/>
        <v>18</v>
      </c>
      <c r="BI246">
        <f t="shared" si="159"/>
        <v>20</v>
      </c>
      <c r="BJ246" s="32" t="s">
        <v>717</v>
      </c>
      <c r="BK246" t="str">
        <f t="shared" si="160"/>
        <v>00:09:18:20</v>
      </c>
      <c r="BL246" s="25">
        <v>9</v>
      </c>
      <c r="BM246" s="35">
        <v>18594</v>
      </c>
      <c r="BN246">
        <f t="shared" si="161"/>
        <v>18</v>
      </c>
      <c r="BO246">
        <f t="shared" si="162"/>
        <v>20</v>
      </c>
      <c r="BP246" t="str">
        <f t="shared" si="163"/>
        <v>00:10:44:25</v>
      </c>
      <c r="BQ246" s="25">
        <v>10</v>
      </c>
      <c r="BR246" s="35">
        <v>44751</v>
      </c>
      <c r="BS246">
        <f t="shared" si="164"/>
        <v>44</v>
      </c>
      <c r="BT246">
        <f t="shared" si="165"/>
        <v>25</v>
      </c>
      <c r="BU246" s="32" t="s">
        <v>708</v>
      </c>
      <c r="BV246" t="str">
        <f t="shared" si="166"/>
        <v>00:10:44:25</v>
      </c>
      <c r="BW246" s="25">
        <v>10</v>
      </c>
      <c r="BX246" s="35">
        <v>44752</v>
      </c>
      <c r="BY246">
        <f t="shared" si="167"/>
        <v>44</v>
      </c>
      <c r="BZ246">
        <f t="shared" si="168"/>
        <v>25</v>
      </c>
      <c r="CA246" t="str">
        <f t="shared" si="169"/>
        <v>00:11:37:1</v>
      </c>
      <c r="CB246" s="25">
        <v>11</v>
      </c>
      <c r="CC246" s="35">
        <v>37039</v>
      </c>
      <c r="CD246">
        <f t="shared" si="170"/>
        <v>37</v>
      </c>
      <c r="CE246">
        <f t="shared" si="171"/>
        <v>1</v>
      </c>
      <c r="CF246" t="s">
        <v>30</v>
      </c>
    </row>
    <row r="247" spans="1:86">
      <c r="A247" t="str">
        <f t="shared" si="129"/>
        <v>R28S3.3.9T5C1</v>
      </c>
      <c r="B247" s="6">
        <v>28</v>
      </c>
      <c r="C247" s="7" t="s">
        <v>289</v>
      </c>
      <c r="D247" s="7">
        <v>5</v>
      </c>
      <c r="E247" s="9">
        <v>1</v>
      </c>
      <c r="F247">
        <v>7</v>
      </c>
      <c r="G247" s="32" t="s">
        <v>654</v>
      </c>
      <c r="H247" s="26" t="str">
        <f t="shared" si="130"/>
        <v>00:00:16:19</v>
      </c>
      <c r="I247" s="23">
        <v>0</v>
      </c>
      <c r="J247" s="37">
        <v>16582</v>
      </c>
      <c r="K247" s="29">
        <f t="shared" si="131"/>
        <v>16</v>
      </c>
      <c r="L247" s="30">
        <f t="shared" si="132"/>
        <v>19</v>
      </c>
      <c r="M247" s="27" t="str">
        <f t="shared" si="133"/>
        <v>00:00:35:20</v>
      </c>
      <c r="N247" s="31" t="s">
        <v>642</v>
      </c>
      <c r="O247" s="36" t="s">
        <v>862</v>
      </c>
      <c r="P247" s="1">
        <f t="shared" si="134"/>
        <v>35</v>
      </c>
      <c r="Q247" s="1">
        <f t="shared" si="135"/>
        <v>20</v>
      </c>
      <c r="R247" s="32" t="s">
        <v>709</v>
      </c>
      <c r="S247" t="str">
        <f t="shared" si="136"/>
        <v>00:00:35:20</v>
      </c>
      <c r="T247" s="25">
        <v>0</v>
      </c>
      <c r="U247" s="35">
        <v>35602</v>
      </c>
      <c r="V247">
        <f t="shared" si="137"/>
        <v>35</v>
      </c>
      <c r="W247">
        <f t="shared" si="138"/>
        <v>20</v>
      </c>
      <c r="X247" t="str">
        <f t="shared" si="139"/>
        <v>00:03:43:18</v>
      </c>
      <c r="Y247" s="25">
        <v>3</v>
      </c>
      <c r="Z247" s="35">
        <v>43530</v>
      </c>
      <c r="AA247">
        <f t="shared" si="140"/>
        <v>43</v>
      </c>
      <c r="AB247">
        <f t="shared" si="141"/>
        <v>18</v>
      </c>
      <c r="AC247" s="32" t="s">
        <v>710</v>
      </c>
      <c r="AD247" t="str">
        <f t="shared" si="142"/>
        <v>00:03:43:18</v>
      </c>
      <c r="AE247" s="25">
        <v>3</v>
      </c>
      <c r="AF247" s="35">
        <v>43531</v>
      </c>
      <c r="AG247">
        <f t="shared" si="143"/>
        <v>43</v>
      </c>
      <c r="AH247">
        <f t="shared" si="144"/>
        <v>18</v>
      </c>
      <c r="AI247" t="str">
        <f t="shared" si="145"/>
        <v>00:04:30:11</v>
      </c>
      <c r="AJ247" s="25">
        <v>4</v>
      </c>
      <c r="AK247" s="35">
        <v>30331</v>
      </c>
      <c r="AL247">
        <f t="shared" si="146"/>
        <v>30</v>
      </c>
      <c r="AM247">
        <f t="shared" si="147"/>
        <v>11</v>
      </c>
      <c r="AN247" s="32" t="s">
        <v>841</v>
      </c>
      <c r="AO247" t="str">
        <f t="shared" si="148"/>
        <v>00:04:30:11</v>
      </c>
      <c r="AP247" s="25">
        <v>4</v>
      </c>
      <c r="AQ247" s="35">
        <v>30332</v>
      </c>
      <c r="AR247">
        <f t="shared" si="149"/>
        <v>30</v>
      </c>
      <c r="AS247">
        <f t="shared" si="150"/>
        <v>11</v>
      </c>
      <c r="AT247" t="str">
        <f t="shared" si="151"/>
        <v>00:06:03:23</v>
      </c>
      <c r="AU247" s="25">
        <v>6</v>
      </c>
      <c r="AV247" s="35">
        <v>3682</v>
      </c>
      <c r="AW247">
        <f t="shared" si="152"/>
        <v>3</v>
      </c>
      <c r="AX247">
        <f t="shared" si="153"/>
        <v>23</v>
      </c>
      <c r="AY247" s="32" t="s">
        <v>716</v>
      </c>
      <c r="AZ247" t="str">
        <f t="shared" si="154"/>
        <v>00:06:03:23</v>
      </c>
      <c r="BA247" s="25">
        <v>6</v>
      </c>
      <c r="BB247" s="35">
        <v>3683</v>
      </c>
      <c r="BC247">
        <f t="shared" si="155"/>
        <v>3</v>
      </c>
      <c r="BD247">
        <f t="shared" si="156"/>
        <v>23</v>
      </c>
      <c r="BE247" t="str">
        <f t="shared" si="157"/>
        <v>00:07:40:18</v>
      </c>
      <c r="BF247" s="25">
        <v>7</v>
      </c>
      <c r="BG247" s="35">
        <v>40526</v>
      </c>
      <c r="BH247">
        <f t="shared" si="158"/>
        <v>40</v>
      </c>
      <c r="BI247">
        <f t="shared" si="159"/>
        <v>18</v>
      </c>
      <c r="BJ247" s="32" t="s">
        <v>708</v>
      </c>
      <c r="BK247" t="str">
        <f t="shared" si="160"/>
        <v>00:07:40:18</v>
      </c>
      <c r="BL247" s="25">
        <v>7</v>
      </c>
      <c r="BM247" s="35">
        <v>40527</v>
      </c>
      <c r="BN247">
        <f t="shared" si="161"/>
        <v>40</v>
      </c>
      <c r="BO247">
        <f t="shared" si="162"/>
        <v>18</v>
      </c>
      <c r="BP247" t="str">
        <f t="shared" si="163"/>
        <v>00:08:37:20</v>
      </c>
      <c r="BQ247" s="25">
        <v>8</v>
      </c>
      <c r="BR247" s="35">
        <v>37589</v>
      </c>
      <c r="BS247">
        <f t="shared" si="164"/>
        <v>37</v>
      </c>
      <c r="BT247">
        <f t="shared" si="165"/>
        <v>20</v>
      </c>
      <c r="BU247" s="32" t="s">
        <v>717</v>
      </c>
      <c r="BV247" t="str">
        <f t="shared" si="166"/>
        <v>00:08:37:20</v>
      </c>
      <c r="BW247" s="25">
        <v>8</v>
      </c>
      <c r="BX247" s="35">
        <v>37590</v>
      </c>
      <c r="BY247">
        <f t="shared" si="167"/>
        <v>37</v>
      </c>
      <c r="BZ247">
        <f t="shared" si="168"/>
        <v>20</v>
      </c>
      <c r="CA247" t="str">
        <f t="shared" si="169"/>
        <v>00:09:56:30</v>
      </c>
      <c r="CB247" s="25">
        <v>9</v>
      </c>
      <c r="CC247" s="35">
        <v>56903</v>
      </c>
      <c r="CD247">
        <f t="shared" si="170"/>
        <v>56</v>
      </c>
      <c r="CE247">
        <f t="shared" si="171"/>
        <v>30</v>
      </c>
      <c r="CF247" t="s">
        <v>30</v>
      </c>
      <c r="CG247" t="s">
        <v>844</v>
      </c>
      <c r="CH247" s="90" t="s">
        <v>863</v>
      </c>
    </row>
    <row r="248" spans="1:86">
      <c r="A248" t="str">
        <f t="shared" si="129"/>
        <v>R28S3.3.9T5C2</v>
      </c>
      <c r="B248" s="6">
        <v>28</v>
      </c>
      <c r="C248" s="7" t="s">
        <v>289</v>
      </c>
      <c r="D248" s="7">
        <v>5</v>
      </c>
      <c r="E248" s="10">
        <v>2</v>
      </c>
      <c r="F248">
        <v>7</v>
      </c>
      <c r="G248" s="32" t="s">
        <v>654</v>
      </c>
      <c r="H248" s="27" t="str">
        <f t="shared" si="130"/>
        <v>00:00:16:19</v>
      </c>
      <c r="I248" s="24" t="s">
        <v>642</v>
      </c>
      <c r="J248" s="38" t="s">
        <v>864</v>
      </c>
      <c r="K248" s="27">
        <f t="shared" si="131"/>
        <v>16</v>
      </c>
      <c r="L248" s="27">
        <f t="shared" si="132"/>
        <v>19</v>
      </c>
      <c r="M248" s="27" t="str">
        <f t="shared" si="133"/>
        <v>00:00:35:20</v>
      </c>
      <c r="N248" s="31" t="s">
        <v>642</v>
      </c>
      <c r="O248" s="36" t="s">
        <v>862</v>
      </c>
      <c r="P248" s="1">
        <f t="shared" si="134"/>
        <v>35</v>
      </c>
      <c r="Q248" s="1">
        <f t="shared" si="135"/>
        <v>20</v>
      </c>
      <c r="R248" s="32" t="s">
        <v>709</v>
      </c>
      <c r="S248" t="str">
        <f t="shared" si="136"/>
        <v>00:00:35:20</v>
      </c>
      <c r="T248" s="25">
        <v>0</v>
      </c>
      <c r="U248" s="35">
        <v>35602</v>
      </c>
      <c r="V248">
        <f t="shared" si="137"/>
        <v>35</v>
      </c>
      <c r="W248">
        <f t="shared" si="138"/>
        <v>20</v>
      </c>
      <c r="X248" t="str">
        <f t="shared" si="139"/>
        <v>00:03:43:18</v>
      </c>
      <c r="Y248" s="25">
        <v>3</v>
      </c>
      <c r="Z248" s="35">
        <v>43530</v>
      </c>
      <c r="AA248">
        <f t="shared" si="140"/>
        <v>43</v>
      </c>
      <c r="AB248">
        <f t="shared" si="141"/>
        <v>18</v>
      </c>
      <c r="AC248" s="32" t="s">
        <v>710</v>
      </c>
      <c r="AD248" t="str">
        <f t="shared" si="142"/>
        <v>00:03:43:18</v>
      </c>
      <c r="AE248" s="25">
        <v>3</v>
      </c>
      <c r="AF248" s="35">
        <v>43531</v>
      </c>
      <c r="AG248">
        <f t="shared" si="143"/>
        <v>43</v>
      </c>
      <c r="AH248">
        <f t="shared" si="144"/>
        <v>18</v>
      </c>
      <c r="AI248" t="str">
        <f t="shared" si="145"/>
        <v>00:04:30:11</v>
      </c>
      <c r="AJ248" s="25">
        <v>4</v>
      </c>
      <c r="AK248" s="35">
        <v>30331</v>
      </c>
      <c r="AL248">
        <f t="shared" si="146"/>
        <v>30</v>
      </c>
      <c r="AM248">
        <f t="shared" si="147"/>
        <v>11</v>
      </c>
      <c r="AN248" s="32" t="s">
        <v>841</v>
      </c>
      <c r="AO248" t="str">
        <f t="shared" si="148"/>
        <v>00:04:30:11</v>
      </c>
      <c r="AP248" s="25">
        <v>4</v>
      </c>
      <c r="AQ248" s="35">
        <v>30332</v>
      </c>
      <c r="AR248">
        <f t="shared" si="149"/>
        <v>30</v>
      </c>
      <c r="AS248">
        <f t="shared" si="150"/>
        <v>11</v>
      </c>
      <c r="AT248" t="str">
        <f t="shared" si="151"/>
        <v>00:06:03:23</v>
      </c>
      <c r="AU248" s="25">
        <v>6</v>
      </c>
      <c r="AV248" s="35">
        <v>3682</v>
      </c>
      <c r="AW248">
        <f t="shared" si="152"/>
        <v>3</v>
      </c>
      <c r="AX248">
        <f t="shared" si="153"/>
        <v>23</v>
      </c>
      <c r="AY248" s="32" t="s">
        <v>716</v>
      </c>
      <c r="AZ248" t="str">
        <f t="shared" si="154"/>
        <v>00:06:03:23</v>
      </c>
      <c r="BA248" s="25">
        <v>6</v>
      </c>
      <c r="BB248" s="35">
        <v>3683</v>
      </c>
      <c r="BC248">
        <f t="shared" si="155"/>
        <v>3</v>
      </c>
      <c r="BD248">
        <f t="shared" si="156"/>
        <v>23</v>
      </c>
      <c r="BE248" t="str">
        <f t="shared" si="157"/>
        <v>00:07:40:18</v>
      </c>
      <c r="BF248" s="25">
        <v>7</v>
      </c>
      <c r="BG248" s="35">
        <v>40526</v>
      </c>
      <c r="BH248">
        <f t="shared" si="158"/>
        <v>40</v>
      </c>
      <c r="BI248">
        <f t="shared" si="159"/>
        <v>18</v>
      </c>
      <c r="BJ248" s="32" t="s">
        <v>708</v>
      </c>
      <c r="BK248" t="str">
        <f t="shared" si="160"/>
        <v>00:07:40:18</v>
      </c>
      <c r="BL248" s="25">
        <v>7</v>
      </c>
      <c r="BM248" s="35">
        <v>40527</v>
      </c>
      <c r="BN248">
        <f t="shared" si="161"/>
        <v>40</v>
      </c>
      <c r="BO248">
        <f t="shared" si="162"/>
        <v>18</v>
      </c>
      <c r="BP248" t="str">
        <f t="shared" si="163"/>
        <v>00:08:37:20</v>
      </c>
      <c r="BQ248" s="25">
        <v>8</v>
      </c>
      <c r="BR248" s="35">
        <v>37589</v>
      </c>
      <c r="BS248">
        <f t="shared" si="164"/>
        <v>37</v>
      </c>
      <c r="BT248">
        <f t="shared" si="165"/>
        <v>20</v>
      </c>
      <c r="BU248" s="32" t="s">
        <v>717</v>
      </c>
      <c r="BV248" t="str">
        <f t="shared" si="166"/>
        <v>00:08:37:20</v>
      </c>
      <c r="BW248" s="25">
        <v>8</v>
      </c>
      <c r="BX248" s="35">
        <v>37590</v>
      </c>
      <c r="BY248">
        <f t="shared" si="167"/>
        <v>37</v>
      </c>
      <c r="BZ248">
        <f t="shared" si="168"/>
        <v>20</v>
      </c>
      <c r="CA248" t="str">
        <f t="shared" si="169"/>
        <v>00:09:56:30</v>
      </c>
      <c r="CB248" s="25">
        <v>9</v>
      </c>
      <c r="CC248" s="35">
        <v>56903</v>
      </c>
      <c r="CD248">
        <f t="shared" si="170"/>
        <v>56</v>
      </c>
      <c r="CE248">
        <f t="shared" si="171"/>
        <v>30</v>
      </c>
      <c r="CF248" t="s">
        <v>30</v>
      </c>
    </row>
    <row r="249" spans="1:86">
      <c r="A249" t="str">
        <f t="shared" si="129"/>
        <v>R28S3.3.9T5Ckinect</v>
      </c>
      <c r="B249" s="7">
        <v>28</v>
      </c>
      <c r="C249" s="7" t="s">
        <v>289</v>
      </c>
      <c r="D249" s="7">
        <v>5</v>
      </c>
      <c r="E249" s="16" t="s">
        <v>34</v>
      </c>
      <c r="F249">
        <v>7</v>
      </c>
      <c r="G249" s="32" t="s">
        <v>654</v>
      </c>
      <c r="H249" s="26" t="str">
        <f t="shared" si="130"/>
        <v>00:00:16:19</v>
      </c>
      <c r="I249" s="23">
        <v>0</v>
      </c>
      <c r="J249" s="37">
        <v>16582</v>
      </c>
      <c r="K249" s="29">
        <f t="shared" si="131"/>
        <v>16</v>
      </c>
      <c r="L249" s="30">
        <f t="shared" si="132"/>
        <v>19</v>
      </c>
      <c r="M249" s="27" t="str">
        <f t="shared" si="133"/>
        <v>00:00:35:20</v>
      </c>
      <c r="N249" s="31" t="s">
        <v>642</v>
      </c>
      <c r="O249" s="36" t="s">
        <v>862</v>
      </c>
      <c r="P249" s="1">
        <f t="shared" si="134"/>
        <v>35</v>
      </c>
      <c r="Q249" s="1">
        <f t="shared" si="135"/>
        <v>20</v>
      </c>
      <c r="R249" s="32" t="s">
        <v>709</v>
      </c>
      <c r="S249" t="str">
        <f t="shared" si="136"/>
        <v>00:00:35:20</v>
      </c>
      <c r="T249" s="25">
        <v>0</v>
      </c>
      <c r="U249" s="35">
        <v>35602</v>
      </c>
      <c r="V249">
        <f t="shared" si="137"/>
        <v>35</v>
      </c>
      <c r="W249">
        <f t="shared" si="138"/>
        <v>20</v>
      </c>
      <c r="X249" t="str">
        <f t="shared" si="139"/>
        <v>00:03:43:18</v>
      </c>
      <c r="Y249" s="25">
        <v>3</v>
      </c>
      <c r="Z249" s="35">
        <v>43530</v>
      </c>
      <c r="AA249">
        <f t="shared" si="140"/>
        <v>43</v>
      </c>
      <c r="AB249">
        <f t="shared" si="141"/>
        <v>18</v>
      </c>
      <c r="AC249" s="32" t="s">
        <v>710</v>
      </c>
      <c r="AD249" t="str">
        <f t="shared" si="142"/>
        <v>00:03:43:18</v>
      </c>
      <c r="AE249" s="25">
        <v>3</v>
      </c>
      <c r="AF249" s="35">
        <v>43531</v>
      </c>
      <c r="AG249">
        <f t="shared" si="143"/>
        <v>43</v>
      </c>
      <c r="AH249">
        <f t="shared" si="144"/>
        <v>18</v>
      </c>
      <c r="AI249" t="str">
        <f t="shared" si="145"/>
        <v>00:04:30:11</v>
      </c>
      <c r="AJ249" s="25">
        <v>4</v>
      </c>
      <c r="AK249" s="35">
        <v>30331</v>
      </c>
      <c r="AL249">
        <f t="shared" si="146"/>
        <v>30</v>
      </c>
      <c r="AM249">
        <f t="shared" si="147"/>
        <v>11</v>
      </c>
      <c r="AN249" s="32" t="s">
        <v>841</v>
      </c>
      <c r="AO249" t="str">
        <f t="shared" si="148"/>
        <v>00:04:30:11</v>
      </c>
      <c r="AP249" s="25">
        <v>4</v>
      </c>
      <c r="AQ249" s="35">
        <v>30332</v>
      </c>
      <c r="AR249">
        <f t="shared" si="149"/>
        <v>30</v>
      </c>
      <c r="AS249">
        <f t="shared" si="150"/>
        <v>11</v>
      </c>
      <c r="AT249" t="str">
        <f t="shared" si="151"/>
        <v>00:06:03:23</v>
      </c>
      <c r="AU249" s="25">
        <v>6</v>
      </c>
      <c r="AV249" s="35">
        <v>3682</v>
      </c>
      <c r="AW249">
        <f t="shared" si="152"/>
        <v>3</v>
      </c>
      <c r="AX249">
        <f t="shared" si="153"/>
        <v>23</v>
      </c>
      <c r="AY249" s="32" t="s">
        <v>716</v>
      </c>
      <c r="AZ249" t="str">
        <f t="shared" si="154"/>
        <v>00:06:03:23</v>
      </c>
      <c r="BA249" s="25">
        <v>6</v>
      </c>
      <c r="BB249" s="35">
        <v>3683</v>
      </c>
      <c r="BC249">
        <f t="shared" si="155"/>
        <v>3</v>
      </c>
      <c r="BD249">
        <f t="shared" si="156"/>
        <v>23</v>
      </c>
      <c r="BE249" t="str">
        <f t="shared" si="157"/>
        <v>00:07:40:18</v>
      </c>
      <c r="BF249" s="25">
        <v>7</v>
      </c>
      <c r="BG249" s="35">
        <v>40526</v>
      </c>
      <c r="BH249">
        <f t="shared" si="158"/>
        <v>40</v>
      </c>
      <c r="BI249">
        <f t="shared" si="159"/>
        <v>18</v>
      </c>
      <c r="BJ249" s="32" t="s">
        <v>708</v>
      </c>
      <c r="BK249" t="str">
        <f t="shared" si="160"/>
        <v>00:07:40:18</v>
      </c>
      <c r="BL249" s="25">
        <v>7</v>
      </c>
      <c r="BM249" s="35">
        <v>40527</v>
      </c>
      <c r="BN249">
        <f t="shared" si="161"/>
        <v>40</v>
      </c>
      <c r="BO249">
        <f t="shared" si="162"/>
        <v>18</v>
      </c>
      <c r="BP249" t="str">
        <f t="shared" si="163"/>
        <v>00:08:37:20</v>
      </c>
      <c r="BQ249" s="25">
        <v>8</v>
      </c>
      <c r="BR249" s="35">
        <v>37589</v>
      </c>
      <c r="BS249">
        <f t="shared" si="164"/>
        <v>37</v>
      </c>
      <c r="BT249">
        <f t="shared" si="165"/>
        <v>20</v>
      </c>
      <c r="BU249" s="32" t="s">
        <v>717</v>
      </c>
      <c r="BV249" t="str">
        <f t="shared" si="166"/>
        <v>00:08:37:20</v>
      </c>
      <c r="BW249" s="25">
        <v>8</v>
      </c>
      <c r="BX249" s="35">
        <v>37590</v>
      </c>
      <c r="BY249">
        <f t="shared" si="167"/>
        <v>37</v>
      </c>
      <c r="BZ249">
        <f t="shared" si="168"/>
        <v>20</v>
      </c>
      <c r="CA249" t="str">
        <f t="shared" si="169"/>
        <v>00:09:56:30</v>
      </c>
      <c r="CB249" s="25">
        <v>9</v>
      </c>
      <c r="CC249" s="35">
        <v>56903</v>
      </c>
      <c r="CD249">
        <f t="shared" si="170"/>
        <v>56</v>
      </c>
      <c r="CE249">
        <f t="shared" si="171"/>
        <v>30</v>
      </c>
      <c r="CF249" t="s">
        <v>30</v>
      </c>
    </row>
    <row r="250" spans="1:86" s="47" customFormat="1">
      <c r="B250" s="61" t="s">
        <v>27</v>
      </c>
      <c r="C250" s="62" t="s">
        <v>294</v>
      </c>
      <c r="D250" s="62" t="s">
        <v>27</v>
      </c>
      <c r="E250" s="61" t="s">
        <v>69</v>
      </c>
      <c r="G250" s="73"/>
      <c r="H250" s="69"/>
      <c r="I250" s="70"/>
      <c r="J250" s="75"/>
      <c r="K250" s="69"/>
      <c r="L250" s="69"/>
      <c r="M250" s="69"/>
      <c r="N250" s="70"/>
      <c r="O250" s="71"/>
      <c r="P250" s="72"/>
      <c r="Q250" s="72"/>
      <c r="R250" s="73"/>
      <c r="T250" s="65"/>
      <c r="U250" s="74"/>
      <c r="Y250" s="65"/>
      <c r="Z250" s="74"/>
      <c r="AC250" s="73"/>
      <c r="AE250" s="65"/>
      <c r="AF250" s="74"/>
      <c r="AJ250" s="65"/>
      <c r="AK250" s="74"/>
      <c r="AN250" s="73"/>
      <c r="AP250" s="65"/>
      <c r="AQ250" s="74"/>
      <c r="AU250" s="65"/>
      <c r="AV250" s="74"/>
      <c r="AY250" s="73"/>
      <c r="BA250" s="65"/>
      <c r="BB250" s="74"/>
      <c r="BF250" s="65"/>
      <c r="BG250" s="74"/>
      <c r="BJ250" s="73"/>
      <c r="BL250" s="65"/>
      <c r="BM250" s="74"/>
      <c r="BQ250" s="65"/>
      <c r="BR250" s="74"/>
      <c r="BU250" s="73"/>
      <c r="BW250" s="65"/>
      <c r="BX250" s="74"/>
      <c r="CB250" s="65"/>
      <c r="CC250" s="74"/>
    </row>
    <row r="251" spans="1:86">
      <c r="A251" t="str">
        <f t="shared" si="129"/>
        <v>R80S3.4.1T1C1</v>
      </c>
      <c r="B251" s="6">
        <v>80</v>
      </c>
      <c r="C251" s="7" t="s">
        <v>295</v>
      </c>
      <c r="D251" s="7">
        <v>1</v>
      </c>
      <c r="E251" s="9">
        <v>1</v>
      </c>
      <c r="F251">
        <v>6</v>
      </c>
      <c r="G251" s="33" t="s">
        <v>785</v>
      </c>
      <c r="H251" s="26" t="str">
        <f t="shared" si="130"/>
        <v>00:00:05:5</v>
      </c>
      <c r="I251" s="23">
        <v>0</v>
      </c>
      <c r="J251" s="37">
        <v>5155</v>
      </c>
      <c r="K251" s="29">
        <f t="shared" si="131"/>
        <v>5</v>
      </c>
      <c r="L251" s="30">
        <f t="shared" si="132"/>
        <v>5</v>
      </c>
      <c r="M251" s="27" t="str">
        <f t="shared" si="133"/>
        <v>00:01:24:9</v>
      </c>
      <c r="N251" s="31" t="s">
        <v>658</v>
      </c>
      <c r="O251" s="36" t="s">
        <v>865</v>
      </c>
      <c r="P251" s="1">
        <f t="shared" si="134"/>
        <v>24</v>
      </c>
      <c r="Q251" s="1">
        <f t="shared" si="135"/>
        <v>9</v>
      </c>
      <c r="R251" s="32" t="s">
        <v>803</v>
      </c>
      <c r="S251" t="str">
        <f t="shared" si="136"/>
        <v>00:01:24:9</v>
      </c>
      <c r="T251" s="25">
        <v>1</v>
      </c>
      <c r="U251" s="35">
        <v>24258</v>
      </c>
      <c r="V251">
        <f t="shared" si="137"/>
        <v>24</v>
      </c>
      <c r="W251">
        <f t="shared" si="138"/>
        <v>9</v>
      </c>
      <c r="X251" t="str">
        <f t="shared" si="139"/>
        <v>00:02:08:27</v>
      </c>
      <c r="Y251" s="25">
        <v>2</v>
      </c>
      <c r="Z251" s="35">
        <v>8800</v>
      </c>
      <c r="AA251">
        <f t="shared" si="140"/>
        <v>8</v>
      </c>
      <c r="AB251">
        <f t="shared" si="141"/>
        <v>27</v>
      </c>
      <c r="AC251" s="32" t="s">
        <v>866</v>
      </c>
      <c r="AD251" t="str">
        <f t="shared" si="142"/>
        <v>00:02:08:27</v>
      </c>
      <c r="AE251" s="25">
        <v>2</v>
      </c>
      <c r="AF251" s="35">
        <v>8801</v>
      </c>
      <c r="AG251">
        <f t="shared" si="143"/>
        <v>8</v>
      </c>
      <c r="AH251">
        <f t="shared" si="144"/>
        <v>27</v>
      </c>
      <c r="AI251" t="str">
        <f t="shared" si="145"/>
        <v>00:03:02:28</v>
      </c>
      <c r="AJ251" s="25">
        <v>3</v>
      </c>
      <c r="AK251" s="35">
        <v>2849</v>
      </c>
      <c r="AL251">
        <f t="shared" si="146"/>
        <v>2</v>
      </c>
      <c r="AM251">
        <f t="shared" si="147"/>
        <v>28</v>
      </c>
      <c r="AN251" s="32" t="s">
        <v>648</v>
      </c>
      <c r="AO251" t="str">
        <f t="shared" si="148"/>
        <v>00:03:02:28</v>
      </c>
      <c r="AP251" s="25">
        <v>3</v>
      </c>
      <c r="AQ251" s="35">
        <v>2850</v>
      </c>
      <c r="AR251">
        <f t="shared" si="149"/>
        <v>2</v>
      </c>
      <c r="AS251">
        <f t="shared" si="150"/>
        <v>28</v>
      </c>
      <c r="AT251" t="str">
        <f t="shared" si="151"/>
        <v>00:04:06:14</v>
      </c>
      <c r="AU251" s="25">
        <v>4</v>
      </c>
      <c r="AV251" s="35">
        <v>6421</v>
      </c>
      <c r="AW251">
        <f t="shared" si="152"/>
        <v>6</v>
      </c>
      <c r="AX251">
        <f t="shared" si="153"/>
        <v>14</v>
      </c>
      <c r="AY251" s="32" t="s">
        <v>787</v>
      </c>
      <c r="AZ251" t="str">
        <f t="shared" si="154"/>
        <v>00:04:06:14</v>
      </c>
      <c r="BA251" s="25">
        <v>4</v>
      </c>
      <c r="BB251" s="35">
        <v>6422</v>
      </c>
      <c r="BC251">
        <f t="shared" si="155"/>
        <v>6</v>
      </c>
      <c r="BD251">
        <f t="shared" si="156"/>
        <v>14</v>
      </c>
      <c r="BE251" t="str">
        <f t="shared" si="157"/>
        <v>00:05:06:8</v>
      </c>
      <c r="BF251" s="25">
        <v>5</v>
      </c>
      <c r="BG251" s="35">
        <v>6226</v>
      </c>
      <c r="BH251">
        <f t="shared" si="158"/>
        <v>6</v>
      </c>
      <c r="BI251">
        <f t="shared" si="159"/>
        <v>8</v>
      </c>
      <c r="BJ251" s="32" t="s">
        <v>797</v>
      </c>
      <c r="BK251" t="str">
        <f t="shared" si="160"/>
        <v>00:05:06:8</v>
      </c>
      <c r="BL251" s="25">
        <v>5</v>
      </c>
      <c r="BM251" s="35">
        <v>6227</v>
      </c>
      <c r="BN251">
        <f t="shared" si="161"/>
        <v>6</v>
      </c>
      <c r="BO251">
        <f t="shared" si="162"/>
        <v>8</v>
      </c>
      <c r="BP251" t="str">
        <f t="shared" si="163"/>
        <v>00:05:39:25</v>
      </c>
      <c r="BQ251" s="25">
        <v>5</v>
      </c>
      <c r="BR251" s="35">
        <v>39748</v>
      </c>
      <c r="BS251">
        <f t="shared" si="164"/>
        <v>39</v>
      </c>
      <c r="BT251">
        <f t="shared" si="165"/>
        <v>25</v>
      </c>
      <c r="BU251" s="32" t="s">
        <v>789</v>
      </c>
      <c r="BV251" t="e">
        <f t="shared" si="166"/>
        <v>#VALUE!</v>
      </c>
      <c r="BW251" s="25" t="s">
        <v>188</v>
      </c>
      <c r="BX251" s="35" t="s">
        <v>776</v>
      </c>
      <c r="BY251" t="e">
        <f t="shared" si="167"/>
        <v>#VALUE!</v>
      </c>
      <c r="BZ251" t="e">
        <f t="shared" si="168"/>
        <v>#VALUE!</v>
      </c>
      <c r="CA251" t="e">
        <f t="shared" si="169"/>
        <v>#VALUE!</v>
      </c>
      <c r="CB251" s="25" t="s">
        <v>188</v>
      </c>
      <c r="CC251" s="35" t="s">
        <v>776</v>
      </c>
      <c r="CD251" t="e">
        <f t="shared" si="170"/>
        <v>#VALUE!</v>
      </c>
      <c r="CE251" t="e">
        <f t="shared" si="171"/>
        <v>#VALUE!</v>
      </c>
      <c r="CF251" t="s">
        <v>30</v>
      </c>
    </row>
    <row r="252" spans="1:86">
      <c r="A252" t="str">
        <f t="shared" si="129"/>
        <v>R80S3.4.1T1C2</v>
      </c>
      <c r="B252" s="6">
        <v>80</v>
      </c>
      <c r="C252" s="7" t="s">
        <v>295</v>
      </c>
      <c r="D252" s="7">
        <v>1</v>
      </c>
      <c r="E252" s="10">
        <v>2</v>
      </c>
      <c r="F252">
        <v>6</v>
      </c>
      <c r="G252" s="33" t="s">
        <v>785</v>
      </c>
      <c r="H252" s="27" t="str">
        <f t="shared" si="130"/>
        <v>00:00:05:5</v>
      </c>
      <c r="I252" s="24" t="s">
        <v>642</v>
      </c>
      <c r="J252" s="38" t="s">
        <v>867</v>
      </c>
      <c r="K252" s="27">
        <f t="shared" si="131"/>
        <v>5</v>
      </c>
      <c r="L252" s="27">
        <f t="shared" si="132"/>
        <v>5</v>
      </c>
      <c r="M252" s="27" t="str">
        <f t="shared" si="133"/>
        <v>00:01:24:9</v>
      </c>
      <c r="N252" s="31" t="s">
        <v>658</v>
      </c>
      <c r="O252" s="36" t="s">
        <v>865</v>
      </c>
      <c r="P252" s="1">
        <f t="shared" si="134"/>
        <v>24</v>
      </c>
      <c r="Q252" s="1">
        <f t="shared" si="135"/>
        <v>9</v>
      </c>
      <c r="R252" s="32" t="s">
        <v>803</v>
      </c>
      <c r="S252" t="str">
        <f t="shared" si="136"/>
        <v>00:01:24:9</v>
      </c>
      <c r="T252" s="25">
        <v>1</v>
      </c>
      <c r="U252" s="35">
        <v>24258</v>
      </c>
      <c r="V252">
        <f t="shared" si="137"/>
        <v>24</v>
      </c>
      <c r="W252">
        <f t="shared" si="138"/>
        <v>9</v>
      </c>
      <c r="X252" t="str">
        <f t="shared" si="139"/>
        <v>00:02:08:27</v>
      </c>
      <c r="Y252" s="25">
        <v>2</v>
      </c>
      <c r="Z252" s="35">
        <v>8800</v>
      </c>
      <c r="AA252">
        <f t="shared" si="140"/>
        <v>8</v>
      </c>
      <c r="AB252">
        <f t="shared" si="141"/>
        <v>27</v>
      </c>
      <c r="AC252" s="32" t="s">
        <v>866</v>
      </c>
      <c r="AD252" t="str">
        <f t="shared" si="142"/>
        <v>00:02:08:27</v>
      </c>
      <c r="AE252" s="25">
        <v>2</v>
      </c>
      <c r="AF252" s="35">
        <v>8801</v>
      </c>
      <c r="AG252">
        <f t="shared" si="143"/>
        <v>8</v>
      </c>
      <c r="AH252">
        <f t="shared" si="144"/>
        <v>27</v>
      </c>
      <c r="AI252" t="str">
        <f t="shared" si="145"/>
        <v>00:03:02:28</v>
      </c>
      <c r="AJ252" s="25">
        <v>3</v>
      </c>
      <c r="AK252" s="35">
        <v>2849</v>
      </c>
      <c r="AL252">
        <f t="shared" si="146"/>
        <v>2</v>
      </c>
      <c r="AM252">
        <f t="shared" si="147"/>
        <v>28</v>
      </c>
      <c r="AN252" s="32" t="s">
        <v>648</v>
      </c>
      <c r="AO252" t="str">
        <f t="shared" si="148"/>
        <v>00:03:02:28</v>
      </c>
      <c r="AP252" s="25">
        <v>3</v>
      </c>
      <c r="AQ252" s="35">
        <v>2850</v>
      </c>
      <c r="AR252">
        <f t="shared" si="149"/>
        <v>2</v>
      </c>
      <c r="AS252">
        <f t="shared" si="150"/>
        <v>28</v>
      </c>
      <c r="AT252" t="str">
        <f t="shared" si="151"/>
        <v>00:04:06:14</v>
      </c>
      <c r="AU252" s="25">
        <v>4</v>
      </c>
      <c r="AV252" s="35">
        <v>6421</v>
      </c>
      <c r="AW252">
        <f t="shared" si="152"/>
        <v>6</v>
      </c>
      <c r="AX252">
        <f t="shared" si="153"/>
        <v>14</v>
      </c>
      <c r="AY252" s="32" t="s">
        <v>787</v>
      </c>
      <c r="AZ252" t="str">
        <f t="shared" si="154"/>
        <v>00:04:06:14</v>
      </c>
      <c r="BA252" s="25">
        <v>4</v>
      </c>
      <c r="BB252" s="35">
        <v>6422</v>
      </c>
      <c r="BC252">
        <f t="shared" si="155"/>
        <v>6</v>
      </c>
      <c r="BD252">
        <f t="shared" si="156"/>
        <v>14</v>
      </c>
      <c r="BE252" t="str">
        <f t="shared" si="157"/>
        <v>00:05:06:8</v>
      </c>
      <c r="BF252" s="25">
        <v>5</v>
      </c>
      <c r="BG252" s="35">
        <v>6226</v>
      </c>
      <c r="BH252">
        <f t="shared" si="158"/>
        <v>6</v>
      </c>
      <c r="BI252">
        <f t="shared" si="159"/>
        <v>8</v>
      </c>
      <c r="BJ252" s="32" t="s">
        <v>797</v>
      </c>
      <c r="BK252" t="str">
        <f t="shared" si="160"/>
        <v>00:05:06:8</v>
      </c>
      <c r="BL252" s="25">
        <v>5</v>
      </c>
      <c r="BM252" s="35">
        <v>6227</v>
      </c>
      <c r="BN252">
        <f t="shared" si="161"/>
        <v>6</v>
      </c>
      <c r="BO252">
        <f t="shared" si="162"/>
        <v>8</v>
      </c>
      <c r="BP252" t="str">
        <f t="shared" si="163"/>
        <v>00:05:39:25</v>
      </c>
      <c r="BQ252" s="25">
        <v>5</v>
      </c>
      <c r="BR252" s="35">
        <v>39748</v>
      </c>
      <c r="BS252">
        <f t="shared" si="164"/>
        <v>39</v>
      </c>
      <c r="BT252">
        <f t="shared" si="165"/>
        <v>25</v>
      </c>
      <c r="BU252" s="32" t="s">
        <v>789</v>
      </c>
      <c r="BV252" t="e">
        <f t="shared" si="166"/>
        <v>#VALUE!</v>
      </c>
      <c r="BW252" s="25" t="s">
        <v>188</v>
      </c>
      <c r="BX252" s="35" t="s">
        <v>776</v>
      </c>
      <c r="BY252" t="e">
        <f t="shared" si="167"/>
        <v>#VALUE!</v>
      </c>
      <c r="BZ252" t="e">
        <f t="shared" si="168"/>
        <v>#VALUE!</v>
      </c>
      <c r="CA252" t="e">
        <f t="shared" si="169"/>
        <v>#VALUE!</v>
      </c>
      <c r="CB252" s="25" t="s">
        <v>188</v>
      </c>
      <c r="CC252" s="35" t="s">
        <v>776</v>
      </c>
      <c r="CD252" t="e">
        <f t="shared" si="170"/>
        <v>#VALUE!</v>
      </c>
      <c r="CE252" t="e">
        <f t="shared" si="171"/>
        <v>#VALUE!</v>
      </c>
      <c r="CF252" t="s">
        <v>30</v>
      </c>
    </row>
    <row r="253" spans="1:86">
      <c r="A253" t="str">
        <f t="shared" si="129"/>
        <v>R80S3.4.1T1Ckinect</v>
      </c>
      <c r="B253" s="7">
        <v>80</v>
      </c>
      <c r="C253" s="7" t="s">
        <v>295</v>
      </c>
      <c r="D253" s="7">
        <v>1</v>
      </c>
      <c r="E253" s="16" t="s">
        <v>34</v>
      </c>
      <c r="F253">
        <v>6</v>
      </c>
      <c r="G253" s="33" t="s">
        <v>785</v>
      </c>
      <c r="H253" s="26" t="str">
        <f t="shared" si="130"/>
        <v>00:00:05:5</v>
      </c>
      <c r="I253" s="23">
        <v>0</v>
      </c>
      <c r="J253" s="37">
        <v>5155</v>
      </c>
      <c r="K253" s="29">
        <f t="shared" si="131"/>
        <v>5</v>
      </c>
      <c r="L253" s="30">
        <f t="shared" si="132"/>
        <v>5</v>
      </c>
      <c r="M253" s="27" t="str">
        <f t="shared" si="133"/>
        <v>00:01:24:9</v>
      </c>
      <c r="N253" s="31" t="s">
        <v>658</v>
      </c>
      <c r="O253" s="36" t="s">
        <v>865</v>
      </c>
      <c r="P253" s="1">
        <f t="shared" si="134"/>
        <v>24</v>
      </c>
      <c r="Q253" s="1">
        <f t="shared" si="135"/>
        <v>9</v>
      </c>
      <c r="R253" s="32" t="s">
        <v>803</v>
      </c>
      <c r="S253" t="str">
        <f t="shared" si="136"/>
        <v>00:01:24:9</v>
      </c>
      <c r="T253" s="25">
        <v>1</v>
      </c>
      <c r="U253" s="35">
        <v>24258</v>
      </c>
      <c r="V253">
        <f t="shared" si="137"/>
        <v>24</v>
      </c>
      <c r="W253">
        <f t="shared" si="138"/>
        <v>9</v>
      </c>
      <c r="X253" t="str">
        <f t="shared" si="139"/>
        <v>00:02:08:27</v>
      </c>
      <c r="Y253" s="25">
        <v>2</v>
      </c>
      <c r="Z253" s="35">
        <v>8800</v>
      </c>
      <c r="AA253">
        <f t="shared" si="140"/>
        <v>8</v>
      </c>
      <c r="AB253">
        <f t="shared" si="141"/>
        <v>27</v>
      </c>
      <c r="AC253" s="32" t="s">
        <v>866</v>
      </c>
      <c r="AD253" t="str">
        <f t="shared" si="142"/>
        <v>00:02:08:27</v>
      </c>
      <c r="AE253" s="25">
        <v>2</v>
      </c>
      <c r="AF253" s="35">
        <v>8801</v>
      </c>
      <c r="AG253">
        <f t="shared" si="143"/>
        <v>8</v>
      </c>
      <c r="AH253">
        <f t="shared" si="144"/>
        <v>27</v>
      </c>
      <c r="AI253" t="str">
        <f t="shared" si="145"/>
        <v>00:03:02:28</v>
      </c>
      <c r="AJ253" s="25">
        <v>3</v>
      </c>
      <c r="AK253" s="35">
        <v>2849</v>
      </c>
      <c r="AL253">
        <f t="shared" si="146"/>
        <v>2</v>
      </c>
      <c r="AM253">
        <f t="shared" si="147"/>
        <v>28</v>
      </c>
      <c r="AN253" s="32" t="s">
        <v>648</v>
      </c>
      <c r="AO253" t="str">
        <f t="shared" si="148"/>
        <v>00:03:02:28</v>
      </c>
      <c r="AP253" s="25">
        <v>3</v>
      </c>
      <c r="AQ253" s="35">
        <v>2850</v>
      </c>
      <c r="AR253">
        <f t="shared" si="149"/>
        <v>2</v>
      </c>
      <c r="AS253">
        <f t="shared" si="150"/>
        <v>28</v>
      </c>
      <c r="AT253" t="str">
        <f t="shared" si="151"/>
        <v>00:04:06:14</v>
      </c>
      <c r="AU253" s="25">
        <v>4</v>
      </c>
      <c r="AV253" s="35">
        <v>6421</v>
      </c>
      <c r="AW253">
        <f t="shared" si="152"/>
        <v>6</v>
      </c>
      <c r="AX253">
        <f t="shared" si="153"/>
        <v>14</v>
      </c>
      <c r="AY253" s="32" t="s">
        <v>787</v>
      </c>
      <c r="AZ253" t="str">
        <f t="shared" si="154"/>
        <v>00:04:06:14</v>
      </c>
      <c r="BA253" s="25">
        <v>4</v>
      </c>
      <c r="BB253" s="35">
        <v>6422</v>
      </c>
      <c r="BC253">
        <f t="shared" si="155"/>
        <v>6</v>
      </c>
      <c r="BD253">
        <f t="shared" si="156"/>
        <v>14</v>
      </c>
      <c r="BE253" t="str">
        <f t="shared" si="157"/>
        <v>00:05:06:8</v>
      </c>
      <c r="BF253" s="25">
        <v>5</v>
      </c>
      <c r="BG253" s="35">
        <v>6226</v>
      </c>
      <c r="BH253">
        <f t="shared" si="158"/>
        <v>6</v>
      </c>
      <c r="BI253">
        <f t="shared" si="159"/>
        <v>8</v>
      </c>
      <c r="BJ253" s="32" t="s">
        <v>797</v>
      </c>
      <c r="BK253" t="str">
        <f t="shared" si="160"/>
        <v>00:05:06:8</v>
      </c>
      <c r="BL253" s="25">
        <v>5</v>
      </c>
      <c r="BM253" s="35">
        <v>6227</v>
      </c>
      <c r="BN253">
        <f t="shared" si="161"/>
        <v>6</v>
      </c>
      <c r="BO253">
        <f t="shared" si="162"/>
        <v>8</v>
      </c>
      <c r="BP253" t="str">
        <f t="shared" si="163"/>
        <v>00:05:39:25</v>
      </c>
      <c r="BQ253" s="25">
        <v>5</v>
      </c>
      <c r="BR253" s="35">
        <v>39748</v>
      </c>
      <c r="BS253">
        <f t="shared" si="164"/>
        <v>39</v>
      </c>
      <c r="BT253">
        <f t="shared" si="165"/>
        <v>25</v>
      </c>
      <c r="BU253" s="32" t="s">
        <v>789</v>
      </c>
      <c r="BV253" t="e">
        <f t="shared" si="166"/>
        <v>#VALUE!</v>
      </c>
      <c r="BW253" s="25" t="s">
        <v>188</v>
      </c>
      <c r="BX253" s="35" t="s">
        <v>776</v>
      </c>
      <c r="BY253" t="e">
        <f t="shared" si="167"/>
        <v>#VALUE!</v>
      </c>
      <c r="BZ253" t="e">
        <f t="shared" si="168"/>
        <v>#VALUE!</v>
      </c>
      <c r="CA253" t="e">
        <f t="shared" si="169"/>
        <v>#VALUE!</v>
      </c>
      <c r="CB253" s="25" t="s">
        <v>188</v>
      </c>
      <c r="CC253" s="35" t="s">
        <v>776</v>
      </c>
      <c r="CD253" t="e">
        <f t="shared" si="170"/>
        <v>#VALUE!</v>
      </c>
      <c r="CE253" t="e">
        <f t="shared" si="171"/>
        <v>#VALUE!</v>
      </c>
      <c r="CF253" t="s">
        <v>30</v>
      </c>
    </row>
    <row r="254" spans="1:86">
      <c r="A254" t="str">
        <f t="shared" si="129"/>
        <v>R83S3.4.10T1C1</v>
      </c>
      <c r="B254" s="6">
        <v>83</v>
      </c>
      <c r="C254" s="7" t="s">
        <v>298</v>
      </c>
      <c r="D254" s="7">
        <v>1</v>
      </c>
      <c r="E254" s="9">
        <v>1</v>
      </c>
      <c r="F254">
        <v>6</v>
      </c>
      <c r="G254" s="33" t="s">
        <v>868</v>
      </c>
      <c r="H254" s="27" t="str">
        <f t="shared" si="130"/>
        <v>00:00:07:14</v>
      </c>
      <c r="I254" s="24" t="s">
        <v>642</v>
      </c>
      <c r="J254" s="38" t="s">
        <v>869</v>
      </c>
      <c r="K254" s="27">
        <f t="shared" si="131"/>
        <v>7</v>
      </c>
      <c r="L254" s="27">
        <f t="shared" si="132"/>
        <v>14</v>
      </c>
      <c r="M254" s="27" t="str">
        <f t="shared" si="133"/>
        <v>00:02:57:11</v>
      </c>
      <c r="N254" s="31" t="s">
        <v>634</v>
      </c>
      <c r="O254" s="36" t="s">
        <v>870</v>
      </c>
      <c r="P254" s="1">
        <f t="shared" si="134"/>
        <v>57</v>
      </c>
      <c r="Q254" s="1">
        <f t="shared" si="135"/>
        <v>11</v>
      </c>
      <c r="R254" s="32" t="s">
        <v>788</v>
      </c>
      <c r="S254" t="str">
        <f t="shared" si="136"/>
        <v>00:02:57:11</v>
      </c>
      <c r="T254" s="25">
        <v>2</v>
      </c>
      <c r="U254" s="35">
        <v>57330</v>
      </c>
      <c r="V254">
        <f t="shared" si="137"/>
        <v>57</v>
      </c>
      <c r="W254">
        <f t="shared" si="138"/>
        <v>11</v>
      </c>
      <c r="X254" t="str">
        <f t="shared" si="139"/>
        <v>00:04:26:24</v>
      </c>
      <c r="Y254" s="25">
        <v>4</v>
      </c>
      <c r="Z254" s="35">
        <v>26709</v>
      </c>
      <c r="AA254">
        <f t="shared" si="140"/>
        <v>26</v>
      </c>
      <c r="AB254">
        <f t="shared" si="141"/>
        <v>24</v>
      </c>
      <c r="AC254" s="32" t="s">
        <v>785</v>
      </c>
      <c r="AD254" t="str">
        <f t="shared" si="142"/>
        <v>00:04:26:24</v>
      </c>
      <c r="AE254" s="25">
        <v>4</v>
      </c>
      <c r="AF254" s="35">
        <v>26710</v>
      </c>
      <c r="AG254">
        <f t="shared" si="143"/>
        <v>26</v>
      </c>
      <c r="AH254">
        <f t="shared" si="144"/>
        <v>24</v>
      </c>
      <c r="AI254" t="str">
        <f t="shared" si="145"/>
        <v>00:06:28:19</v>
      </c>
      <c r="AJ254" s="25">
        <v>6</v>
      </c>
      <c r="AK254" s="35">
        <v>28578</v>
      </c>
      <c r="AL254">
        <f t="shared" si="146"/>
        <v>28</v>
      </c>
      <c r="AM254">
        <f t="shared" si="147"/>
        <v>19</v>
      </c>
      <c r="AN254" s="32" t="s">
        <v>792</v>
      </c>
      <c r="AO254" t="str">
        <f t="shared" si="148"/>
        <v>00:06:28:19</v>
      </c>
      <c r="AP254" s="25">
        <v>6</v>
      </c>
      <c r="AQ254" s="35">
        <v>28579</v>
      </c>
      <c r="AR254">
        <f t="shared" si="149"/>
        <v>28</v>
      </c>
      <c r="AS254">
        <f t="shared" si="150"/>
        <v>19</v>
      </c>
      <c r="AT254" t="str">
        <f t="shared" si="151"/>
        <v>00:08:21:23</v>
      </c>
      <c r="AU254" s="25">
        <v>8</v>
      </c>
      <c r="AV254" s="35">
        <v>21690</v>
      </c>
      <c r="AW254">
        <f t="shared" si="152"/>
        <v>21</v>
      </c>
      <c r="AX254">
        <f t="shared" si="153"/>
        <v>23</v>
      </c>
      <c r="AY254" s="32" t="s">
        <v>866</v>
      </c>
      <c r="AZ254" t="str">
        <f t="shared" si="154"/>
        <v>00:08:21:23</v>
      </c>
      <c r="BA254" s="25">
        <v>8</v>
      </c>
      <c r="BB254" s="35">
        <v>21691</v>
      </c>
      <c r="BC254">
        <f t="shared" si="155"/>
        <v>21</v>
      </c>
      <c r="BD254">
        <f t="shared" si="156"/>
        <v>23</v>
      </c>
      <c r="BE254" t="str">
        <f t="shared" si="157"/>
        <v>00:09:27:0</v>
      </c>
      <c r="BF254" s="25">
        <v>9</v>
      </c>
      <c r="BG254" s="35">
        <v>27007</v>
      </c>
      <c r="BH254">
        <f t="shared" si="158"/>
        <v>27</v>
      </c>
      <c r="BI254">
        <f t="shared" si="159"/>
        <v>0</v>
      </c>
      <c r="BJ254" s="32" t="s">
        <v>637</v>
      </c>
      <c r="BK254" t="str">
        <f t="shared" si="160"/>
        <v>00:09:27:0</v>
      </c>
      <c r="BL254" s="25">
        <v>9</v>
      </c>
      <c r="BM254" s="35">
        <v>27008</v>
      </c>
      <c r="BN254">
        <f t="shared" si="161"/>
        <v>27</v>
      </c>
      <c r="BO254">
        <f t="shared" si="162"/>
        <v>0</v>
      </c>
      <c r="BP254" t="str">
        <f t="shared" si="163"/>
        <v>00:09:53:9</v>
      </c>
      <c r="BQ254" s="25">
        <v>9</v>
      </c>
      <c r="BR254" s="35">
        <v>53281</v>
      </c>
      <c r="BS254">
        <f t="shared" si="164"/>
        <v>53</v>
      </c>
      <c r="BT254">
        <f t="shared" si="165"/>
        <v>9</v>
      </c>
      <c r="BU254" s="32" t="s">
        <v>789</v>
      </c>
      <c r="BV254" t="e">
        <f t="shared" si="166"/>
        <v>#VALUE!</v>
      </c>
      <c r="BW254" s="25" t="s">
        <v>188</v>
      </c>
      <c r="BX254" s="35" t="s">
        <v>776</v>
      </c>
      <c r="BY254" t="e">
        <f t="shared" si="167"/>
        <v>#VALUE!</v>
      </c>
      <c r="BZ254" t="e">
        <f t="shared" si="168"/>
        <v>#VALUE!</v>
      </c>
      <c r="CA254" t="e">
        <f t="shared" si="169"/>
        <v>#VALUE!</v>
      </c>
      <c r="CB254" s="25" t="s">
        <v>188</v>
      </c>
      <c r="CC254" s="35" t="s">
        <v>776</v>
      </c>
      <c r="CD254" t="e">
        <f t="shared" si="170"/>
        <v>#VALUE!</v>
      </c>
      <c r="CE254" t="e">
        <f t="shared" si="171"/>
        <v>#VALUE!</v>
      </c>
      <c r="CF254" t="s">
        <v>30</v>
      </c>
    </row>
    <row r="255" spans="1:86">
      <c r="A255" t="str">
        <f t="shared" si="129"/>
        <v>R83S3.4.10T1C2</v>
      </c>
      <c r="B255" s="6">
        <v>83</v>
      </c>
      <c r="C255" s="7" t="s">
        <v>298</v>
      </c>
      <c r="D255" s="7">
        <v>1</v>
      </c>
      <c r="E255" s="10">
        <v>2</v>
      </c>
      <c r="F255">
        <v>6</v>
      </c>
      <c r="G255" s="33" t="s">
        <v>868</v>
      </c>
      <c r="H255" s="26" t="str">
        <f t="shared" si="130"/>
        <v>00:00:07:14</v>
      </c>
      <c r="I255" s="23">
        <v>0</v>
      </c>
      <c r="J255" s="37">
        <v>7417</v>
      </c>
      <c r="K255" s="29">
        <f t="shared" si="131"/>
        <v>7</v>
      </c>
      <c r="L255" s="30">
        <f t="shared" si="132"/>
        <v>14</v>
      </c>
      <c r="M255" s="27" t="str">
        <f t="shared" si="133"/>
        <v>00:02:57:11</v>
      </c>
      <c r="N255" s="31" t="s">
        <v>634</v>
      </c>
      <c r="O255" s="36" t="s">
        <v>870</v>
      </c>
      <c r="P255" s="1">
        <f t="shared" si="134"/>
        <v>57</v>
      </c>
      <c r="Q255" s="1">
        <f t="shared" si="135"/>
        <v>11</v>
      </c>
      <c r="R255" s="32" t="s">
        <v>788</v>
      </c>
      <c r="S255" t="str">
        <f t="shared" si="136"/>
        <v>00:02:57:11</v>
      </c>
      <c r="T255" s="25">
        <v>2</v>
      </c>
      <c r="U255" s="35">
        <v>57330</v>
      </c>
      <c r="V255">
        <f t="shared" si="137"/>
        <v>57</v>
      </c>
      <c r="W255">
        <f t="shared" si="138"/>
        <v>11</v>
      </c>
      <c r="X255" t="str">
        <f t="shared" si="139"/>
        <v>00:04:26:24</v>
      </c>
      <c r="Y255" s="25">
        <v>4</v>
      </c>
      <c r="Z255" s="35">
        <v>26709</v>
      </c>
      <c r="AA255">
        <f t="shared" si="140"/>
        <v>26</v>
      </c>
      <c r="AB255">
        <f t="shared" si="141"/>
        <v>24</v>
      </c>
      <c r="AC255" s="32" t="s">
        <v>785</v>
      </c>
      <c r="AD255" t="str">
        <f t="shared" si="142"/>
        <v>00:04:26:24</v>
      </c>
      <c r="AE255" s="25">
        <v>4</v>
      </c>
      <c r="AF255" s="35">
        <v>26710</v>
      </c>
      <c r="AG255">
        <f t="shared" si="143"/>
        <v>26</v>
      </c>
      <c r="AH255">
        <f t="shared" si="144"/>
        <v>24</v>
      </c>
      <c r="AI255" t="str">
        <f t="shared" si="145"/>
        <v>00:06:28:19</v>
      </c>
      <c r="AJ255" s="25">
        <v>6</v>
      </c>
      <c r="AK255" s="35">
        <v>28578</v>
      </c>
      <c r="AL255">
        <f t="shared" si="146"/>
        <v>28</v>
      </c>
      <c r="AM255">
        <f t="shared" si="147"/>
        <v>19</v>
      </c>
      <c r="AN255" s="32" t="s">
        <v>792</v>
      </c>
      <c r="AO255" t="str">
        <f t="shared" si="148"/>
        <v>00:06:28:19</v>
      </c>
      <c r="AP255" s="25">
        <v>6</v>
      </c>
      <c r="AQ255" s="35">
        <v>28579</v>
      </c>
      <c r="AR255">
        <f t="shared" si="149"/>
        <v>28</v>
      </c>
      <c r="AS255">
        <f t="shared" si="150"/>
        <v>19</v>
      </c>
      <c r="AT255" t="str">
        <f t="shared" si="151"/>
        <v>00:08:21:23</v>
      </c>
      <c r="AU255" s="25">
        <v>8</v>
      </c>
      <c r="AV255" s="35">
        <v>21690</v>
      </c>
      <c r="AW255">
        <f t="shared" si="152"/>
        <v>21</v>
      </c>
      <c r="AX255">
        <f t="shared" si="153"/>
        <v>23</v>
      </c>
      <c r="AY255" s="32" t="s">
        <v>866</v>
      </c>
      <c r="AZ255" t="str">
        <f t="shared" si="154"/>
        <v>00:08:21:23</v>
      </c>
      <c r="BA255" s="25">
        <v>8</v>
      </c>
      <c r="BB255" s="35">
        <v>21691</v>
      </c>
      <c r="BC255">
        <f t="shared" si="155"/>
        <v>21</v>
      </c>
      <c r="BD255">
        <f t="shared" si="156"/>
        <v>23</v>
      </c>
      <c r="BE255" t="str">
        <f t="shared" si="157"/>
        <v>00:09:27:0</v>
      </c>
      <c r="BF255" s="25">
        <v>9</v>
      </c>
      <c r="BG255" s="35">
        <v>27007</v>
      </c>
      <c r="BH255">
        <f t="shared" si="158"/>
        <v>27</v>
      </c>
      <c r="BI255">
        <f t="shared" si="159"/>
        <v>0</v>
      </c>
      <c r="BJ255" s="32" t="s">
        <v>637</v>
      </c>
      <c r="BK255" t="str">
        <f t="shared" si="160"/>
        <v>00:09:27:0</v>
      </c>
      <c r="BL255" s="25">
        <v>9</v>
      </c>
      <c r="BM255" s="35">
        <v>27008</v>
      </c>
      <c r="BN255">
        <f t="shared" si="161"/>
        <v>27</v>
      </c>
      <c r="BO255">
        <f t="shared" si="162"/>
        <v>0</v>
      </c>
      <c r="BP255" t="str">
        <f t="shared" si="163"/>
        <v>00:09:53:9</v>
      </c>
      <c r="BQ255" s="25">
        <v>9</v>
      </c>
      <c r="BR255" s="35">
        <v>53281</v>
      </c>
      <c r="BS255">
        <f t="shared" si="164"/>
        <v>53</v>
      </c>
      <c r="BT255">
        <f t="shared" si="165"/>
        <v>9</v>
      </c>
      <c r="BU255" s="32" t="s">
        <v>789</v>
      </c>
      <c r="BV255" t="e">
        <f t="shared" si="166"/>
        <v>#VALUE!</v>
      </c>
      <c r="BW255" s="25" t="s">
        <v>188</v>
      </c>
      <c r="BX255" s="35" t="s">
        <v>776</v>
      </c>
      <c r="BY255" t="e">
        <f t="shared" si="167"/>
        <v>#VALUE!</v>
      </c>
      <c r="BZ255" t="e">
        <f t="shared" si="168"/>
        <v>#VALUE!</v>
      </c>
      <c r="CA255" t="e">
        <f t="shared" si="169"/>
        <v>#VALUE!</v>
      </c>
      <c r="CB255" s="25" t="s">
        <v>188</v>
      </c>
      <c r="CC255" s="35" t="s">
        <v>776</v>
      </c>
      <c r="CD255" t="e">
        <f t="shared" si="170"/>
        <v>#VALUE!</v>
      </c>
      <c r="CE255" t="e">
        <f t="shared" si="171"/>
        <v>#VALUE!</v>
      </c>
      <c r="CF255" t="s">
        <v>30</v>
      </c>
    </row>
    <row r="256" spans="1:86">
      <c r="A256" t="str">
        <f t="shared" si="129"/>
        <v>R83S3.4.10T1Ckinect</v>
      </c>
      <c r="B256" s="7">
        <v>83</v>
      </c>
      <c r="C256" s="7" t="s">
        <v>298</v>
      </c>
      <c r="D256" s="7">
        <v>1</v>
      </c>
      <c r="E256" s="16" t="s">
        <v>34</v>
      </c>
      <c r="F256">
        <v>6</v>
      </c>
      <c r="G256" s="33" t="s">
        <v>868</v>
      </c>
      <c r="H256" s="27" t="str">
        <f t="shared" si="130"/>
        <v>00:00:07:14</v>
      </c>
      <c r="I256" s="24" t="s">
        <v>642</v>
      </c>
      <c r="J256" s="38" t="s">
        <v>869</v>
      </c>
      <c r="K256" s="27">
        <f t="shared" si="131"/>
        <v>7</v>
      </c>
      <c r="L256" s="27">
        <f t="shared" si="132"/>
        <v>14</v>
      </c>
      <c r="M256" s="27" t="str">
        <f t="shared" si="133"/>
        <v>00:02:57:11</v>
      </c>
      <c r="N256" s="31" t="s">
        <v>634</v>
      </c>
      <c r="O256" s="36" t="s">
        <v>870</v>
      </c>
      <c r="P256" s="1">
        <f t="shared" si="134"/>
        <v>57</v>
      </c>
      <c r="Q256" s="1">
        <f t="shared" si="135"/>
        <v>11</v>
      </c>
      <c r="R256" s="32" t="s">
        <v>788</v>
      </c>
      <c r="S256" t="str">
        <f t="shared" si="136"/>
        <v>00:02:57:11</v>
      </c>
      <c r="T256" s="25">
        <v>2</v>
      </c>
      <c r="U256" s="35">
        <v>57330</v>
      </c>
      <c r="V256">
        <f t="shared" si="137"/>
        <v>57</v>
      </c>
      <c r="W256">
        <f t="shared" si="138"/>
        <v>11</v>
      </c>
      <c r="X256" t="str">
        <f t="shared" si="139"/>
        <v>00:04:26:24</v>
      </c>
      <c r="Y256" s="25">
        <v>4</v>
      </c>
      <c r="Z256" s="35">
        <v>26709</v>
      </c>
      <c r="AA256">
        <f t="shared" si="140"/>
        <v>26</v>
      </c>
      <c r="AB256">
        <f t="shared" si="141"/>
        <v>24</v>
      </c>
      <c r="AC256" s="32" t="s">
        <v>785</v>
      </c>
      <c r="AD256" t="str">
        <f t="shared" si="142"/>
        <v>00:04:26:24</v>
      </c>
      <c r="AE256" s="25">
        <v>4</v>
      </c>
      <c r="AF256" s="35">
        <v>26710</v>
      </c>
      <c r="AG256">
        <f t="shared" si="143"/>
        <v>26</v>
      </c>
      <c r="AH256">
        <f t="shared" si="144"/>
        <v>24</v>
      </c>
      <c r="AI256" t="str">
        <f t="shared" si="145"/>
        <v>00:06:28:19</v>
      </c>
      <c r="AJ256" s="25">
        <v>6</v>
      </c>
      <c r="AK256" s="35">
        <v>28578</v>
      </c>
      <c r="AL256">
        <f t="shared" si="146"/>
        <v>28</v>
      </c>
      <c r="AM256">
        <f t="shared" si="147"/>
        <v>19</v>
      </c>
      <c r="AN256" s="32" t="s">
        <v>792</v>
      </c>
      <c r="AO256" t="str">
        <f t="shared" si="148"/>
        <v>00:06:28:19</v>
      </c>
      <c r="AP256" s="25">
        <v>6</v>
      </c>
      <c r="AQ256" s="35">
        <v>28579</v>
      </c>
      <c r="AR256">
        <f t="shared" si="149"/>
        <v>28</v>
      </c>
      <c r="AS256">
        <f t="shared" si="150"/>
        <v>19</v>
      </c>
      <c r="AT256" t="str">
        <f t="shared" si="151"/>
        <v>00:08:21:23</v>
      </c>
      <c r="AU256" s="25">
        <v>8</v>
      </c>
      <c r="AV256" s="35">
        <v>21690</v>
      </c>
      <c r="AW256">
        <f t="shared" si="152"/>
        <v>21</v>
      </c>
      <c r="AX256">
        <f t="shared" si="153"/>
        <v>23</v>
      </c>
      <c r="AY256" s="32" t="s">
        <v>866</v>
      </c>
      <c r="AZ256" t="str">
        <f t="shared" si="154"/>
        <v>00:08:21:23</v>
      </c>
      <c r="BA256" s="25">
        <v>8</v>
      </c>
      <c r="BB256" s="35">
        <v>21691</v>
      </c>
      <c r="BC256">
        <f t="shared" si="155"/>
        <v>21</v>
      </c>
      <c r="BD256">
        <f t="shared" si="156"/>
        <v>23</v>
      </c>
      <c r="BE256" t="str">
        <f t="shared" si="157"/>
        <v>00:09:27:0</v>
      </c>
      <c r="BF256" s="25">
        <v>9</v>
      </c>
      <c r="BG256" s="35">
        <v>27007</v>
      </c>
      <c r="BH256">
        <f t="shared" si="158"/>
        <v>27</v>
      </c>
      <c r="BI256">
        <f t="shared" si="159"/>
        <v>0</v>
      </c>
      <c r="BJ256" s="32" t="s">
        <v>637</v>
      </c>
      <c r="BK256" t="str">
        <f t="shared" si="160"/>
        <v>00:09:27:0</v>
      </c>
      <c r="BL256" s="25">
        <v>9</v>
      </c>
      <c r="BM256" s="35">
        <v>27008</v>
      </c>
      <c r="BN256">
        <f t="shared" si="161"/>
        <v>27</v>
      </c>
      <c r="BO256">
        <f t="shared" si="162"/>
        <v>0</v>
      </c>
      <c r="BP256" t="str">
        <f t="shared" si="163"/>
        <v>00:09:53:9</v>
      </c>
      <c r="BQ256" s="25">
        <v>9</v>
      </c>
      <c r="BR256" s="35">
        <v>53281</v>
      </c>
      <c r="BS256">
        <f t="shared" si="164"/>
        <v>53</v>
      </c>
      <c r="BT256">
        <f t="shared" si="165"/>
        <v>9</v>
      </c>
      <c r="BU256" s="32" t="s">
        <v>789</v>
      </c>
      <c r="BV256" t="e">
        <f t="shared" si="166"/>
        <v>#VALUE!</v>
      </c>
      <c r="BW256" s="25" t="s">
        <v>188</v>
      </c>
      <c r="BX256" s="35" t="s">
        <v>776</v>
      </c>
      <c r="BY256" t="e">
        <f t="shared" si="167"/>
        <v>#VALUE!</v>
      </c>
      <c r="BZ256" t="e">
        <f t="shared" si="168"/>
        <v>#VALUE!</v>
      </c>
      <c r="CA256" t="e">
        <f t="shared" si="169"/>
        <v>#VALUE!</v>
      </c>
      <c r="CB256" s="25" t="s">
        <v>188</v>
      </c>
      <c r="CC256" s="35" t="s">
        <v>776</v>
      </c>
      <c r="CD256" t="e">
        <f t="shared" si="170"/>
        <v>#VALUE!</v>
      </c>
      <c r="CE256" t="e">
        <f t="shared" si="171"/>
        <v>#VALUE!</v>
      </c>
      <c r="CF256" t="s">
        <v>30</v>
      </c>
    </row>
    <row r="257" spans="1:84">
      <c r="A257" t="str">
        <f t="shared" si="129"/>
        <v>R80S3.4.2T1C1</v>
      </c>
      <c r="B257" s="6">
        <v>80</v>
      </c>
      <c r="C257" s="7" t="s">
        <v>302</v>
      </c>
      <c r="D257" s="7">
        <v>1</v>
      </c>
      <c r="E257" s="9">
        <v>1</v>
      </c>
      <c r="F257">
        <v>6</v>
      </c>
      <c r="G257" s="33" t="s">
        <v>782</v>
      </c>
      <c r="H257" s="26" t="str">
        <f t="shared" si="130"/>
        <v>00:00:04:13</v>
      </c>
      <c r="I257" s="23">
        <v>0</v>
      </c>
      <c r="J257" s="37">
        <v>4383</v>
      </c>
      <c r="K257" s="29">
        <f t="shared" si="131"/>
        <v>4</v>
      </c>
      <c r="L257" s="30">
        <f t="shared" si="132"/>
        <v>13</v>
      </c>
      <c r="M257" s="27" t="str">
        <f t="shared" si="133"/>
        <v>00:01:08:32</v>
      </c>
      <c r="N257" s="31" t="s">
        <v>658</v>
      </c>
      <c r="O257" s="36" t="s">
        <v>871</v>
      </c>
      <c r="P257" s="1">
        <f t="shared" si="134"/>
        <v>8</v>
      </c>
      <c r="Q257" s="1">
        <f t="shared" si="135"/>
        <v>32</v>
      </c>
      <c r="R257" s="32" t="s">
        <v>785</v>
      </c>
      <c r="S257" t="str">
        <f t="shared" si="136"/>
        <v>00:01:08:32</v>
      </c>
      <c r="T257" s="25">
        <v>1</v>
      </c>
      <c r="U257" s="35">
        <v>8946</v>
      </c>
      <c r="V257">
        <f t="shared" si="137"/>
        <v>8</v>
      </c>
      <c r="W257">
        <f t="shared" si="138"/>
        <v>32</v>
      </c>
      <c r="X257" t="str">
        <f t="shared" si="139"/>
        <v>00:02:47:9</v>
      </c>
      <c r="Y257" s="25">
        <v>2</v>
      </c>
      <c r="Z257" s="35">
        <v>47283</v>
      </c>
      <c r="AA257">
        <f t="shared" si="140"/>
        <v>47</v>
      </c>
      <c r="AB257">
        <f t="shared" si="141"/>
        <v>9</v>
      </c>
      <c r="AC257" s="32" t="s">
        <v>796</v>
      </c>
      <c r="AD257" t="str">
        <f t="shared" si="142"/>
        <v>00:02:47:9</v>
      </c>
      <c r="AE257" s="25">
        <v>2</v>
      </c>
      <c r="AF257" s="35">
        <v>47284</v>
      </c>
      <c r="AG257">
        <f t="shared" si="143"/>
        <v>47</v>
      </c>
      <c r="AH257">
        <f t="shared" si="144"/>
        <v>9</v>
      </c>
      <c r="AI257" t="str">
        <f t="shared" si="145"/>
        <v>00:04:52:13</v>
      </c>
      <c r="AJ257" s="25">
        <v>4</v>
      </c>
      <c r="AK257" s="35">
        <v>52399</v>
      </c>
      <c r="AL257">
        <f t="shared" si="146"/>
        <v>52</v>
      </c>
      <c r="AM257">
        <f t="shared" si="147"/>
        <v>13</v>
      </c>
      <c r="AN257" s="32" t="s">
        <v>797</v>
      </c>
      <c r="AO257" t="str">
        <f t="shared" si="148"/>
        <v>00:04:52:13</v>
      </c>
      <c r="AP257" s="25">
        <v>4</v>
      </c>
      <c r="AQ257" s="35">
        <v>52400</v>
      </c>
      <c r="AR257">
        <f t="shared" si="149"/>
        <v>52</v>
      </c>
      <c r="AS257">
        <f t="shared" si="150"/>
        <v>13</v>
      </c>
      <c r="AT257" t="str">
        <f t="shared" si="151"/>
        <v>00:05:14:6</v>
      </c>
      <c r="AU257" s="25">
        <v>5</v>
      </c>
      <c r="AV257" s="35">
        <v>14193</v>
      </c>
      <c r="AW257">
        <f t="shared" si="152"/>
        <v>14</v>
      </c>
      <c r="AX257">
        <f t="shared" si="153"/>
        <v>6</v>
      </c>
      <c r="AY257" s="32" t="s">
        <v>663</v>
      </c>
      <c r="AZ257" t="str">
        <f t="shared" si="154"/>
        <v>00:05:14:6</v>
      </c>
      <c r="BA257" s="25">
        <v>5</v>
      </c>
      <c r="BB257" s="35">
        <v>14194</v>
      </c>
      <c r="BC257">
        <f t="shared" si="155"/>
        <v>14</v>
      </c>
      <c r="BD257">
        <f t="shared" si="156"/>
        <v>6</v>
      </c>
      <c r="BE257" t="str">
        <f t="shared" si="157"/>
        <v>00:05:32:32</v>
      </c>
      <c r="BF257" s="25">
        <v>5</v>
      </c>
      <c r="BG257" s="35">
        <v>32957</v>
      </c>
      <c r="BH257">
        <f t="shared" si="158"/>
        <v>32</v>
      </c>
      <c r="BI257">
        <f t="shared" si="159"/>
        <v>32</v>
      </c>
      <c r="BJ257" s="32" t="s">
        <v>786</v>
      </c>
      <c r="BK257" t="str">
        <f t="shared" si="160"/>
        <v>00:05:32:32</v>
      </c>
      <c r="BL257" s="25">
        <v>5</v>
      </c>
      <c r="BM257" s="35">
        <v>32958</v>
      </c>
      <c r="BN257">
        <f t="shared" si="161"/>
        <v>32</v>
      </c>
      <c r="BO257">
        <f t="shared" si="162"/>
        <v>32</v>
      </c>
      <c r="BP257" t="str">
        <f t="shared" si="163"/>
        <v>00:06:07:17</v>
      </c>
      <c r="BQ257" s="25">
        <v>6</v>
      </c>
      <c r="BR257" s="35">
        <v>7499</v>
      </c>
      <c r="BS257">
        <f t="shared" si="164"/>
        <v>7</v>
      </c>
      <c r="BT257">
        <f t="shared" si="165"/>
        <v>17</v>
      </c>
      <c r="BU257" s="32" t="s">
        <v>789</v>
      </c>
      <c r="BV257" t="e">
        <f t="shared" si="166"/>
        <v>#VALUE!</v>
      </c>
      <c r="BW257" s="25" t="s">
        <v>188</v>
      </c>
      <c r="BX257" s="35" t="s">
        <v>776</v>
      </c>
      <c r="BY257" t="e">
        <f t="shared" si="167"/>
        <v>#VALUE!</v>
      </c>
      <c r="BZ257" t="e">
        <f t="shared" si="168"/>
        <v>#VALUE!</v>
      </c>
      <c r="CA257" t="e">
        <f t="shared" si="169"/>
        <v>#VALUE!</v>
      </c>
      <c r="CB257" s="25" t="s">
        <v>188</v>
      </c>
      <c r="CC257" s="35" t="s">
        <v>776</v>
      </c>
      <c r="CD257" t="e">
        <f t="shared" si="170"/>
        <v>#VALUE!</v>
      </c>
      <c r="CE257" t="e">
        <f t="shared" si="171"/>
        <v>#VALUE!</v>
      </c>
      <c r="CF257" t="s">
        <v>30</v>
      </c>
    </row>
    <row r="258" spans="1:84">
      <c r="A258" t="str">
        <f t="shared" si="129"/>
        <v>R80S3.4.2T1C2</v>
      </c>
      <c r="B258" s="6">
        <v>80</v>
      </c>
      <c r="C258" s="7" t="s">
        <v>302</v>
      </c>
      <c r="D258" s="7">
        <v>1</v>
      </c>
      <c r="E258" s="10">
        <v>2</v>
      </c>
      <c r="F258">
        <v>6</v>
      </c>
      <c r="G258" s="33" t="s">
        <v>782</v>
      </c>
      <c r="H258" s="27" t="str">
        <f t="shared" si="130"/>
        <v>00:00:04:13</v>
      </c>
      <c r="I258" s="24" t="s">
        <v>642</v>
      </c>
      <c r="J258" s="38" t="s">
        <v>872</v>
      </c>
      <c r="K258" s="27">
        <f t="shared" si="131"/>
        <v>4</v>
      </c>
      <c r="L258" s="27">
        <f t="shared" si="132"/>
        <v>13</v>
      </c>
      <c r="M258" s="27" t="str">
        <f t="shared" si="133"/>
        <v>00:01:08:32</v>
      </c>
      <c r="N258" s="31" t="s">
        <v>658</v>
      </c>
      <c r="O258" s="36" t="s">
        <v>871</v>
      </c>
      <c r="P258" s="1">
        <f t="shared" si="134"/>
        <v>8</v>
      </c>
      <c r="Q258" s="1">
        <f t="shared" si="135"/>
        <v>32</v>
      </c>
      <c r="R258" s="32" t="s">
        <v>785</v>
      </c>
      <c r="S258" t="str">
        <f t="shared" si="136"/>
        <v>00:01:08:32</v>
      </c>
      <c r="T258" s="25">
        <v>1</v>
      </c>
      <c r="U258" s="35">
        <v>8946</v>
      </c>
      <c r="V258">
        <f t="shared" si="137"/>
        <v>8</v>
      </c>
      <c r="W258">
        <f t="shared" si="138"/>
        <v>32</v>
      </c>
      <c r="X258" t="str">
        <f t="shared" si="139"/>
        <v>00:02:47:9</v>
      </c>
      <c r="Y258" s="25">
        <v>2</v>
      </c>
      <c r="Z258" s="35">
        <v>47283</v>
      </c>
      <c r="AA258">
        <f t="shared" si="140"/>
        <v>47</v>
      </c>
      <c r="AB258">
        <f t="shared" si="141"/>
        <v>9</v>
      </c>
      <c r="AC258" s="32" t="s">
        <v>796</v>
      </c>
      <c r="AD258" t="str">
        <f t="shared" si="142"/>
        <v>00:02:47:9</v>
      </c>
      <c r="AE258" s="25">
        <v>2</v>
      </c>
      <c r="AF258" s="35">
        <v>47284</v>
      </c>
      <c r="AG258">
        <f t="shared" si="143"/>
        <v>47</v>
      </c>
      <c r="AH258">
        <f t="shared" si="144"/>
        <v>9</v>
      </c>
      <c r="AI258" t="str">
        <f t="shared" si="145"/>
        <v>00:04:52:13</v>
      </c>
      <c r="AJ258" s="25">
        <v>4</v>
      </c>
      <c r="AK258" s="35">
        <v>52399</v>
      </c>
      <c r="AL258">
        <f t="shared" si="146"/>
        <v>52</v>
      </c>
      <c r="AM258">
        <f t="shared" si="147"/>
        <v>13</v>
      </c>
      <c r="AN258" s="32" t="s">
        <v>797</v>
      </c>
      <c r="AO258" t="str">
        <f t="shared" si="148"/>
        <v>00:04:52:13</v>
      </c>
      <c r="AP258" s="25">
        <v>4</v>
      </c>
      <c r="AQ258" s="35">
        <v>52400</v>
      </c>
      <c r="AR258">
        <f t="shared" si="149"/>
        <v>52</v>
      </c>
      <c r="AS258">
        <f t="shared" si="150"/>
        <v>13</v>
      </c>
      <c r="AT258" t="str">
        <f t="shared" si="151"/>
        <v>00:05:14:6</v>
      </c>
      <c r="AU258" s="25">
        <v>5</v>
      </c>
      <c r="AV258" s="35">
        <v>14193</v>
      </c>
      <c r="AW258">
        <f t="shared" si="152"/>
        <v>14</v>
      </c>
      <c r="AX258">
        <f t="shared" si="153"/>
        <v>6</v>
      </c>
      <c r="AY258" s="32" t="s">
        <v>663</v>
      </c>
      <c r="AZ258" t="str">
        <f t="shared" si="154"/>
        <v>00:05:14:6</v>
      </c>
      <c r="BA258" s="25">
        <v>5</v>
      </c>
      <c r="BB258" s="35">
        <v>14194</v>
      </c>
      <c r="BC258">
        <f t="shared" si="155"/>
        <v>14</v>
      </c>
      <c r="BD258">
        <f t="shared" si="156"/>
        <v>6</v>
      </c>
      <c r="BE258" t="str">
        <f t="shared" si="157"/>
        <v>00:05:32:32</v>
      </c>
      <c r="BF258" s="25">
        <v>5</v>
      </c>
      <c r="BG258" s="35">
        <v>32957</v>
      </c>
      <c r="BH258">
        <f t="shared" si="158"/>
        <v>32</v>
      </c>
      <c r="BI258">
        <f t="shared" si="159"/>
        <v>32</v>
      </c>
      <c r="BJ258" s="32" t="s">
        <v>786</v>
      </c>
      <c r="BK258" t="str">
        <f t="shared" si="160"/>
        <v>00:05:32:32</v>
      </c>
      <c r="BL258" s="25">
        <v>5</v>
      </c>
      <c r="BM258" s="35">
        <v>32958</v>
      </c>
      <c r="BN258">
        <f t="shared" si="161"/>
        <v>32</v>
      </c>
      <c r="BO258">
        <f t="shared" si="162"/>
        <v>32</v>
      </c>
      <c r="BP258" t="str">
        <f t="shared" si="163"/>
        <v>00:06:07:17</v>
      </c>
      <c r="BQ258" s="25">
        <v>6</v>
      </c>
      <c r="BR258" s="35">
        <v>7499</v>
      </c>
      <c r="BS258">
        <f t="shared" si="164"/>
        <v>7</v>
      </c>
      <c r="BT258">
        <f t="shared" si="165"/>
        <v>17</v>
      </c>
      <c r="BU258" s="32" t="s">
        <v>789</v>
      </c>
      <c r="BV258" t="e">
        <f t="shared" si="166"/>
        <v>#VALUE!</v>
      </c>
      <c r="BW258" s="25" t="s">
        <v>188</v>
      </c>
      <c r="BX258" s="35" t="s">
        <v>776</v>
      </c>
      <c r="BY258" t="e">
        <f t="shared" si="167"/>
        <v>#VALUE!</v>
      </c>
      <c r="BZ258" t="e">
        <f t="shared" si="168"/>
        <v>#VALUE!</v>
      </c>
      <c r="CA258" t="e">
        <f t="shared" si="169"/>
        <v>#VALUE!</v>
      </c>
      <c r="CB258" s="25" t="s">
        <v>188</v>
      </c>
      <c r="CC258" s="35" t="s">
        <v>776</v>
      </c>
      <c r="CD258" t="e">
        <f t="shared" si="170"/>
        <v>#VALUE!</v>
      </c>
      <c r="CE258" t="e">
        <f t="shared" si="171"/>
        <v>#VALUE!</v>
      </c>
      <c r="CF258" t="s">
        <v>30</v>
      </c>
    </row>
    <row r="259" spans="1:84">
      <c r="A259" t="str">
        <f t="shared" si="129"/>
        <v>R80S3.4.2T1Ckinect</v>
      </c>
      <c r="B259" s="7">
        <v>80</v>
      </c>
      <c r="C259" s="7" t="s">
        <v>302</v>
      </c>
      <c r="D259" s="7">
        <v>1</v>
      </c>
      <c r="E259" s="16" t="s">
        <v>34</v>
      </c>
      <c r="F259">
        <v>6</v>
      </c>
      <c r="G259" s="33" t="s">
        <v>782</v>
      </c>
      <c r="H259" s="26" t="str">
        <f t="shared" si="130"/>
        <v>00:00:04:13</v>
      </c>
      <c r="I259" s="23">
        <v>0</v>
      </c>
      <c r="J259" s="37">
        <v>4383</v>
      </c>
      <c r="K259" s="29">
        <f t="shared" si="131"/>
        <v>4</v>
      </c>
      <c r="L259" s="30">
        <f t="shared" si="132"/>
        <v>13</v>
      </c>
      <c r="M259" s="27" t="str">
        <f t="shared" si="133"/>
        <v>00:01:08:32</v>
      </c>
      <c r="N259" s="31" t="s">
        <v>658</v>
      </c>
      <c r="O259" s="36" t="s">
        <v>871</v>
      </c>
      <c r="P259" s="1">
        <f t="shared" si="134"/>
        <v>8</v>
      </c>
      <c r="Q259" s="1">
        <f t="shared" si="135"/>
        <v>32</v>
      </c>
      <c r="R259" s="32" t="s">
        <v>785</v>
      </c>
      <c r="S259" t="str">
        <f t="shared" si="136"/>
        <v>00:01:08:32</v>
      </c>
      <c r="T259" s="25">
        <v>1</v>
      </c>
      <c r="U259" s="35">
        <v>8946</v>
      </c>
      <c r="V259">
        <f t="shared" si="137"/>
        <v>8</v>
      </c>
      <c r="W259">
        <f t="shared" si="138"/>
        <v>32</v>
      </c>
      <c r="X259" t="str">
        <f t="shared" si="139"/>
        <v>00:02:47:9</v>
      </c>
      <c r="Y259" s="25">
        <v>2</v>
      </c>
      <c r="Z259" s="35">
        <v>47283</v>
      </c>
      <c r="AA259">
        <f t="shared" si="140"/>
        <v>47</v>
      </c>
      <c r="AB259">
        <f t="shared" si="141"/>
        <v>9</v>
      </c>
      <c r="AC259" s="32" t="s">
        <v>796</v>
      </c>
      <c r="AD259" t="str">
        <f t="shared" si="142"/>
        <v>00:02:47:9</v>
      </c>
      <c r="AE259" s="25">
        <v>2</v>
      </c>
      <c r="AF259" s="35">
        <v>47284</v>
      </c>
      <c r="AG259">
        <f t="shared" si="143"/>
        <v>47</v>
      </c>
      <c r="AH259">
        <f t="shared" si="144"/>
        <v>9</v>
      </c>
      <c r="AI259" t="str">
        <f t="shared" si="145"/>
        <v>00:04:52:13</v>
      </c>
      <c r="AJ259" s="25">
        <v>4</v>
      </c>
      <c r="AK259" s="35">
        <v>52399</v>
      </c>
      <c r="AL259">
        <f t="shared" si="146"/>
        <v>52</v>
      </c>
      <c r="AM259">
        <f t="shared" si="147"/>
        <v>13</v>
      </c>
      <c r="AN259" s="32" t="s">
        <v>797</v>
      </c>
      <c r="AO259" t="str">
        <f t="shared" si="148"/>
        <v>00:04:52:13</v>
      </c>
      <c r="AP259" s="25">
        <v>4</v>
      </c>
      <c r="AQ259" s="35">
        <v>52400</v>
      </c>
      <c r="AR259">
        <f t="shared" si="149"/>
        <v>52</v>
      </c>
      <c r="AS259">
        <f t="shared" si="150"/>
        <v>13</v>
      </c>
      <c r="AT259" t="str">
        <f t="shared" si="151"/>
        <v>00:05:14:6</v>
      </c>
      <c r="AU259" s="25">
        <v>5</v>
      </c>
      <c r="AV259" s="35">
        <v>14193</v>
      </c>
      <c r="AW259">
        <f t="shared" si="152"/>
        <v>14</v>
      </c>
      <c r="AX259">
        <f t="shared" si="153"/>
        <v>6</v>
      </c>
      <c r="AY259" s="32" t="s">
        <v>663</v>
      </c>
      <c r="AZ259" t="str">
        <f t="shared" si="154"/>
        <v>00:05:14:6</v>
      </c>
      <c r="BA259" s="25">
        <v>5</v>
      </c>
      <c r="BB259" s="35">
        <v>14194</v>
      </c>
      <c r="BC259">
        <f t="shared" si="155"/>
        <v>14</v>
      </c>
      <c r="BD259">
        <f t="shared" si="156"/>
        <v>6</v>
      </c>
      <c r="BE259" t="str">
        <f t="shared" si="157"/>
        <v>00:05:32:32</v>
      </c>
      <c r="BF259" s="25">
        <v>5</v>
      </c>
      <c r="BG259" s="35">
        <v>32957</v>
      </c>
      <c r="BH259">
        <f t="shared" si="158"/>
        <v>32</v>
      </c>
      <c r="BI259">
        <f t="shared" si="159"/>
        <v>32</v>
      </c>
      <c r="BJ259" s="32" t="s">
        <v>786</v>
      </c>
      <c r="BK259" t="str">
        <f t="shared" si="160"/>
        <v>00:05:32:32</v>
      </c>
      <c r="BL259" s="25">
        <v>5</v>
      </c>
      <c r="BM259" s="35">
        <v>32958</v>
      </c>
      <c r="BN259">
        <f t="shared" si="161"/>
        <v>32</v>
      </c>
      <c r="BO259">
        <f t="shared" si="162"/>
        <v>32</v>
      </c>
      <c r="BP259" t="str">
        <f t="shared" si="163"/>
        <v>00:06:07:17</v>
      </c>
      <c r="BQ259" s="25">
        <v>6</v>
      </c>
      <c r="BR259" s="35">
        <v>7499</v>
      </c>
      <c r="BS259">
        <f t="shared" si="164"/>
        <v>7</v>
      </c>
      <c r="BT259">
        <f t="shared" si="165"/>
        <v>17</v>
      </c>
      <c r="BU259" s="32" t="s">
        <v>789</v>
      </c>
      <c r="BV259" t="e">
        <f t="shared" si="166"/>
        <v>#VALUE!</v>
      </c>
      <c r="BW259" s="25" t="s">
        <v>188</v>
      </c>
      <c r="BX259" s="35" t="s">
        <v>776</v>
      </c>
      <c r="BY259" t="e">
        <f t="shared" si="167"/>
        <v>#VALUE!</v>
      </c>
      <c r="BZ259" t="e">
        <f t="shared" si="168"/>
        <v>#VALUE!</v>
      </c>
      <c r="CA259" t="e">
        <f t="shared" si="169"/>
        <v>#VALUE!</v>
      </c>
      <c r="CB259" s="25" t="s">
        <v>188</v>
      </c>
      <c r="CC259" s="35" t="s">
        <v>776</v>
      </c>
      <c r="CD259" t="e">
        <f t="shared" si="170"/>
        <v>#VALUE!</v>
      </c>
      <c r="CE259" t="e">
        <f t="shared" si="171"/>
        <v>#VALUE!</v>
      </c>
      <c r="CF259" t="s">
        <v>30</v>
      </c>
    </row>
    <row r="260" spans="1:84">
      <c r="A260" t="str">
        <f t="shared" ref="A260:A323" si="172">_xlfn.CONCAT("R",B260,"S",C260,"T",D260,"C",E260)</f>
        <v>R80S3.4.3T1C1</v>
      </c>
      <c r="B260" s="6">
        <v>80</v>
      </c>
      <c r="C260" s="7" t="s">
        <v>305</v>
      </c>
      <c r="D260" s="7">
        <v>1</v>
      </c>
      <c r="E260" s="9">
        <v>1</v>
      </c>
      <c r="F260">
        <v>6</v>
      </c>
      <c r="G260" s="33" t="s">
        <v>796</v>
      </c>
      <c r="H260" s="27" t="str">
        <f t="shared" si="130"/>
        <v>00:00:04:6</v>
      </c>
      <c r="I260" s="24" t="s">
        <v>642</v>
      </c>
      <c r="J260" s="38" t="s">
        <v>873</v>
      </c>
      <c r="K260" s="27">
        <f t="shared" si="131"/>
        <v>4</v>
      </c>
      <c r="L260" s="27">
        <f t="shared" si="132"/>
        <v>6</v>
      </c>
      <c r="M260" s="27" t="str">
        <f t="shared" si="133"/>
        <v>00:02:57:14</v>
      </c>
      <c r="N260" s="31" t="s">
        <v>634</v>
      </c>
      <c r="O260" s="36" t="s">
        <v>874</v>
      </c>
      <c r="P260" s="1">
        <f t="shared" si="134"/>
        <v>57</v>
      </c>
      <c r="Q260" s="1">
        <f t="shared" si="135"/>
        <v>14</v>
      </c>
      <c r="R260" s="32" t="s">
        <v>788</v>
      </c>
      <c r="S260" t="str">
        <f t="shared" si="136"/>
        <v>00:02:57:14</v>
      </c>
      <c r="T260" s="25">
        <v>2</v>
      </c>
      <c r="U260" s="35">
        <v>57413</v>
      </c>
      <c r="V260">
        <f t="shared" si="137"/>
        <v>57</v>
      </c>
      <c r="W260">
        <f t="shared" si="138"/>
        <v>14</v>
      </c>
      <c r="X260" t="str">
        <f t="shared" si="139"/>
        <v>00:03:57:24</v>
      </c>
      <c r="Y260" s="25">
        <v>3</v>
      </c>
      <c r="Z260" s="35">
        <v>57728</v>
      </c>
      <c r="AA260">
        <f t="shared" si="140"/>
        <v>57</v>
      </c>
      <c r="AB260">
        <f t="shared" si="141"/>
        <v>24</v>
      </c>
      <c r="AC260" s="32" t="s">
        <v>785</v>
      </c>
      <c r="AD260" t="str">
        <f t="shared" si="142"/>
        <v>00:03:57:24</v>
      </c>
      <c r="AE260" s="25">
        <v>3</v>
      </c>
      <c r="AF260" s="35">
        <v>57729</v>
      </c>
      <c r="AG260">
        <f t="shared" si="143"/>
        <v>57</v>
      </c>
      <c r="AH260">
        <f t="shared" si="144"/>
        <v>24</v>
      </c>
      <c r="AI260" t="str">
        <f t="shared" si="145"/>
        <v>00:05:32:10</v>
      </c>
      <c r="AJ260" s="25">
        <v>5</v>
      </c>
      <c r="AK260" s="35">
        <v>32311</v>
      </c>
      <c r="AL260">
        <f t="shared" si="146"/>
        <v>32</v>
      </c>
      <c r="AM260">
        <f t="shared" si="147"/>
        <v>10</v>
      </c>
      <c r="AN260" s="32" t="s">
        <v>792</v>
      </c>
      <c r="AO260" t="str">
        <f t="shared" si="148"/>
        <v>00:05:32:10</v>
      </c>
      <c r="AP260" s="25">
        <v>5</v>
      </c>
      <c r="AQ260" s="35">
        <v>32312</v>
      </c>
      <c r="AR260">
        <f t="shared" si="149"/>
        <v>32</v>
      </c>
      <c r="AS260">
        <f t="shared" si="150"/>
        <v>10</v>
      </c>
      <c r="AT260" t="str">
        <f t="shared" si="151"/>
        <v>00:06:57:30</v>
      </c>
      <c r="AU260" s="25">
        <v>6</v>
      </c>
      <c r="AV260" s="35">
        <v>57895</v>
      </c>
      <c r="AW260">
        <f t="shared" si="152"/>
        <v>57</v>
      </c>
      <c r="AX260">
        <f t="shared" si="153"/>
        <v>30</v>
      </c>
      <c r="AY260" s="32" t="s">
        <v>654</v>
      </c>
      <c r="AZ260" t="str">
        <f t="shared" si="154"/>
        <v>00:06:57:30</v>
      </c>
      <c r="BA260" s="25">
        <v>6</v>
      </c>
      <c r="BB260" s="35">
        <v>57896</v>
      </c>
      <c r="BC260">
        <f t="shared" si="155"/>
        <v>57</v>
      </c>
      <c r="BD260">
        <f t="shared" si="156"/>
        <v>30</v>
      </c>
      <c r="BE260" t="str">
        <f t="shared" si="157"/>
        <v>00:07:38:32</v>
      </c>
      <c r="BF260" s="25">
        <v>7</v>
      </c>
      <c r="BG260" s="35">
        <v>38946</v>
      </c>
      <c r="BH260">
        <f t="shared" si="158"/>
        <v>38</v>
      </c>
      <c r="BI260">
        <f t="shared" si="159"/>
        <v>32</v>
      </c>
      <c r="BJ260" s="32" t="s">
        <v>786</v>
      </c>
      <c r="BK260" t="str">
        <f t="shared" si="160"/>
        <v>00:07:38:32</v>
      </c>
      <c r="BL260" s="25">
        <v>7</v>
      </c>
      <c r="BM260" s="35">
        <v>38947</v>
      </c>
      <c r="BN260">
        <f t="shared" si="161"/>
        <v>38</v>
      </c>
      <c r="BO260">
        <f t="shared" si="162"/>
        <v>32</v>
      </c>
      <c r="BP260" t="str">
        <f t="shared" si="163"/>
        <v>00:08:09:16</v>
      </c>
      <c r="BQ260" s="25">
        <v>8</v>
      </c>
      <c r="BR260" s="35">
        <v>9468</v>
      </c>
      <c r="BS260">
        <f t="shared" si="164"/>
        <v>9</v>
      </c>
      <c r="BT260">
        <f t="shared" si="165"/>
        <v>16</v>
      </c>
      <c r="BU260" s="32" t="s">
        <v>789</v>
      </c>
      <c r="BV260" t="e">
        <f t="shared" si="166"/>
        <v>#VALUE!</v>
      </c>
      <c r="BW260" s="25" t="s">
        <v>188</v>
      </c>
      <c r="BX260" s="35" t="s">
        <v>776</v>
      </c>
      <c r="BY260" t="e">
        <f t="shared" si="167"/>
        <v>#VALUE!</v>
      </c>
      <c r="BZ260" t="e">
        <f t="shared" si="168"/>
        <v>#VALUE!</v>
      </c>
      <c r="CA260" t="e">
        <f t="shared" si="169"/>
        <v>#VALUE!</v>
      </c>
      <c r="CB260" s="25" t="s">
        <v>188</v>
      </c>
      <c r="CC260" s="35" t="s">
        <v>776</v>
      </c>
      <c r="CD260" t="e">
        <f t="shared" si="170"/>
        <v>#VALUE!</v>
      </c>
      <c r="CE260" t="e">
        <f t="shared" si="171"/>
        <v>#VALUE!</v>
      </c>
      <c r="CF260" t="s">
        <v>30</v>
      </c>
    </row>
    <row r="261" spans="1:84">
      <c r="A261" t="str">
        <f t="shared" si="172"/>
        <v>R80S3.4.3T1C2</v>
      </c>
      <c r="B261" s="6">
        <v>80</v>
      </c>
      <c r="C261" s="7" t="s">
        <v>305</v>
      </c>
      <c r="D261" s="7">
        <v>1</v>
      </c>
      <c r="E261" s="10">
        <v>2</v>
      </c>
      <c r="F261">
        <v>6</v>
      </c>
      <c r="G261" s="33" t="s">
        <v>796</v>
      </c>
      <c r="H261" s="26" t="str">
        <f t="shared" ref="H261:H324" si="173">_xlfn.CONCAT("00",":", TEXT(I261,"00"),":",TEXT(K261,"00"),":",L261)</f>
        <v>00:00:04:6</v>
      </c>
      <c r="I261" s="23">
        <v>0</v>
      </c>
      <c r="J261" s="37">
        <v>4165</v>
      </c>
      <c r="K261" s="29">
        <f t="shared" ref="K261:K324" si="174">_xlfn.FLOOR.MATH(J261*0.001)</f>
        <v>4</v>
      </c>
      <c r="L261" s="30">
        <f t="shared" ref="L261:L324" si="175">ROUND(((MOD(J261,K261*1000))/29.97),0)</f>
        <v>6</v>
      </c>
      <c r="M261" s="27" t="str">
        <f t="shared" ref="M261:M324" si="176">_xlfn.CONCAT("00",":", TEXT(N261,"00"),":",TEXT(P261,"00"),":",Q261)</f>
        <v>00:02:57:14</v>
      </c>
      <c r="N261" s="31" t="s">
        <v>634</v>
      </c>
      <c r="O261" s="36" t="s">
        <v>874</v>
      </c>
      <c r="P261" s="1">
        <f t="shared" ref="P261:P324" si="177">_xlfn.FLOOR.MATH(O261*0.001)</f>
        <v>57</v>
      </c>
      <c r="Q261" s="1">
        <f t="shared" ref="Q261:Q324" si="178">ROUND(((MOD(O261,P261*1000))/29.97),0)</f>
        <v>14</v>
      </c>
      <c r="R261" s="32" t="s">
        <v>788</v>
      </c>
      <c r="S261" t="str">
        <f t="shared" ref="S261:S324" si="179">_xlfn.CONCAT("00",":", TEXT(T261,"00"),":",TEXT(V261,"00"),":",W261)</f>
        <v>00:02:57:14</v>
      </c>
      <c r="T261" s="25">
        <v>2</v>
      </c>
      <c r="U261" s="35">
        <v>57413</v>
      </c>
      <c r="V261">
        <f t="shared" ref="V261:V324" si="180">_xlfn.FLOOR.MATH(U261*0.001)</f>
        <v>57</v>
      </c>
      <c r="W261">
        <f t="shared" ref="W261:W324" si="181">ROUND(((MOD(U261,V261*1000))/29.97),0)</f>
        <v>14</v>
      </c>
      <c r="X261" t="str">
        <f t="shared" ref="X261:X324" si="182">_xlfn.CONCAT("00",":", TEXT(Y261,"00"),":",TEXT(AA261,"00"),":",AB261)</f>
        <v>00:03:57:24</v>
      </c>
      <c r="Y261" s="25">
        <v>3</v>
      </c>
      <c r="Z261" s="35">
        <v>57728</v>
      </c>
      <c r="AA261">
        <f t="shared" ref="AA261:AA324" si="183">_xlfn.FLOOR.MATH(Z261*0.001)</f>
        <v>57</v>
      </c>
      <c r="AB261">
        <f t="shared" ref="AB261:AB324" si="184">ROUND(((MOD(Z261,AA261*1000))/29.97),0)</f>
        <v>24</v>
      </c>
      <c r="AC261" s="32" t="s">
        <v>785</v>
      </c>
      <c r="AD261" t="str">
        <f t="shared" ref="AD261:AD324" si="185">_xlfn.CONCAT("00",":", TEXT(AE261,"00"),":",TEXT(AG261,"00"),":",AH261)</f>
        <v>00:03:57:24</v>
      </c>
      <c r="AE261" s="25">
        <v>3</v>
      </c>
      <c r="AF261" s="35">
        <v>57729</v>
      </c>
      <c r="AG261">
        <f t="shared" ref="AG261:AG324" si="186">_xlfn.FLOOR.MATH(AF261*0.001)</f>
        <v>57</v>
      </c>
      <c r="AH261">
        <f t="shared" ref="AH261:AH324" si="187">ROUND(((MOD(AF261,AG261*1000))/29.97),0)</f>
        <v>24</v>
      </c>
      <c r="AI261" t="str">
        <f t="shared" ref="AI261:AI324" si="188">_xlfn.CONCAT("00",":", TEXT(AJ261,"00"),":",TEXT(AL261,"00"),":",AM261)</f>
        <v>00:05:32:10</v>
      </c>
      <c r="AJ261" s="25">
        <v>5</v>
      </c>
      <c r="AK261" s="35">
        <v>32311</v>
      </c>
      <c r="AL261">
        <f t="shared" ref="AL261:AL324" si="189">_xlfn.FLOOR.MATH(AK261*0.001)</f>
        <v>32</v>
      </c>
      <c r="AM261">
        <f t="shared" ref="AM261:AM324" si="190">ROUND(((MOD(AK261,AL261*1000))/29.97),0)</f>
        <v>10</v>
      </c>
      <c r="AN261" s="32" t="s">
        <v>792</v>
      </c>
      <c r="AO261" t="str">
        <f t="shared" ref="AO261:AO324" si="191">_xlfn.CONCAT("00",":", TEXT(AP261,"00"),":",TEXT(AR261,"00"),":",AS261)</f>
        <v>00:05:32:10</v>
      </c>
      <c r="AP261" s="25">
        <v>5</v>
      </c>
      <c r="AQ261" s="35">
        <v>32312</v>
      </c>
      <c r="AR261">
        <f t="shared" ref="AR261:AR324" si="192">_xlfn.FLOOR.MATH(AQ261*0.001)</f>
        <v>32</v>
      </c>
      <c r="AS261">
        <f t="shared" ref="AS261:AS324" si="193">ROUND(((MOD(AQ261,AR261*1000))/29.97),0)</f>
        <v>10</v>
      </c>
      <c r="AT261" t="str">
        <f t="shared" ref="AT261:AT324" si="194">_xlfn.CONCAT("00",":", TEXT(AU261,"00"),":",TEXT(AW261,"00"),":",AX261)</f>
        <v>00:06:57:30</v>
      </c>
      <c r="AU261" s="25">
        <v>6</v>
      </c>
      <c r="AV261" s="35">
        <v>57895</v>
      </c>
      <c r="AW261">
        <f t="shared" ref="AW261:AW324" si="195">_xlfn.FLOOR.MATH(AV261*0.001)</f>
        <v>57</v>
      </c>
      <c r="AX261">
        <f t="shared" ref="AX261:AX324" si="196">ROUND(((MOD(AV261,AW261*1000))/29.97),0)</f>
        <v>30</v>
      </c>
      <c r="AY261" s="32" t="s">
        <v>654</v>
      </c>
      <c r="AZ261" t="str">
        <f t="shared" ref="AZ261:AZ324" si="197">_xlfn.CONCAT("00",":", TEXT(BA261,"00"),":",TEXT(BC261,"00"),":",BD261)</f>
        <v>00:06:57:30</v>
      </c>
      <c r="BA261" s="25">
        <v>6</v>
      </c>
      <c r="BB261" s="35">
        <v>57896</v>
      </c>
      <c r="BC261">
        <f t="shared" ref="BC261:BC324" si="198">_xlfn.FLOOR.MATH(BB261*0.001)</f>
        <v>57</v>
      </c>
      <c r="BD261">
        <f t="shared" ref="BD261:BD324" si="199">ROUND(((MOD(BB261,BC261*1000))/29.97),0)</f>
        <v>30</v>
      </c>
      <c r="BE261" t="str">
        <f t="shared" ref="BE261:BE324" si="200">_xlfn.CONCAT("00",":", TEXT(BF261,"00"),":",TEXT(BH261,"00"),":",BI261)</f>
        <v>00:07:38:32</v>
      </c>
      <c r="BF261" s="25">
        <v>7</v>
      </c>
      <c r="BG261" s="35">
        <v>38946</v>
      </c>
      <c r="BH261">
        <f t="shared" ref="BH261:BH324" si="201">_xlfn.FLOOR.MATH(BG261*0.001)</f>
        <v>38</v>
      </c>
      <c r="BI261">
        <f t="shared" ref="BI261:BI324" si="202">ROUND(((MOD(BG261,BH261*1000))/29.97),0)</f>
        <v>32</v>
      </c>
      <c r="BJ261" s="32" t="s">
        <v>786</v>
      </c>
      <c r="BK261" t="str">
        <f t="shared" ref="BK261:BK324" si="203">_xlfn.CONCAT("00",":", TEXT(BL261,"00"),":",TEXT(BN261,"00"),":",BO261)</f>
        <v>00:07:38:32</v>
      </c>
      <c r="BL261" s="25">
        <v>7</v>
      </c>
      <c r="BM261" s="35">
        <v>38947</v>
      </c>
      <c r="BN261">
        <f t="shared" ref="BN261:BN324" si="204">_xlfn.FLOOR.MATH(BM261*0.001)</f>
        <v>38</v>
      </c>
      <c r="BO261">
        <f t="shared" ref="BO261:BO324" si="205">ROUND(((MOD(BM261,BN261*1000))/29.97),0)</f>
        <v>32</v>
      </c>
      <c r="BP261" t="str">
        <f t="shared" ref="BP261:BP324" si="206">_xlfn.CONCAT("00",":", TEXT(BQ261,"00"),":",TEXT(BS261,"00"),":",BT261)</f>
        <v>00:08:09:16</v>
      </c>
      <c r="BQ261" s="25">
        <v>8</v>
      </c>
      <c r="BR261" s="35">
        <v>9468</v>
      </c>
      <c r="BS261">
        <f t="shared" ref="BS261:BS324" si="207">_xlfn.FLOOR.MATH(BR261*0.001)</f>
        <v>9</v>
      </c>
      <c r="BT261">
        <f t="shared" ref="BT261:BT324" si="208">ROUND(((MOD(BR261,BS261*1000))/29.97),0)</f>
        <v>16</v>
      </c>
      <c r="BU261" s="32" t="s">
        <v>789</v>
      </c>
      <c r="BV261" t="e">
        <f t="shared" ref="BV261:BV324" si="209">_xlfn.CONCAT("00",":", TEXT(BW261,"00"),":",TEXT(BY261,"00"),":",BZ261)</f>
        <v>#VALUE!</v>
      </c>
      <c r="BW261" s="25" t="s">
        <v>188</v>
      </c>
      <c r="BX261" s="35" t="s">
        <v>776</v>
      </c>
      <c r="BY261" t="e">
        <f t="shared" ref="BY261:BY324" si="210">_xlfn.FLOOR.MATH(BX261*0.001)</f>
        <v>#VALUE!</v>
      </c>
      <c r="BZ261" t="e">
        <f t="shared" ref="BZ261:BZ324" si="211">ROUND(((MOD(BX261,BY261*1000))/29.97),0)</f>
        <v>#VALUE!</v>
      </c>
      <c r="CA261" t="e">
        <f t="shared" ref="CA261:CA324" si="212">_xlfn.CONCAT("00",":", TEXT(CB261,"00"),":",TEXT(CD261,"00"),":",CE261)</f>
        <v>#VALUE!</v>
      </c>
      <c r="CB261" s="25" t="s">
        <v>188</v>
      </c>
      <c r="CC261" s="35" t="s">
        <v>776</v>
      </c>
      <c r="CD261" t="e">
        <f t="shared" ref="CD261:CD324" si="213">_xlfn.FLOOR.MATH(CC261*0.001)</f>
        <v>#VALUE!</v>
      </c>
      <c r="CE261" t="e">
        <f t="shared" ref="CE261:CE324" si="214">ROUND(((MOD(CC261,CD261*1000))/29.97),0)</f>
        <v>#VALUE!</v>
      </c>
      <c r="CF261" t="s">
        <v>30</v>
      </c>
    </row>
    <row r="262" spans="1:84">
      <c r="A262" t="str">
        <f t="shared" si="172"/>
        <v>R80S3.4.3T1Ckinect</v>
      </c>
      <c r="B262" s="7">
        <v>80</v>
      </c>
      <c r="C262" s="7" t="s">
        <v>305</v>
      </c>
      <c r="D262" s="7">
        <v>1</v>
      </c>
      <c r="E262" s="16" t="s">
        <v>34</v>
      </c>
      <c r="F262">
        <v>6</v>
      </c>
      <c r="G262" s="33" t="s">
        <v>796</v>
      </c>
      <c r="H262" s="27" t="str">
        <f t="shared" si="173"/>
        <v>00:00:04:6</v>
      </c>
      <c r="I262" s="24" t="s">
        <v>642</v>
      </c>
      <c r="J262" s="38" t="s">
        <v>873</v>
      </c>
      <c r="K262" s="27">
        <f t="shared" si="174"/>
        <v>4</v>
      </c>
      <c r="L262" s="27">
        <f t="shared" si="175"/>
        <v>6</v>
      </c>
      <c r="M262" s="27" t="str">
        <f t="shared" si="176"/>
        <v>00:02:57:14</v>
      </c>
      <c r="N262" s="31" t="s">
        <v>634</v>
      </c>
      <c r="O262" s="36" t="s">
        <v>874</v>
      </c>
      <c r="P262" s="1">
        <f t="shared" si="177"/>
        <v>57</v>
      </c>
      <c r="Q262" s="1">
        <f t="shared" si="178"/>
        <v>14</v>
      </c>
      <c r="R262" s="32" t="s">
        <v>788</v>
      </c>
      <c r="S262" t="str">
        <f t="shared" si="179"/>
        <v>00:02:57:14</v>
      </c>
      <c r="T262" s="25">
        <v>2</v>
      </c>
      <c r="U262" s="35">
        <v>57413</v>
      </c>
      <c r="V262">
        <f t="shared" si="180"/>
        <v>57</v>
      </c>
      <c r="W262">
        <f t="shared" si="181"/>
        <v>14</v>
      </c>
      <c r="X262" t="str">
        <f t="shared" si="182"/>
        <v>00:03:57:24</v>
      </c>
      <c r="Y262" s="25">
        <v>3</v>
      </c>
      <c r="Z262" s="35">
        <v>57728</v>
      </c>
      <c r="AA262">
        <f t="shared" si="183"/>
        <v>57</v>
      </c>
      <c r="AB262">
        <f t="shared" si="184"/>
        <v>24</v>
      </c>
      <c r="AC262" s="32" t="s">
        <v>785</v>
      </c>
      <c r="AD262" t="str">
        <f t="shared" si="185"/>
        <v>00:03:57:24</v>
      </c>
      <c r="AE262" s="25">
        <v>3</v>
      </c>
      <c r="AF262" s="35">
        <v>57729</v>
      </c>
      <c r="AG262">
        <f t="shared" si="186"/>
        <v>57</v>
      </c>
      <c r="AH262">
        <f t="shared" si="187"/>
        <v>24</v>
      </c>
      <c r="AI262" t="str">
        <f t="shared" si="188"/>
        <v>00:05:32:10</v>
      </c>
      <c r="AJ262" s="25">
        <v>5</v>
      </c>
      <c r="AK262" s="35">
        <v>32311</v>
      </c>
      <c r="AL262">
        <f t="shared" si="189"/>
        <v>32</v>
      </c>
      <c r="AM262">
        <f t="shared" si="190"/>
        <v>10</v>
      </c>
      <c r="AN262" s="32" t="s">
        <v>792</v>
      </c>
      <c r="AO262" t="str">
        <f t="shared" si="191"/>
        <v>00:05:32:10</v>
      </c>
      <c r="AP262" s="25">
        <v>5</v>
      </c>
      <c r="AQ262" s="35">
        <v>32312</v>
      </c>
      <c r="AR262">
        <f t="shared" si="192"/>
        <v>32</v>
      </c>
      <c r="AS262">
        <f t="shared" si="193"/>
        <v>10</v>
      </c>
      <c r="AT262" t="str">
        <f t="shared" si="194"/>
        <v>00:06:57:30</v>
      </c>
      <c r="AU262" s="25">
        <v>6</v>
      </c>
      <c r="AV262" s="35">
        <v>57895</v>
      </c>
      <c r="AW262">
        <f t="shared" si="195"/>
        <v>57</v>
      </c>
      <c r="AX262">
        <f t="shared" si="196"/>
        <v>30</v>
      </c>
      <c r="AY262" s="32" t="s">
        <v>654</v>
      </c>
      <c r="AZ262" t="str">
        <f t="shared" si="197"/>
        <v>00:06:57:30</v>
      </c>
      <c r="BA262" s="25">
        <v>6</v>
      </c>
      <c r="BB262" s="35">
        <v>57896</v>
      </c>
      <c r="BC262">
        <f t="shared" si="198"/>
        <v>57</v>
      </c>
      <c r="BD262">
        <f t="shared" si="199"/>
        <v>30</v>
      </c>
      <c r="BE262" t="str">
        <f t="shared" si="200"/>
        <v>00:07:38:32</v>
      </c>
      <c r="BF262" s="25">
        <v>7</v>
      </c>
      <c r="BG262" s="35">
        <v>38946</v>
      </c>
      <c r="BH262">
        <f t="shared" si="201"/>
        <v>38</v>
      </c>
      <c r="BI262">
        <f t="shared" si="202"/>
        <v>32</v>
      </c>
      <c r="BJ262" s="32" t="s">
        <v>786</v>
      </c>
      <c r="BK262" t="str">
        <f t="shared" si="203"/>
        <v>00:07:38:32</v>
      </c>
      <c r="BL262" s="25">
        <v>7</v>
      </c>
      <c r="BM262" s="35">
        <v>38947</v>
      </c>
      <c r="BN262">
        <f t="shared" si="204"/>
        <v>38</v>
      </c>
      <c r="BO262">
        <f t="shared" si="205"/>
        <v>32</v>
      </c>
      <c r="BP262" t="str">
        <f t="shared" si="206"/>
        <v>00:08:09:16</v>
      </c>
      <c r="BQ262" s="25">
        <v>8</v>
      </c>
      <c r="BR262" s="35">
        <v>9468</v>
      </c>
      <c r="BS262">
        <f t="shared" si="207"/>
        <v>9</v>
      </c>
      <c r="BT262">
        <f t="shared" si="208"/>
        <v>16</v>
      </c>
      <c r="BU262" s="32" t="s">
        <v>789</v>
      </c>
      <c r="BV262" t="e">
        <f t="shared" si="209"/>
        <v>#VALUE!</v>
      </c>
      <c r="BW262" s="25" t="s">
        <v>188</v>
      </c>
      <c r="BX262" s="35" t="s">
        <v>776</v>
      </c>
      <c r="BY262" t="e">
        <f t="shared" si="210"/>
        <v>#VALUE!</v>
      </c>
      <c r="BZ262" t="e">
        <f t="shared" si="211"/>
        <v>#VALUE!</v>
      </c>
      <c r="CA262" t="e">
        <f t="shared" si="212"/>
        <v>#VALUE!</v>
      </c>
      <c r="CB262" s="25" t="s">
        <v>188</v>
      </c>
      <c r="CC262" s="35" t="s">
        <v>776</v>
      </c>
      <c r="CD262" t="e">
        <f t="shared" si="213"/>
        <v>#VALUE!</v>
      </c>
      <c r="CE262" t="e">
        <f t="shared" si="214"/>
        <v>#VALUE!</v>
      </c>
      <c r="CF262" t="s">
        <v>30</v>
      </c>
    </row>
    <row r="263" spans="1:84">
      <c r="A263" t="str">
        <f t="shared" si="172"/>
        <v>R82S3.4.4T1C1</v>
      </c>
      <c r="B263" s="6">
        <v>82</v>
      </c>
      <c r="C263" s="7" t="s">
        <v>307</v>
      </c>
      <c r="D263" s="7">
        <v>1</v>
      </c>
      <c r="E263" s="9">
        <v>1</v>
      </c>
      <c r="F263">
        <v>6</v>
      </c>
      <c r="G263" s="33" t="s">
        <v>782</v>
      </c>
      <c r="H263" s="26" t="str">
        <f t="shared" si="173"/>
        <v>00:00:05:6</v>
      </c>
      <c r="I263" s="23">
        <v>0</v>
      </c>
      <c r="J263" s="37">
        <v>5167</v>
      </c>
      <c r="K263" s="29">
        <f t="shared" si="174"/>
        <v>5</v>
      </c>
      <c r="L263" s="30">
        <f t="shared" si="175"/>
        <v>6</v>
      </c>
      <c r="M263" s="27" t="str">
        <f t="shared" si="176"/>
        <v>00:01:15:12</v>
      </c>
      <c r="N263" s="31" t="s">
        <v>658</v>
      </c>
      <c r="O263" s="36" t="s">
        <v>875</v>
      </c>
      <c r="P263" s="1">
        <f t="shared" si="177"/>
        <v>15</v>
      </c>
      <c r="Q263" s="1">
        <f t="shared" si="178"/>
        <v>12</v>
      </c>
      <c r="R263" s="32" t="s">
        <v>785</v>
      </c>
      <c r="S263" t="str">
        <f t="shared" si="179"/>
        <v>00:01:15:12</v>
      </c>
      <c r="T263" s="25">
        <v>1</v>
      </c>
      <c r="U263" s="35">
        <v>15370</v>
      </c>
      <c r="V263">
        <f t="shared" si="180"/>
        <v>15</v>
      </c>
      <c r="W263">
        <f t="shared" si="181"/>
        <v>12</v>
      </c>
      <c r="X263" t="str">
        <f t="shared" si="182"/>
        <v>00:02:40:32</v>
      </c>
      <c r="Y263" s="25">
        <v>2</v>
      </c>
      <c r="Z263" s="35">
        <v>40945</v>
      </c>
      <c r="AA263">
        <f t="shared" si="183"/>
        <v>40</v>
      </c>
      <c r="AB263">
        <f t="shared" si="184"/>
        <v>32</v>
      </c>
      <c r="AC263" s="32" t="s">
        <v>876</v>
      </c>
      <c r="AD263" t="str">
        <f t="shared" si="185"/>
        <v>00:02:40:32</v>
      </c>
      <c r="AE263" s="25">
        <v>2</v>
      </c>
      <c r="AF263" s="35">
        <v>40946</v>
      </c>
      <c r="AG263">
        <f t="shared" si="186"/>
        <v>40</v>
      </c>
      <c r="AH263">
        <f t="shared" si="187"/>
        <v>32</v>
      </c>
      <c r="AI263" t="str">
        <f t="shared" si="188"/>
        <v>00:03:46:26</v>
      </c>
      <c r="AJ263" s="25">
        <v>3</v>
      </c>
      <c r="AK263" s="35">
        <v>46766</v>
      </c>
      <c r="AL263">
        <f t="shared" si="189"/>
        <v>46</v>
      </c>
      <c r="AM263">
        <f t="shared" si="190"/>
        <v>26</v>
      </c>
      <c r="AN263" s="32" t="s">
        <v>787</v>
      </c>
      <c r="AO263" t="str">
        <f t="shared" si="191"/>
        <v>00:03:46:26</v>
      </c>
      <c r="AP263" s="25">
        <v>3</v>
      </c>
      <c r="AQ263" s="35">
        <v>46766</v>
      </c>
      <c r="AR263">
        <f t="shared" si="192"/>
        <v>46</v>
      </c>
      <c r="AS263">
        <f t="shared" si="193"/>
        <v>26</v>
      </c>
      <c r="AT263" t="str">
        <f t="shared" si="194"/>
        <v>00:04:48:28</v>
      </c>
      <c r="AU263" s="25">
        <v>4</v>
      </c>
      <c r="AV263" s="35">
        <v>48832</v>
      </c>
      <c r="AW263">
        <f t="shared" si="195"/>
        <v>48</v>
      </c>
      <c r="AX263">
        <f t="shared" si="196"/>
        <v>28</v>
      </c>
      <c r="AY263" s="32" t="s">
        <v>797</v>
      </c>
      <c r="AZ263" t="str">
        <f t="shared" si="197"/>
        <v>00:04:48:28</v>
      </c>
      <c r="BA263" s="25">
        <v>4</v>
      </c>
      <c r="BB263" s="35">
        <v>48833</v>
      </c>
      <c r="BC263">
        <f t="shared" si="198"/>
        <v>48</v>
      </c>
      <c r="BD263">
        <f t="shared" si="199"/>
        <v>28</v>
      </c>
      <c r="BE263" t="str">
        <f t="shared" si="200"/>
        <v>00:05:12:3</v>
      </c>
      <c r="BF263" s="25">
        <v>5</v>
      </c>
      <c r="BG263" s="35">
        <v>12099</v>
      </c>
      <c r="BH263">
        <f t="shared" si="201"/>
        <v>12</v>
      </c>
      <c r="BI263">
        <f t="shared" si="202"/>
        <v>3</v>
      </c>
      <c r="BJ263" s="32" t="s">
        <v>637</v>
      </c>
      <c r="BK263" t="str">
        <f t="shared" si="203"/>
        <v>00:05:12:3</v>
      </c>
      <c r="BL263" s="25">
        <v>5</v>
      </c>
      <c r="BM263" s="35">
        <v>12100</v>
      </c>
      <c r="BN263">
        <f t="shared" si="204"/>
        <v>12</v>
      </c>
      <c r="BO263">
        <f t="shared" si="205"/>
        <v>3</v>
      </c>
      <c r="BP263" t="str">
        <f t="shared" si="206"/>
        <v>00:05:43:13</v>
      </c>
      <c r="BQ263" s="25">
        <v>5</v>
      </c>
      <c r="BR263" s="35">
        <v>43378</v>
      </c>
      <c r="BS263">
        <f t="shared" si="207"/>
        <v>43</v>
      </c>
      <c r="BT263">
        <f t="shared" si="208"/>
        <v>13</v>
      </c>
      <c r="BU263" s="32" t="s">
        <v>789</v>
      </c>
      <c r="BV263" t="e">
        <f t="shared" si="209"/>
        <v>#VALUE!</v>
      </c>
      <c r="BW263" s="25" t="s">
        <v>188</v>
      </c>
      <c r="BX263" s="35" t="s">
        <v>776</v>
      </c>
      <c r="BY263" t="e">
        <f t="shared" si="210"/>
        <v>#VALUE!</v>
      </c>
      <c r="BZ263" t="e">
        <f t="shared" si="211"/>
        <v>#VALUE!</v>
      </c>
      <c r="CA263" t="e">
        <f t="shared" si="212"/>
        <v>#VALUE!</v>
      </c>
      <c r="CB263" s="25" t="s">
        <v>188</v>
      </c>
      <c r="CC263" s="35" t="s">
        <v>776</v>
      </c>
      <c r="CD263" t="e">
        <f t="shared" si="213"/>
        <v>#VALUE!</v>
      </c>
      <c r="CE263" t="e">
        <f t="shared" si="214"/>
        <v>#VALUE!</v>
      </c>
      <c r="CF263" t="s">
        <v>30</v>
      </c>
    </row>
    <row r="264" spans="1:84">
      <c r="A264" t="str">
        <f t="shared" si="172"/>
        <v>R82S3.4.4T1C2</v>
      </c>
      <c r="B264" s="6">
        <v>82</v>
      </c>
      <c r="C264" s="7" t="s">
        <v>307</v>
      </c>
      <c r="D264" s="7">
        <v>1</v>
      </c>
      <c r="E264" s="10">
        <v>2</v>
      </c>
      <c r="F264">
        <v>6</v>
      </c>
      <c r="G264" s="33" t="s">
        <v>782</v>
      </c>
      <c r="H264" s="27" t="str">
        <f t="shared" si="173"/>
        <v>00:00:05:6</v>
      </c>
      <c r="I264" s="24" t="s">
        <v>642</v>
      </c>
      <c r="J264" s="38" t="s">
        <v>877</v>
      </c>
      <c r="K264" s="27">
        <f t="shared" si="174"/>
        <v>5</v>
      </c>
      <c r="L264" s="27">
        <f t="shared" si="175"/>
        <v>6</v>
      </c>
      <c r="M264" s="27" t="str">
        <f t="shared" si="176"/>
        <v>00:01:15:12</v>
      </c>
      <c r="N264" s="31" t="s">
        <v>658</v>
      </c>
      <c r="O264" s="36" t="s">
        <v>875</v>
      </c>
      <c r="P264" s="1">
        <f t="shared" si="177"/>
        <v>15</v>
      </c>
      <c r="Q264" s="1">
        <f t="shared" si="178"/>
        <v>12</v>
      </c>
      <c r="R264" s="32" t="s">
        <v>785</v>
      </c>
      <c r="S264" t="str">
        <f t="shared" si="179"/>
        <v>00:01:15:12</v>
      </c>
      <c r="T264" s="25">
        <v>1</v>
      </c>
      <c r="U264" s="35">
        <v>15370</v>
      </c>
      <c r="V264">
        <f t="shared" si="180"/>
        <v>15</v>
      </c>
      <c r="W264">
        <f t="shared" si="181"/>
        <v>12</v>
      </c>
      <c r="X264" t="str">
        <f t="shared" si="182"/>
        <v>00:02:40:32</v>
      </c>
      <c r="Y264" s="25">
        <v>2</v>
      </c>
      <c r="Z264" s="35">
        <v>40945</v>
      </c>
      <c r="AA264">
        <f t="shared" si="183"/>
        <v>40</v>
      </c>
      <c r="AB264">
        <f t="shared" si="184"/>
        <v>32</v>
      </c>
      <c r="AC264" s="32" t="s">
        <v>876</v>
      </c>
      <c r="AD264" t="str">
        <f t="shared" si="185"/>
        <v>00:02:40:32</v>
      </c>
      <c r="AE264" s="25">
        <v>2</v>
      </c>
      <c r="AF264" s="35">
        <v>40946</v>
      </c>
      <c r="AG264">
        <f t="shared" si="186"/>
        <v>40</v>
      </c>
      <c r="AH264">
        <f t="shared" si="187"/>
        <v>32</v>
      </c>
      <c r="AI264" t="str">
        <f t="shared" si="188"/>
        <v>00:03:46:26</v>
      </c>
      <c r="AJ264" s="25">
        <v>3</v>
      </c>
      <c r="AK264" s="35">
        <v>46766</v>
      </c>
      <c r="AL264">
        <f t="shared" si="189"/>
        <v>46</v>
      </c>
      <c r="AM264">
        <f t="shared" si="190"/>
        <v>26</v>
      </c>
      <c r="AN264" s="32" t="s">
        <v>787</v>
      </c>
      <c r="AO264" t="str">
        <f t="shared" si="191"/>
        <v>00:03:46:26</v>
      </c>
      <c r="AP264" s="25">
        <v>3</v>
      </c>
      <c r="AQ264" s="35">
        <v>46766</v>
      </c>
      <c r="AR264">
        <f t="shared" si="192"/>
        <v>46</v>
      </c>
      <c r="AS264">
        <f t="shared" si="193"/>
        <v>26</v>
      </c>
      <c r="AT264" t="str">
        <f t="shared" si="194"/>
        <v>00:04:48:28</v>
      </c>
      <c r="AU264" s="25">
        <v>4</v>
      </c>
      <c r="AV264" s="35">
        <v>48832</v>
      </c>
      <c r="AW264">
        <f t="shared" si="195"/>
        <v>48</v>
      </c>
      <c r="AX264">
        <f t="shared" si="196"/>
        <v>28</v>
      </c>
      <c r="AY264" s="32" t="s">
        <v>797</v>
      </c>
      <c r="AZ264" t="str">
        <f t="shared" si="197"/>
        <v>00:04:48:28</v>
      </c>
      <c r="BA264" s="25">
        <v>4</v>
      </c>
      <c r="BB264" s="35">
        <v>48833</v>
      </c>
      <c r="BC264">
        <f t="shared" si="198"/>
        <v>48</v>
      </c>
      <c r="BD264">
        <f t="shared" si="199"/>
        <v>28</v>
      </c>
      <c r="BE264" t="str">
        <f t="shared" si="200"/>
        <v>00:05:12:3</v>
      </c>
      <c r="BF264" s="25">
        <v>5</v>
      </c>
      <c r="BG264" s="35">
        <v>12099</v>
      </c>
      <c r="BH264">
        <f t="shared" si="201"/>
        <v>12</v>
      </c>
      <c r="BI264">
        <f t="shared" si="202"/>
        <v>3</v>
      </c>
      <c r="BJ264" s="32" t="s">
        <v>637</v>
      </c>
      <c r="BK264" t="str">
        <f t="shared" si="203"/>
        <v>00:05:12:3</v>
      </c>
      <c r="BL264" s="25">
        <v>5</v>
      </c>
      <c r="BM264" s="35">
        <v>12100</v>
      </c>
      <c r="BN264">
        <f t="shared" si="204"/>
        <v>12</v>
      </c>
      <c r="BO264">
        <f t="shared" si="205"/>
        <v>3</v>
      </c>
      <c r="BP264" t="str">
        <f t="shared" si="206"/>
        <v>00:05:43:13</v>
      </c>
      <c r="BQ264" s="25">
        <v>5</v>
      </c>
      <c r="BR264" s="35">
        <v>43378</v>
      </c>
      <c r="BS264">
        <f t="shared" si="207"/>
        <v>43</v>
      </c>
      <c r="BT264">
        <f t="shared" si="208"/>
        <v>13</v>
      </c>
      <c r="BU264" s="32" t="s">
        <v>789</v>
      </c>
      <c r="BV264" t="e">
        <f t="shared" si="209"/>
        <v>#VALUE!</v>
      </c>
      <c r="BW264" s="25" t="s">
        <v>188</v>
      </c>
      <c r="BX264" s="35" t="s">
        <v>776</v>
      </c>
      <c r="BY264" t="e">
        <f t="shared" si="210"/>
        <v>#VALUE!</v>
      </c>
      <c r="BZ264" t="e">
        <f t="shared" si="211"/>
        <v>#VALUE!</v>
      </c>
      <c r="CA264" t="e">
        <f t="shared" si="212"/>
        <v>#VALUE!</v>
      </c>
      <c r="CB264" s="25" t="s">
        <v>188</v>
      </c>
      <c r="CC264" s="35" t="s">
        <v>776</v>
      </c>
      <c r="CD264" t="e">
        <f t="shared" si="213"/>
        <v>#VALUE!</v>
      </c>
      <c r="CE264" t="e">
        <f t="shared" si="214"/>
        <v>#VALUE!</v>
      </c>
      <c r="CF264" t="s">
        <v>30</v>
      </c>
    </row>
    <row r="265" spans="1:84">
      <c r="A265" t="str">
        <f t="shared" si="172"/>
        <v>R82S3.4.4T1Ckinect</v>
      </c>
      <c r="B265" s="7">
        <v>82</v>
      </c>
      <c r="C265" s="7" t="s">
        <v>307</v>
      </c>
      <c r="D265" s="7">
        <v>1</v>
      </c>
      <c r="E265" s="16" t="s">
        <v>34</v>
      </c>
      <c r="F265">
        <v>6</v>
      </c>
      <c r="G265" s="33" t="s">
        <v>782</v>
      </c>
      <c r="H265" s="26" t="str">
        <f t="shared" si="173"/>
        <v>00:00:05:6</v>
      </c>
      <c r="I265" s="23">
        <v>0</v>
      </c>
      <c r="J265" s="37">
        <v>5167</v>
      </c>
      <c r="K265" s="29">
        <f t="shared" si="174"/>
        <v>5</v>
      </c>
      <c r="L265" s="30">
        <f t="shared" si="175"/>
        <v>6</v>
      </c>
      <c r="M265" s="27" t="str">
        <f t="shared" si="176"/>
        <v>00:01:15:12</v>
      </c>
      <c r="N265" s="31" t="s">
        <v>658</v>
      </c>
      <c r="O265" s="36" t="s">
        <v>875</v>
      </c>
      <c r="P265" s="1">
        <f t="shared" si="177"/>
        <v>15</v>
      </c>
      <c r="Q265" s="1">
        <f t="shared" si="178"/>
        <v>12</v>
      </c>
      <c r="R265" s="32" t="s">
        <v>785</v>
      </c>
      <c r="S265" t="str">
        <f t="shared" si="179"/>
        <v>00:01:15:12</v>
      </c>
      <c r="T265" s="25">
        <v>1</v>
      </c>
      <c r="U265" s="35">
        <v>15370</v>
      </c>
      <c r="V265">
        <f t="shared" si="180"/>
        <v>15</v>
      </c>
      <c r="W265">
        <f t="shared" si="181"/>
        <v>12</v>
      </c>
      <c r="X265" t="str">
        <f t="shared" si="182"/>
        <v>00:02:40:32</v>
      </c>
      <c r="Y265" s="25">
        <v>2</v>
      </c>
      <c r="Z265" s="35">
        <v>40945</v>
      </c>
      <c r="AA265">
        <f t="shared" si="183"/>
        <v>40</v>
      </c>
      <c r="AB265">
        <f t="shared" si="184"/>
        <v>32</v>
      </c>
      <c r="AC265" s="32" t="s">
        <v>876</v>
      </c>
      <c r="AD265" t="str">
        <f t="shared" si="185"/>
        <v>00:02:40:32</v>
      </c>
      <c r="AE265" s="25">
        <v>2</v>
      </c>
      <c r="AF265" s="35">
        <v>40946</v>
      </c>
      <c r="AG265">
        <f t="shared" si="186"/>
        <v>40</v>
      </c>
      <c r="AH265">
        <f t="shared" si="187"/>
        <v>32</v>
      </c>
      <c r="AI265" t="str">
        <f t="shared" si="188"/>
        <v>00:03:46:26</v>
      </c>
      <c r="AJ265" s="25">
        <v>3</v>
      </c>
      <c r="AK265" s="35">
        <v>46766</v>
      </c>
      <c r="AL265">
        <f t="shared" si="189"/>
        <v>46</v>
      </c>
      <c r="AM265">
        <f t="shared" si="190"/>
        <v>26</v>
      </c>
      <c r="AN265" s="32" t="s">
        <v>787</v>
      </c>
      <c r="AO265" t="str">
        <f t="shared" si="191"/>
        <v>00:03:46:26</v>
      </c>
      <c r="AP265" s="25">
        <v>3</v>
      </c>
      <c r="AQ265" s="35">
        <v>46766</v>
      </c>
      <c r="AR265">
        <f t="shared" si="192"/>
        <v>46</v>
      </c>
      <c r="AS265">
        <f t="shared" si="193"/>
        <v>26</v>
      </c>
      <c r="AT265" t="str">
        <f t="shared" si="194"/>
        <v>00:04:48:28</v>
      </c>
      <c r="AU265" s="25">
        <v>4</v>
      </c>
      <c r="AV265" s="35">
        <v>48832</v>
      </c>
      <c r="AW265">
        <f t="shared" si="195"/>
        <v>48</v>
      </c>
      <c r="AX265">
        <f t="shared" si="196"/>
        <v>28</v>
      </c>
      <c r="AY265" s="32" t="s">
        <v>797</v>
      </c>
      <c r="AZ265" t="str">
        <f t="shared" si="197"/>
        <v>00:04:48:28</v>
      </c>
      <c r="BA265" s="25">
        <v>4</v>
      </c>
      <c r="BB265" s="35">
        <v>48833</v>
      </c>
      <c r="BC265">
        <f t="shared" si="198"/>
        <v>48</v>
      </c>
      <c r="BD265">
        <f t="shared" si="199"/>
        <v>28</v>
      </c>
      <c r="BE265" t="str">
        <f t="shared" si="200"/>
        <v>00:05:12:3</v>
      </c>
      <c r="BF265" s="25">
        <v>5</v>
      </c>
      <c r="BG265" s="35">
        <v>12099</v>
      </c>
      <c r="BH265">
        <f t="shared" si="201"/>
        <v>12</v>
      </c>
      <c r="BI265">
        <f t="shared" si="202"/>
        <v>3</v>
      </c>
      <c r="BJ265" s="32" t="s">
        <v>637</v>
      </c>
      <c r="BK265" t="str">
        <f t="shared" si="203"/>
        <v>00:05:12:3</v>
      </c>
      <c r="BL265" s="25">
        <v>5</v>
      </c>
      <c r="BM265" s="35">
        <v>12100</v>
      </c>
      <c r="BN265">
        <f t="shared" si="204"/>
        <v>12</v>
      </c>
      <c r="BO265">
        <f t="shared" si="205"/>
        <v>3</v>
      </c>
      <c r="BP265" t="str">
        <f t="shared" si="206"/>
        <v>00:05:43:13</v>
      </c>
      <c r="BQ265" s="25">
        <v>5</v>
      </c>
      <c r="BR265" s="35">
        <v>43378</v>
      </c>
      <c r="BS265">
        <f t="shared" si="207"/>
        <v>43</v>
      </c>
      <c r="BT265">
        <f t="shared" si="208"/>
        <v>13</v>
      </c>
      <c r="BU265" s="32" t="s">
        <v>789</v>
      </c>
      <c r="BV265" t="e">
        <f t="shared" si="209"/>
        <v>#VALUE!</v>
      </c>
      <c r="BW265" s="25" t="s">
        <v>188</v>
      </c>
      <c r="BX265" s="35" t="s">
        <v>776</v>
      </c>
      <c r="BY265" t="e">
        <f t="shared" si="210"/>
        <v>#VALUE!</v>
      </c>
      <c r="BZ265" t="e">
        <f t="shared" si="211"/>
        <v>#VALUE!</v>
      </c>
      <c r="CA265" t="e">
        <f t="shared" si="212"/>
        <v>#VALUE!</v>
      </c>
      <c r="CB265" s="25" t="s">
        <v>188</v>
      </c>
      <c r="CC265" s="35" t="s">
        <v>776</v>
      </c>
      <c r="CD265" t="e">
        <f t="shared" si="213"/>
        <v>#VALUE!</v>
      </c>
      <c r="CE265" t="e">
        <f t="shared" si="214"/>
        <v>#VALUE!</v>
      </c>
      <c r="CF265" t="s">
        <v>30</v>
      </c>
    </row>
    <row r="266" spans="1:84">
      <c r="A266" t="str">
        <f t="shared" si="172"/>
        <v>R82S3.4.5T3C1</v>
      </c>
      <c r="B266" s="6">
        <v>82</v>
      </c>
      <c r="C266" s="7" t="s">
        <v>310</v>
      </c>
      <c r="D266" s="7">
        <v>3</v>
      </c>
      <c r="E266" s="9">
        <v>1</v>
      </c>
      <c r="F266">
        <v>6</v>
      </c>
      <c r="G266" s="33" t="s">
        <v>670</v>
      </c>
      <c r="H266" s="27" t="str">
        <f t="shared" si="173"/>
        <v>00:00:04:22</v>
      </c>
      <c r="I266" s="24" t="s">
        <v>642</v>
      </c>
      <c r="J266" s="38" t="s">
        <v>878</v>
      </c>
      <c r="K266" s="27">
        <f t="shared" si="174"/>
        <v>4</v>
      </c>
      <c r="L266" s="27">
        <f t="shared" si="175"/>
        <v>22</v>
      </c>
      <c r="M266" s="27" t="str">
        <f t="shared" si="176"/>
        <v>00:00:54:10</v>
      </c>
      <c r="N266" s="31" t="s">
        <v>642</v>
      </c>
      <c r="O266" s="36" t="s">
        <v>879</v>
      </c>
      <c r="P266" s="1">
        <f t="shared" si="177"/>
        <v>54</v>
      </c>
      <c r="Q266" s="1">
        <f t="shared" si="178"/>
        <v>10</v>
      </c>
      <c r="R266" s="32" t="s">
        <v>785</v>
      </c>
      <c r="S266" t="str">
        <f t="shared" si="179"/>
        <v>00:00:54:10</v>
      </c>
      <c r="T266" s="25">
        <v>0</v>
      </c>
      <c r="U266" s="35">
        <v>54297</v>
      </c>
      <c r="V266">
        <f t="shared" si="180"/>
        <v>54</v>
      </c>
      <c r="W266">
        <f t="shared" si="181"/>
        <v>10</v>
      </c>
      <c r="X266" t="str">
        <f t="shared" si="182"/>
        <v>00:02:24:29</v>
      </c>
      <c r="Y266" s="25">
        <v>2</v>
      </c>
      <c r="Z266" s="35">
        <v>24874</v>
      </c>
      <c r="AA266">
        <f t="shared" si="183"/>
        <v>24</v>
      </c>
      <c r="AB266">
        <f t="shared" si="184"/>
        <v>29</v>
      </c>
      <c r="AC266" s="32" t="s">
        <v>792</v>
      </c>
      <c r="AD266" t="str">
        <f t="shared" si="185"/>
        <v>00:02:24:29</v>
      </c>
      <c r="AE266" s="25">
        <v>2</v>
      </c>
      <c r="AF266" s="35">
        <v>24875</v>
      </c>
      <c r="AG266">
        <f t="shared" si="186"/>
        <v>24</v>
      </c>
      <c r="AH266">
        <f t="shared" si="187"/>
        <v>29</v>
      </c>
      <c r="AI266" t="str">
        <f t="shared" si="188"/>
        <v>00:04:20:25</v>
      </c>
      <c r="AJ266" s="25">
        <v>4</v>
      </c>
      <c r="AK266" s="35">
        <v>20752</v>
      </c>
      <c r="AL266">
        <f t="shared" si="189"/>
        <v>20</v>
      </c>
      <c r="AM266">
        <f t="shared" si="190"/>
        <v>25</v>
      </c>
      <c r="AN266" s="32" t="s">
        <v>866</v>
      </c>
      <c r="AO266" t="str">
        <f t="shared" si="191"/>
        <v>00:04:20:25</v>
      </c>
      <c r="AP266" s="25">
        <v>4</v>
      </c>
      <c r="AQ266" s="35">
        <v>20753</v>
      </c>
      <c r="AR266">
        <f t="shared" si="192"/>
        <v>20</v>
      </c>
      <c r="AS266">
        <f t="shared" si="193"/>
        <v>25</v>
      </c>
      <c r="AT266" t="str">
        <f t="shared" si="194"/>
        <v>00:05:34:2</v>
      </c>
      <c r="AU266" s="25">
        <v>5</v>
      </c>
      <c r="AV266" s="35">
        <v>34063</v>
      </c>
      <c r="AW266">
        <f t="shared" si="195"/>
        <v>34</v>
      </c>
      <c r="AX266">
        <f t="shared" si="196"/>
        <v>2</v>
      </c>
      <c r="AY266" s="32" t="s">
        <v>788</v>
      </c>
      <c r="AZ266" t="str">
        <f t="shared" si="197"/>
        <v>00:05:34:2</v>
      </c>
      <c r="BA266" s="25">
        <v>5</v>
      </c>
      <c r="BB266" s="35">
        <v>34064</v>
      </c>
      <c r="BC266">
        <f t="shared" si="198"/>
        <v>34</v>
      </c>
      <c r="BD266">
        <f t="shared" si="199"/>
        <v>2</v>
      </c>
      <c r="BE266" t="str">
        <f t="shared" si="200"/>
        <v>00:06:48:29</v>
      </c>
      <c r="BF266" s="25">
        <v>6</v>
      </c>
      <c r="BG266" s="35">
        <v>48876</v>
      </c>
      <c r="BH266">
        <f t="shared" si="201"/>
        <v>48</v>
      </c>
      <c r="BI266">
        <f t="shared" si="202"/>
        <v>29</v>
      </c>
      <c r="BJ266" s="32" t="s">
        <v>797</v>
      </c>
      <c r="BK266" t="str">
        <f t="shared" si="203"/>
        <v>00:06:48:29</v>
      </c>
      <c r="BL266" s="25">
        <v>6</v>
      </c>
      <c r="BM266" s="35">
        <v>48877</v>
      </c>
      <c r="BN266">
        <f t="shared" si="204"/>
        <v>48</v>
      </c>
      <c r="BO266">
        <f t="shared" si="205"/>
        <v>29</v>
      </c>
      <c r="BP266" t="str">
        <f t="shared" si="206"/>
        <v>00:07:13:14</v>
      </c>
      <c r="BQ266" s="25">
        <v>7</v>
      </c>
      <c r="BR266" s="35">
        <v>13428</v>
      </c>
      <c r="BS266">
        <f t="shared" si="207"/>
        <v>13</v>
      </c>
      <c r="BT266">
        <f t="shared" si="208"/>
        <v>14</v>
      </c>
      <c r="BU266" s="32" t="s">
        <v>789</v>
      </c>
      <c r="BV266" t="e">
        <f t="shared" si="209"/>
        <v>#VALUE!</v>
      </c>
      <c r="BW266" s="25" t="s">
        <v>188</v>
      </c>
      <c r="BX266" s="35" t="s">
        <v>776</v>
      </c>
      <c r="BY266" t="e">
        <f t="shared" si="210"/>
        <v>#VALUE!</v>
      </c>
      <c r="BZ266" t="e">
        <f t="shared" si="211"/>
        <v>#VALUE!</v>
      </c>
      <c r="CA266" t="e">
        <f t="shared" si="212"/>
        <v>#VALUE!</v>
      </c>
      <c r="CB266" s="25" t="s">
        <v>188</v>
      </c>
      <c r="CC266" s="35" t="s">
        <v>776</v>
      </c>
      <c r="CD266" t="e">
        <f t="shared" si="213"/>
        <v>#VALUE!</v>
      </c>
      <c r="CE266" t="e">
        <f t="shared" si="214"/>
        <v>#VALUE!</v>
      </c>
      <c r="CF266" t="s">
        <v>30</v>
      </c>
    </row>
    <row r="267" spans="1:84">
      <c r="A267" t="str">
        <f t="shared" si="172"/>
        <v>R82S3.4.5T3C2</v>
      </c>
      <c r="B267" s="6">
        <v>82</v>
      </c>
      <c r="C267" s="7" t="s">
        <v>310</v>
      </c>
      <c r="D267" s="7">
        <v>3</v>
      </c>
      <c r="E267" s="10">
        <v>2</v>
      </c>
      <c r="F267">
        <v>6</v>
      </c>
      <c r="G267" s="33" t="s">
        <v>670</v>
      </c>
      <c r="H267" s="26" t="str">
        <f t="shared" si="173"/>
        <v>00:00:04:22</v>
      </c>
      <c r="I267" s="23">
        <v>0</v>
      </c>
      <c r="J267" s="37">
        <v>4653</v>
      </c>
      <c r="K267" s="29">
        <f t="shared" si="174"/>
        <v>4</v>
      </c>
      <c r="L267" s="30">
        <f t="shared" si="175"/>
        <v>22</v>
      </c>
      <c r="M267" s="27" t="str">
        <f t="shared" si="176"/>
        <v>00:00:54:10</v>
      </c>
      <c r="N267" s="31" t="s">
        <v>642</v>
      </c>
      <c r="O267" s="36" t="s">
        <v>879</v>
      </c>
      <c r="P267" s="1">
        <f t="shared" si="177"/>
        <v>54</v>
      </c>
      <c r="Q267" s="1">
        <f t="shared" si="178"/>
        <v>10</v>
      </c>
      <c r="R267" s="32" t="s">
        <v>785</v>
      </c>
      <c r="S267" t="str">
        <f t="shared" si="179"/>
        <v>00:00:54:10</v>
      </c>
      <c r="T267" s="25">
        <v>0</v>
      </c>
      <c r="U267" s="35">
        <v>54297</v>
      </c>
      <c r="V267">
        <f t="shared" si="180"/>
        <v>54</v>
      </c>
      <c r="W267">
        <f t="shared" si="181"/>
        <v>10</v>
      </c>
      <c r="X267" t="str">
        <f t="shared" si="182"/>
        <v>00:02:24:29</v>
      </c>
      <c r="Y267" s="25">
        <v>2</v>
      </c>
      <c r="Z267" s="35">
        <v>24874</v>
      </c>
      <c r="AA267">
        <f t="shared" si="183"/>
        <v>24</v>
      </c>
      <c r="AB267">
        <f t="shared" si="184"/>
        <v>29</v>
      </c>
      <c r="AC267" s="32" t="s">
        <v>792</v>
      </c>
      <c r="AD267" t="str">
        <f t="shared" si="185"/>
        <v>00:02:24:29</v>
      </c>
      <c r="AE267" s="25">
        <v>2</v>
      </c>
      <c r="AF267" s="35">
        <v>24875</v>
      </c>
      <c r="AG267">
        <f t="shared" si="186"/>
        <v>24</v>
      </c>
      <c r="AH267">
        <f t="shared" si="187"/>
        <v>29</v>
      </c>
      <c r="AI267" t="str">
        <f t="shared" si="188"/>
        <v>00:04:20:25</v>
      </c>
      <c r="AJ267" s="25">
        <v>4</v>
      </c>
      <c r="AK267" s="35">
        <v>20752</v>
      </c>
      <c r="AL267">
        <f t="shared" si="189"/>
        <v>20</v>
      </c>
      <c r="AM267">
        <f t="shared" si="190"/>
        <v>25</v>
      </c>
      <c r="AN267" s="32" t="s">
        <v>866</v>
      </c>
      <c r="AO267" t="str">
        <f t="shared" si="191"/>
        <v>00:04:20:25</v>
      </c>
      <c r="AP267" s="25">
        <v>4</v>
      </c>
      <c r="AQ267" s="35">
        <v>20753</v>
      </c>
      <c r="AR267">
        <f t="shared" si="192"/>
        <v>20</v>
      </c>
      <c r="AS267">
        <f t="shared" si="193"/>
        <v>25</v>
      </c>
      <c r="AT267" t="str">
        <f t="shared" si="194"/>
        <v>00:05:34:2</v>
      </c>
      <c r="AU267" s="25">
        <v>5</v>
      </c>
      <c r="AV267" s="35">
        <v>34063</v>
      </c>
      <c r="AW267">
        <f t="shared" si="195"/>
        <v>34</v>
      </c>
      <c r="AX267">
        <f t="shared" si="196"/>
        <v>2</v>
      </c>
      <c r="AY267" s="32" t="s">
        <v>788</v>
      </c>
      <c r="AZ267" t="str">
        <f t="shared" si="197"/>
        <v>00:05:34:2</v>
      </c>
      <c r="BA267" s="25">
        <v>5</v>
      </c>
      <c r="BB267" s="35">
        <v>34064</v>
      </c>
      <c r="BC267">
        <f t="shared" si="198"/>
        <v>34</v>
      </c>
      <c r="BD267">
        <f t="shared" si="199"/>
        <v>2</v>
      </c>
      <c r="BE267" t="str">
        <f t="shared" si="200"/>
        <v>00:06:48:29</v>
      </c>
      <c r="BF267" s="25">
        <v>6</v>
      </c>
      <c r="BG267" s="35">
        <v>48876</v>
      </c>
      <c r="BH267">
        <f t="shared" si="201"/>
        <v>48</v>
      </c>
      <c r="BI267">
        <f t="shared" si="202"/>
        <v>29</v>
      </c>
      <c r="BJ267" s="32" t="s">
        <v>797</v>
      </c>
      <c r="BK267" t="str">
        <f t="shared" si="203"/>
        <v>00:06:48:29</v>
      </c>
      <c r="BL267" s="25">
        <v>6</v>
      </c>
      <c r="BM267" s="35">
        <v>48877</v>
      </c>
      <c r="BN267">
        <f t="shared" si="204"/>
        <v>48</v>
      </c>
      <c r="BO267">
        <f t="shared" si="205"/>
        <v>29</v>
      </c>
      <c r="BP267" t="str">
        <f t="shared" si="206"/>
        <v>00:07:13:14</v>
      </c>
      <c r="BQ267" s="25">
        <v>7</v>
      </c>
      <c r="BR267" s="35">
        <v>13428</v>
      </c>
      <c r="BS267">
        <f t="shared" si="207"/>
        <v>13</v>
      </c>
      <c r="BT267">
        <f t="shared" si="208"/>
        <v>14</v>
      </c>
      <c r="BU267" s="32" t="s">
        <v>789</v>
      </c>
      <c r="BV267" t="e">
        <f t="shared" si="209"/>
        <v>#VALUE!</v>
      </c>
      <c r="BW267" s="25" t="s">
        <v>188</v>
      </c>
      <c r="BX267" s="35" t="s">
        <v>776</v>
      </c>
      <c r="BY267" t="e">
        <f t="shared" si="210"/>
        <v>#VALUE!</v>
      </c>
      <c r="BZ267" t="e">
        <f t="shared" si="211"/>
        <v>#VALUE!</v>
      </c>
      <c r="CA267" t="e">
        <f t="shared" si="212"/>
        <v>#VALUE!</v>
      </c>
      <c r="CB267" s="25" t="s">
        <v>188</v>
      </c>
      <c r="CC267" s="35" t="s">
        <v>776</v>
      </c>
      <c r="CD267" t="e">
        <f t="shared" si="213"/>
        <v>#VALUE!</v>
      </c>
      <c r="CE267" t="e">
        <f t="shared" si="214"/>
        <v>#VALUE!</v>
      </c>
      <c r="CF267" t="s">
        <v>30</v>
      </c>
    </row>
    <row r="268" spans="1:84">
      <c r="A268" t="str">
        <f t="shared" si="172"/>
        <v>R82S3.4.5T3Ckinect</v>
      </c>
      <c r="B268" s="7">
        <v>82</v>
      </c>
      <c r="C268" s="7" t="s">
        <v>310</v>
      </c>
      <c r="D268" s="7">
        <v>3</v>
      </c>
      <c r="E268" s="16" t="s">
        <v>34</v>
      </c>
      <c r="F268">
        <v>6</v>
      </c>
      <c r="G268" s="33" t="s">
        <v>670</v>
      </c>
      <c r="H268" s="27" t="str">
        <f t="shared" si="173"/>
        <v>00:00:04:22</v>
      </c>
      <c r="I268" s="24" t="s">
        <v>642</v>
      </c>
      <c r="J268" s="38" t="s">
        <v>878</v>
      </c>
      <c r="K268" s="27">
        <f t="shared" si="174"/>
        <v>4</v>
      </c>
      <c r="L268" s="27">
        <f t="shared" si="175"/>
        <v>22</v>
      </c>
      <c r="M268" s="27" t="str">
        <f t="shared" si="176"/>
        <v>00:00:54:10</v>
      </c>
      <c r="N268" s="31" t="s">
        <v>642</v>
      </c>
      <c r="O268" s="36" t="s">
        <v>879</v>
      </c>
      <c r="P268" s="1">
        <f t="shared" si="177"/>
        <v>54</v>
      </c>
      <c r="Q268" s="1">
        <f t="shared" si="178"/>
        <v>10</v>
      </c>
      <c r="R268" s="32" t="s">
        <v>785</v>
      </c>
      <c r="S268" t="str">
        <f t="shared" si="179"/>
        <v>00:00:54:10</v>
      </c>
      <c r="T268" s="25">
        <v>0</v>
      </c>
      <c r="U268" s="35">
        <v>54297</v>
      </c>
      <c r="V268">
        <f t="shared" si="180"/>
        <v>54</v>
      </c>
      <c r="W268">
        <f t="shared" si="181"/>
        <v>10</v>
      </c>
      <c r="X268" t="str">
        <f t="shared" si="182"/>
        <v>00:02:24:29</v>
      </c>
      <c r="Y268" s="25">
        <v>2</v>
      </c>
      <c r="Z268" s="35">
        <v>24874</v>
      </c>
      <c r="AA268">
        <f t="shared" si="183"/>
        <v>24</v>
      </c>
      <c r="AB268">
        <f t="shared" si="184"/>
        <v>29</v>
      </c>
      <c r="AC268" s="32" t="s">
        <v>792</v>
      </c>
      <c r="AD268" t="str">
        <f t="shared" si="185"/>
        <v>00:02:24:29</v>
      </c>
      <c r="AE268" s="25">
        <v>2</v>
      </c>
      <c r="AF268" s="35">
        <v>24875</v>
      </c>
      <c r="AG268">
        <f t="shared" si="186"/>
        <v>24</v>
      </c>
      <c r="AH268">
        <f t="shared" si="187"/>
        <v>29</v>
      </c>
      <c r="AI268" t="str">
        <f t="shared" si="188"/>
        <v>00:04:20:25</v>
      </c>
      <c r="AJ268" s="25">
        <v>4</v>
      </c>
      <c r="AK268" s="35">
        <v>20752</v>
      </c>
      <c r="AL268">
        <f t="shared" si="189"/>
        <v>20</v>
      </c>
      <c r="AM268">
        <f t="shared" si="190"/>
        <v>25</v>
      </c>
      <c r="AN268" s="32" t="s">
        <v>866</v>
      </c>
      <c r="AO268" t="str">
        <f t="shared" si="191"/>
        <v>00:04:20:25</v>
      </c>
      <c r="AP268" s="25">
        <v>4</v>
      </c>
      <c r="AQ268" s="35">
        <v>20753</v>
      </c>
      <c r="AR268">
        <f t="shared" si="192"/>
        <v>20</v>
      </c>
      <c r="AS268">
        <f t="shared" si="193"/>
        <v>25</v>
      </c>
      <c r="AT268" t="str">
        <f t="shared" si="194"/>
        <v>00:05:34:2</v>
      </c>
      <c r="AU268" s="25">
        <v>5</v>
      </c>
      <c r="AV268" s="35">
        <v>34063</v>
      </c>
      <c r="AW268">
        <f t="shared" si="195"/>
        <v>34</v>
      </c>
      <c r="AX268">
        <f t="shared" si="196"/>
        <v>2</v>
      </c>
      <c r="AY268" s="32" t="s">
        <v>788</v>
      </c>
      <c r="AZ268" t="str">
        <f t="shared" si="197"/>
        <v>00:05:34:2</v>
      </c>
      <c r="BA268" s="25">
        <v>5</v>
      </c>
      <c r="BB268" s="35">
        <v>34064</v>
      </c>
      <c r="BC268">
        <f t="shared" si="198"/>
        <v>34</v>
      </c>
      <c r="BD268">
        <f t="shared" si="199"/>
        <v>2</v>
      </c>
      <c r="BE268" t="str">
        <f t="shared" si="200"/>
        <v>00:06:48:29</v>
      </c>
      <c r="BF268" s="25">
        <v>6</v>
      </c>
      <c r="BG268" s="35">
        <v>48876</v>
      </c>
      <c r="BH268">
        <f t="shared" si="201"/>
        <v>48</v>
      </c>
      <c r="BI268">
        <f t="shared" si="202"/>
        <v>29</v>
      </c>
      <c r="BJ268" s="32" t="s">
        <v>797</v>
      </c>
      <c r="BK268" t="str">
        <f t="shared" si="203"/>
        <v>00:06:48:29</v>
      </c>
      <c r="BL268" s="25">
        <v>6</v>
      </c>
      <c r="BM268" s="35">
        <v>48877</v>
      </c>
      <c r="BN268">
        <f t="shared" si="204"/>
        <v>48</v>
      </c>
      <c r="BO268">
        <f t="shared" si="205"/>
        <v>29</v>
      </c>
      <c r="BP268" t="str">
        <f t="shared" si="206"/>
        <v>00:07:13:14</v>
      </c>
      <c r="BQ268" s="25">
        <v>7</v>
      </c>
      <c r="BR268" s="35">
        <v>13428</v>
      </c>
      <c r="BS268">
        <f t="shared" si="207"/>
        <v>13</v>
      </c>
      <c r="BT268">
        <f t="shared" si="208"/>
        <v>14</v>
      </c>
      <c r="BU268" s="32" t="s">
        <v>789</v>
      </c>
      <c r="BV268" t="e">
        <f t="shared" si="209"/>
        <v>#VALUE!</v>
      </c>
      <c r="BW268" s="25" t="s">
        <v>188</v>
      </c>
      <c r="BX268" s="35" t="s">
        <v>776</v>
      </c>
      <c r="BY268" t="e">
        <f t="shared" si="210"/>
        <v>#VALUE!</v>
      </c>
      <c r="BZ268" t="e">
        <f t="shared" si="211"/>
        <v>#VALUE!</v>
      </c>
      <c r="CA268" t="e">
        <f t="shared" si="212"/>
        <v>#VALUE!</v>
      </c>
      <c r="CB268" s="25" t="s">
        <v>188</v>
      </c>
      <c r="CC268" s="35" t="s">
        <v>776</v>
      </c>
      <c r="CD268" t="e">
        <f t="shared" si="213"/>
        <v>#VALUE!</v>
      </c>
      <c r="CE268" t="e">
        <f t="shared" si="214"/>
        <v>#VALUE!</v>
      </c>
      <c r="CF268" t="s">
        <v>30</v>
      </c>
    </row>
    <row r="269" spans="1:84">
      <c r="A269" t="str">
        <f t="shared" si="172"/>
        <v>R82S3.4.6T4C1</v>
      </c>
      <c r="B269" s="6">
        <v>82</v>
      </c>
      <c r="C269" s="7" t="s">
        <v>312</v>
      </c>
      <c r="D269" s="7">
        <v>4</v>
      </c>
      <c r="E269" s="9">
        <v>1</v>
      </c>
      <c r="F269">
        <v>6</v>
      </c>
      <c r="G269" s="33" t="s">
        <v>670</v>
      </c>
      <c r="H269" s="26" t="str">
        <f t="shared" si="173"/>
        <v>00:00:05:3</v>
      </c>
      <c r="I269" s="23">
        <v>0</v>
      </c>
      <c r="J269" s="37">
        <v>5097</v>
      </c>
      <c r="K269" s="29">
        <f t="shared" si="174"/>
        <v>5</v>
      </c>
      <c r="L269" s="30">
        <f t="shared" si="175"/>
        <v>3</v>
      </c>
      <c r="M269" s="27" t="str">
        <f t="shared" si="176"/>
        <v>00:01:02:22</v>
      </c>
      <c r="N269" s="31" t="s">
        <v>658</v>
      </c>
      <c r="O269" s="36" t="s">
        <v>880</v>
      </c>
      <c r="P269" s="1">
        <f t="shared" si="177"/>
        <v>2</v>
      </c>
      <c r="Q269" s="1">
        <f t="shared" si="178"/>
        <v>22</v>
      </c>
      <c r="R269" s="32" t="s">
        <v>803</v>
      </c>
      <c r="S269" t="str">
        <f t="shared" si="179"/>
        <v>00:01:02:22</v>
      </c>
      <c r="T269" s="25">
        <v>1</v>
      </c>
      <c r="U269" s="35">
        <v>2646</v>
      </c>
      <c r="V269">
        <f t="shared" si="180"/>
        <v>2</v>
      </c>
      <c r="W269">
        <f t="shared" si="181"/>
        <v>22</v>
      </c>
      <c r="X269" t="str">
        <f t="shared" si="182"/>
        <v>00:02:11:32</v>
      </c>
      <c r="Y269" s="25">
        <v>2</v>
      </c>
      <c r="Z269" s="35">
        <v>11974</v>
      </c>
      <c r="AA269">
        <f t="shared" si="183"/>
        <v>11</v>
      </c>
      <c r="AB269">
        <f t="shared" si="184"/>
        <v>32</v>
      </c>
      <c r="AC269" s="32" t="s">
        <v>785</v>
      </c>
      <c r="AD269" t="str">
        <f t="shared" si="185"/>
        <v>00:02:11:33</v>
      </c>
      <c r="AE269" s="25">
        <v>2</v>
      </c>
      <c r="AF269" s="35">
        <v>11975</v>
      </c>
      <c r="AG269">
        <f t="shared" si="186"/>
        <v>11</v>
      </c>
      <c r="AH269">
        <f t="shared" si="187"/>
        <v>33</v>
      </c>
      <c r="AI269" t="str">
        <f t="shared" si="188"/>
        <v>00:03:48:19</v>
      </c>
      <c r="AJ269" s="25">
        <v>3</v>
      </c>
      <c r="AK269" s="35">
        <v>48560</v>
      </c>
      <c r="AL269">
        <f t="shared" si="189"/>
        <v>48</v>
      </c>
      <c r="AM269">
        <f t="shared" si="190"/>
        <v>19</v>
      </c>
      <c r="AN269" s="32" t="s">
        <v>866</v>
      </c>
      <c r="AO269" t="str">
        <f t="shared" si="191"/>
        <v>00:03:48:19</v>
      </c>
      <c r="AP269" s="25">
        <v>3</v>
      </c>
      <c r="AQ269" s="35">
        <v>48561</v>
      </c>
      <c r="AR269">
        <f t="shared" si="192"/>
        <v>48</v>
      </c>
      <c r="AS269">
        <f t="shared" si="193"/>
        <v>19</v>
      </c>
      <c r="AT269" t="str">
        <f t="shared" si="194"/>
        <v>00:04:51:4</v>
      </c>
      <c r="AU269" s="25">
        <v>4</v>
      </c>
      <c r="AV269" s="35">
        <v>51131</v>
      </c>
      <c r="AW269">
        <f t="shared" si="195"/>
        <v>51</v>
      </c>
      <c r="AX269">
        <f t="shared" si="196"/>
        <v>4</v>
      </c>
      <c r="AY269" s="32" t="s">
        <v>787</v>
      </c>
      <c r="AZ269" t="str">
        <f t="shared" si="197"/>
        <v>00:04:51:4</v>
      </c>
      <c r="BA269" s="25">
        <v>4</v>
      </c>
      <c r="BB269" s="35">
        <v>51132</v>
      </c>
      <c r="BC269">
        <f t="shared" si="198"/>
        <v>51</v>
      </c>
      <c r="BD269">
        <f t="shared" si="199"/>
        <v>4</v>
      </c>
      <c r="BE269" t="str">
        <f t="shared" si="200"/>
        <v>00:06:49:16</v>
      </c>
      <c r="BF269" s="25">
        <v>6</v>
      </c>
      <c r="BG269" s="35">
        <v>49477</v>
      </c>
      <c r="BH269">
        <f t="shared" si="201"/>
        <v>49</v>
      </c>
      <c r="BI269">
        <f t="shared" si="202"/>
        <v>16</v>
      </c>
      <c r="BJ269" s="32" t="s">
        <v>788</v>
      </c>
      <c r="BK269" t="str">
        <f t="shared" si="203"/>
        <v>00:06:49:16</v>
      </c>
      <c r="BL269" s="25">
        <v>6</v>
      </c>
      <c r="BM269" s="35">
        <v>49478</v>
      </c>
      <c r="BN269">
        <f t="shared" si="204"/>
        <v>49</v>
      </c>
      <c r="BO269">
        <f t="shared" si="205"/>
        <v>16</v>
      </c>
      <c r="BP269" t="str">
        <f t="shared" si="206"/>
        <v>00:08:17:2</v>
      </c>
      <c r="BQ269" s="25">
        <v>8</v>
      </c>
      <c r="BR269" s="35">
        <v>17065</v>
      </c>
      <c r="BS269">
        <f t="shared" si="207"/>
        <v>17</v>
      </c>
      <c r="BT269">
        <f t="shared" si="208"/>
        <v>2</v>
      </c>
      <c r="BU269" s="32" t="s">
        <v>789</v>
      </c>
      <c r="BV269" t="e">
        <f t="shared" si="209"/>
        <v>#VALUE!</v>
      </c>
      <c r="BW269" s="25" t="s">
        <v>188</v>
      </c>
      <c r="BX269" s="35" t="s">
        <v>776</v>
      </c>
      <c r="BY269" t="e">
        <f t="shared" si="210"/>
        <v>#VALUE!</v>
      </c>
      <c r="BZ269" t="e">
        <f t="shared" si="211"/>
        <v>#VALUE!</v>
      </c>
      <c r="CA269" t="e">
        <f t="shared" si="212"/>
        <v>#VALUE!</v>
      </c>
      <c r="CB269" s="25" t="s">
        <v>188</v>
      </c>
      <c r="CC269" s="35" t="s">
        <v>776</v>
      </c>
      <c r="CD269" t="e">
        <f t="shared" si="213"/>
        <v>#VALUE!</v>
      </c>
      <c r="CE269" t="e">
        <f t="shared" si="214"/>
        <v>#VALUE!</v>
      </c>
      <c r="CF269" t="s">
        <v>30</v>
      </c>
    </row>
    <row r="270" spans="1:84">
      <c r="A270" t="str">
        <f t="shared" si="172"/>
        <v>R82S3.4.6T4C2</v>
      </c>
      <c r="B270" s="6">
        <v>82</v>
      </c>
      <c r="C270" s="7" t="s">
        <v>312</v>
      </c>
      <c r="D270" s="7">
        <v>4</v>
      </c>
      <c r="E270" s="10">
        <v>2</v>
      </c>
      <c r="F270">
        <v>6</v>
      </c>
      <c r="G270" s="33" t="s">
        <v>670</v>
      </c>
      <c r="H270" s="27" t="str">
        <f t="shared" si="173"/>
        <v>00:00:05:3</v>
      </c>
      <c r="I270" s="24" t="s">
        <v>642</v>
      </c>
      <c r="J270" s="38" t="s">
        <v>881</v>
      </c>
      <c r="K270" s="27">
        <f t="shared" si="174"/>
        <v>5</v>
      </c>
      <c r="L270" s="27">
        <f t="shared" si="175"/>
        <v>3</v>
      </c>
      <c r="M270" s="27" t="str">
        <f t="shared" si="176"/>
        <v>00:01:02:22</v>
      </c>
      <c r="N270" s="31" t="s">
        <v>658</v>
      </c>
      <c r="O270" s="36" t="s">
        <v>880</v>
      </c>
      <c r="P270" s="1">
        <f t="shared" si="177"/>
        <v>2</v>
      </c>
      <c r="Q270" s="1">
        <f t="shared" si="178"/>
        <v>22</v>
      </c>
      <c r="R270" s="32" t="s">
        <v>803</v>
      </c>
      <c r="S270" t="str">
        <f t="shared" si="179"/>
        <v>00:01:02:22</v>
      </c>
      <c r="T270" s="25">
        <v>1</v>
      </c>
      <c r="U270" s="35">
        <v>2646</v>
      </c>
      <c r="V270">
        <f t="shared" si="180"/>
        <v>2</v>
      </c>
      <c r="W270">
        <f t="shared" si="181"/>
        <v>22</v>
      </c>
      <c r="X270" t="str">
        <f t="shared" si="182"/>
        <v>00:02:11:32</v>
      </c>
      <c r="Y270" s="25">
        <v>2</v>
      </c>
      <c r="Z270" s="35">
        <v>11974</v>
      </c>
      <c r="AA270">
        <f t="shared" si="183"/>
        <v>11</v>
      </c>
      <c r="AB270">
        <f t="shared" si="184"/>
        <v>32</v>
      </c>
      <c r="AC270" s="32" t="s">
        <v>785</v>
      </c>
      <c r="AD270" t="str">
        <f t="shared" si="185"/>
        <v>00:02:11:33</v>
      </c>
      <c r="AE270" s="25">
        <v>2</v>
      </c>
      <c r="AF270" s="35">
        <v>11975</v>
      </c>
      <c r="AG270">
        <f t="shared" si="186"/>
        <v>11</v>
      </c>
      <c r="AH270">
        <f t="shared" si="187"/>
        <v>33</v>
      </c>
      <c r="AI270" t="str">
        <f t="shared" si="188"/>
        <v>00:03:48:19</v>
      </c>
      <c r="AJ270" s="25">
        <v>3</v>
      </c>
      <c r="AK270" s="35">
        <v>48560</v>
      </c>
      <c r="AL270">
        <f t="shared" si="189"/>
        <v>48</v>
      </c>
      <c r="AM270">
        <f t="shared" si="190"/>
        <v>19</v>
      </c>
      <c r="AN270" s="32" t="s">
        <v>866</v>
      </c>
      <c r="AO270" t="str">
        <f t="shared" si="191"/>
        <v>00:03:48:19</v>
      </c>
      <c r="AP270" s="25">
        <v>3</v>
      </c>
      <c r="AQ270" s="35">
        <v>48561</v>
      </c>
      <c r="AR270">
        <f t="shared" si="192"/>
        <v>48</v>
      </c>
      <c r="AS270">
        <f t="shared" si="193"/>
        <v>19</v>
      </c>
      <c r="AT270" t="str">
        <f t="shared" si="194"/>
        <v>00:04:51:4</v>
      </c>
      <c r="AU270" s="25">
        <v>4</v>
      </c>
      <c r="AV270" s="35">
        <v>51131</v>
      </c>
      <c r="AW270">
        <f t="shared" si="195"/>
        <v>51</v>
      </c>
      <c r="AX270">
        <f t="shared" si="196"/>
        <v>4</v>
      </c>
      <c r="AY270" s="32" t="s">
        <v>787</v>
      </c>
      <c r="AZ270" t="str">
        <f t="shared" si="197"/>
        <v>00:04:51:4</v>
      </c>
      <c r="BA270" s="25">
        <v>4</v>
      </c>
      <c r="BB270" s="35">
        <v>51132</v>
      </c>
      <c r="BC270">
        <f t="shared" si="198"/>
        <v>51</v>
      </c>
      <c r="BD270">
        <f t="shared" si="199"/>
        <v>4</v>
      </c>
      <c r="BE270" t="str">
        <f t="shared" si="200"/>
        <v>00:06:49:16</v>
      </c>
      <c r="BF270" s="25">
        <v>6</v>
      </c>
      <c r="BG270" s="35">
        <v>49477</v>
      </c>
      <c r="BH270">
        <f t="shared" si="201"/>
        <v>49</v>
      </c>
      <c r="BI270">
        <f t="shared" si="202"/>
        <v>16</v>
      </c>
      <c r="BJ270" s="32" t="s">
        <v>788</v>
      </c>
      <c r="BK270" t="str">
        <f t="shared" si="203"/>
        <v>00:06:49:16</v>
      </c>
      <c r="BL270" s="25">
        <v>6</v>
      </c>
      <c r="BM270" s="35">
        <v>49478</v>
      </c>
      <c r="BN270">
        <f t="shared" si="204"/>
        <v>49</v>
      </c>
      <c r="BO270">
        <f t="shared" si="205"/>
        <v>16</v>
      </c>
      <c r="BP270" t="str">
        <f t="shared" si="206"/>
        <v>00:08:17:2</v>
      </c>
      <c r="BQ270" s="25">
        <v>8</v>
      </c>
      <c r="BR270" s="35">
        <v>17065</v>
      </c>
      <c r="BS270">
        <f t="shared" si="207"/>
        <v>17</v>
      </c>
      <c r="BT270">
        <f t="shared" si="208"/>
        <v>2</v>
      </c>
      <c r="BU270" s="32" t="s">
        <v>789</v>
      </c>
      <c r="BV270" t="e">
        <f t="shared" si="209"/>
        <v>#VALUE!</v>
      </c>
      <c r="BW270" s="25" t="s">
        <v>188</v>
      </c>
      <c r="BX270" s="35" t="s">
        <v>776</v>
      </c>
      <c r="BY270" t="e">
        <f t="shared" si="210"/>
        <v>#VALUE!</v>
      </c>
      <c r="BZ270" t="e">
        <f t="shared" si="211"/>
        <v>#VALUE!</v>
      </c>
      <c r="CA270" t="e">
        <f t="shared" si="212"/>
        <v>#VALUE!</v>
      </c>
      <c r="CB270" s="25" t="s">
        <v>188</v>
      </c>
      <c r="CC270" s="35" t="s">
        <v>776</v>
      </c>
      <c r="CD270" t="e">
        <f t="shared" si="213"/>
        <v>#VALUE!</v>
      </c>
      <c r="CE270" t="e">
        <f t="shared" si="214"/>
        <v>#VALUE!</v>
      </c>
      <c r="CF270" t="s">
        <v>30</v>
      </c>
    </row>
    <row r="271" spans="1:84">
      <c r="A271" t="str">
        <f t="shared" si="172"/>
        <v>R82S3.4.6T4Ckinect</v>
      </c>
      <c r="B271" s="7">
        <v>82</v>
      </c>
      <c r="C271" s="7" t="s">
        <v>312</v>
      </c>
      <c r="D271" s="7">
        <v>4</v>
      </c>
      <c r="E271" s="16" t="s">
        <v>34</v>
      </c>
      <c r="F271">
        <v>6</v>
      </c>
      <c r="G271" s="33" t="s">
        <v>670</v>
      </c>
      <c r="H271" s="26" t="str">
        <f t="shared" si="173"/>
        <v>00:00:05:3</v>
      </c>
      <c r="I271" s="23">
        <v>0</v>
      </c>
      <c r="J271" s="37">
        <v>5097</v>
      </c>
      <c r="K271" s="29">
        <f t="shared" si="174"/>
        <v>5</v>
      </c>
      <c r="L271" s="30">
        <f t="shared" si="175"/>
        <v>3</v>
      </c>
      <c r="M271" s="27" t="str">
        <f t="shared" si="176"/>
        <v>00:01:02:22</v>
      </c>
      <c r="N271" s="31" t="s">
        <v>658</v>
      </c>
      <c r="O271" s="36" t="s">
        <v>880</v>
      </c>
      <c r="P271" s="1">
        <f t="shared" si="177"/>
        <v>2</v>
      </c>
      <c r="Q271" s="1">
        <f t="shared" si="178"/>
        <v>22</v>
      </c>
      <c r="R271" s="32" t="s">
        <v>803</v>
      </c>
      <c r="S271" t="str">
        <f t="shared" si="179"/>
        <v>00:01:02:22</v>
      </c>
      <c r="T271" s="25">
        <v>1</v>
      </c>
      <c r="U271" s="35">
        <v>2646</v>
      </c>
      <c r="V271">
        <f t="shared" si="180"/>
        <v>2</v>
      </c>
      <c r="W271">
        <f t="shared" si="181"/>
        <v>22</v>
      </c>
      <c r="X271" t="str">
        <f t="shared" si="182"/>
        <v>00:02:11:32</v>
      </c>
      <c r="Y271" s="25">
        <v>2</v>
      </c>
      <c r="Z271" s="35">
        <v>11974</v>
      </c>
      <c r="AA271">
        <f t="shared" si="183"/>
        <v>11</v>
      </c>
      <c r="AB271">
        <f t="shared" si="184"/>
        <v>32</v>
      </c>
      <c r="AC271" s="32" t="s">
        <v>785</v>
      </c>
      <c r="AD271" t="str">
        <f t="shared" si="185"/>
        <v>00:02:11:33</v>
      </c>
      <c r="AE271" s="25">
        <v>2</v>
      </c>
      <c r="AF271" s="35">
        <v>11975</v>
      </c>
      <c r="AG271">
        <f t="shared" si="186"/>
        <v>11</v>
      </c>
      <c r="AH271">
        <f t="shared" si="187"/>
        <v>33</v>
      </c>
      <c r="AI271" t="str">
        <f t="shared" si="188"/>
        <v>00:03:48:19</v>
      </c>
      <c r="AJ271" s="25">
        <v>3</v>
      </c>
      <c r="AK271" s="35">
        <v>48560</v>
      </c>
      <c r="AL271">
        <f t="shared" si="189"/>
        <v>48</v>
      </c>
      <c r="AM271">
        <f t="shared" si="190"/>
        <v>19</v>
      </c>
      <c r="AN271" s="32" t="s">
        <v>866</v>
      </c>
      <c r="AO271" t="str">
        <f t="shared" si="191"/>
        <v>00:03:48:19</v>
      </c>
      <c r="AP271" s="25">
        <v>3</v>
      </c>
      <c r="AQ271" s="35">
        <v>48561</v>
      </c>
      <c r="AR271">
        <f t="shared" si="192"/>
        <v>48</v>
      </c>
      <c r="AS271">
        <f t="shared" si="193"/>
        <v>19</v>
      </c>
      <c r="AT271" t="str">
        <f t="shared" si="194"/>
        <v>00:04:51:4</v>
      </c>
      <c r="AU271" s="25">
        <v>4</v>
      </c>
      <c r="AV271" s="35">
        <v>51131</v>
      </c>
      <c r="AW271">
        <f t="shared" si="195"/>
        <v>51</v>
      </c>
      <c r="AX271">
        <f t="shared" si="196"/>
        <v>4</v>
      </c>
      <c r="AY271" s="32" t="s">
        <v>787</v>
      </c>
      <c r="AZ271" t="str">
        <f t="shared" si="197"/>
        <v>00:04:51:4</v>
      </c>
      <c r="BA271" s="25">
        <v>4</v>
      </c>
      <c r="BB271" s="35">
        <v>51132</v>
      </c>
      <c r="BC271">
        <f t="shared" si="198"/>
        <v>51</v>
      </c>
      <c r="BD271">
        <f t="shared" si="199"/>
        <v>4</v>
      </c>
      <c r="BE271" t="str">
        <f t="shared" si="200"/>
        <v>00:06:49:16</v>
      </c>
      <c r="BF271" s="25">
        <v>6</v>
      </c>
      <c r="BG271" s="35">
        <v>49477</v>
      </c>
      <c r="BH271">
        <f t="shared" si="201"/>
        <v>49</v>
      </c>
      <c r="BI271">
        <f t="shared" si="202"/>
        <v>16</v>
      </c>
      <c r="BJ271" s="32" t="s">
        <v>788</v>
      </c>
      <c r="BK271" t="str">
        <f t="shared" si="203"/>
        <v>00:06:49:16</v>
      </c>
      <c r="BL271" s="25">
        <v>6</v>
      </c>
      <c r="BM271" s="35">
        <v>49478</v>
      </c>
      <c r="BN271">
        <f t="shared" si="204"/>
        <v>49</v>
      </c>
      <c r="BO271">
        <f t="shared" si="205"/>
        <v>16</v>
      </c>
      <c r="BP271" t="str">
        <f t="shared" si="206"/>
        <v>00:08:17:2</v>
      </c>
      <c r="BQ271" s="25">
        <v>8</v>
      </c>
      <c r="BR271" s="35">
        <v>17065</v>
      </c>
      <c r="BS271">
        <f t="shared" si="207"/>
        <v>17</v>
      </c>
      <c r="BT271">
        <f t="shared" si="208"/>
        <v>2</v>
      </c>
      <c r="BU271" s="32" t="s">
        <v>789</v>
      </c>
      <c r="BV271" t="e">
        <f t="shared" si="209"/>
        <v>#VALUE!</v>
      </c>
      <c r="BW271" s="25" t="s">
        <v>188</v>
      </c>
      <c r="BX271" s="35" t="s">
        <v>776</v>
      </c>
      <c r="BY271" t="e">
        <f t="shared" si="210"/>
        <v>#VALUE!</v>
      </c>
      <c r="BZ271" t="e">
        <f t="shared" si="211"/>
        <v>#VALUE!</v>
      </c>
      <c r="CA271" t="e">
        <f t="shared" si="212"/>
        <v>#VALUE!</v>
      </c>
      <c r="CB271" s="25" t="s">
        <v>188</v>
      </c>
      <c r="CC271" s="35" t="s">
        <v>776</v>
      </c>
      <c r="CD271" t="e">
        <f t="shared" si="213"/>
        <v>#VALUE!</v>
      </c>
      <c r="CE271" t="e">
        <f t="shared" si="214"/>
        <v>#VALUE!</v>
      </c>
      <c r="CF271" t="s">
        <v>30</v>
      </c>
    </row>
    <row r="272" spans="1:84">
      <c r="A272" t="str">
        <f t="shared" si="172"/>
        <v>R82S3.4.7T1C1</v>
      </c>
      <c r="B272" s="6">
        <v>82</v>
      </c>
      <c r="C272" s="7" t="s">
        <v>314</v>
      </c>
      <c r="D272" s="7">
        <v>1</v>
      </c>
      <c r="E272" s="9">
        <v>1</v>
      </c>
      <c r="F272">
        <v>6</v>
      </c>
      <c r="G272" s="33" t="s">
        <v>866</v>
      </c>
      <c r="H272" s="27" t="str">
        <f t="shared" si="173"/>
        <v>00:00:04:5</v>
      </c>
      <c r="I272" s="24" t="s">
        <v>642</v>
      </c>
      <c r="J272" s="38" t="s">
        <v>882</v>
      </c>
      <c r="K272" s="27">
        <f t="shared" si="174"/>
        <v>4</v>
      </c>
      <c r="L272" s="27">
        <f t="shared" si="175"/>
        <v>5</v>
      </c>
      <c r="M272" s="27" t="str">
        <f t="shared" si="176"/>
        <v>00:01:38:6</v>
      </c>
      <c r="N272" s="31" t="s">
        <v>658</v>
      </c>
      <c r="O272" s="36" t="s">
        <v>883</v>
      </c>
      <c r="P272" s="1">
        <f t="shared" si="177"/>
        <v>38</v>
      </c>
      <c r="Q272" s="1">
        <f t="shared" si="178"/>
        <v>6</v>
      </c>
      <c r="R272" s="32" t="s">
        <v>785</v>
      </c>
      <c r="S272" t="str">
        <f t="shared" si="179"/>
        <v>00:01:38:6</v>
      </c>
      <c r="T272" s="25">
        <v>1</v>
      </c>
      <c r="U272" s="35">
        <v>38173</v>
      </c>
      <c r="V272">
        <f t="shared" si="180"/>
        <v>38</v>
      </c>
      <c r="W272">
        <f t="shared" si="181"/>
        <v>6</v>
      </c>
      <c r="X272" t="str">
        <f t="shared" si="182"/>
        <v>00:03:24:18</v>
      </c>
      <c r="Y272" s="25">
        <v>3</v>
      </c>
      <c r="Z272" s="35">
        <v>24530</v>
      </c>
      <c r="AA272">
        <f t="shared" si="183"/>
        <v>24</v>
      </c>
      <c r="AB272">
        <f t="shared" si="184"/>
        <v>18</v>
      </c>
      <c r="AC272" s="32" t="s">
        <v>782</v>
      </c>
      <c r="AD272" t="str">
        <f t="shared" si="185"/>
        <v>00:03:24:18</v>
      </c>
      <c r="AE272" s="25">
        <v>3</v>
      </c>
      <c r="AF272" s="35">
        <v>24531</v>
      </c>
      <c r="AG272">
        <f t="shared" si="186"/>
        <v>24</v>
      </c>
      <c r="AH272">
        <f t="shared" si="187"/>
        <v>18</v>
      </c>
      <c r="AI272" t="str">
        <f t="shared" si="188"/>
        <v>00:04:47:4</v>
      </c>
      <c r="AJ272" s="25">
        <v>4</v>
      </c>
      <c r="AK272" s="35">
        <v>47113</v>
      </c>
      <c r="AL272">
        <f t="shared" si="189"/>
        <v>47</v>
      </c>
      <c r="AM272">
        <f t="shared" si="190"/>
        <v>4</v>
      </c>
      <c r="AN272" s="32" t="s">
        <v>654</v>
      </c>
      <c r="AO272" t="str">
        <f t="shared" si="191"/>
        <v>00:04:47:4</v>
      </c>
      <c r="AP272" s="25">
        <v>4</v>
      </c>
      <c r="AQ272" s="35">
        <v>47114</v>
      </c>
      <c r="AR272">
        <f t="shared" si="192"/>
        <v>47</v>
      </c>
      <c r="AS272">
        <f t="shared" si="193"/>
        <v>4</v>
      </c>
      <c r="AT272" t="str">
        <f t="shared" si="194"/>
        <v>00:05:30:22</v>
      </c>
      <c r="AU272" s="25">
        <v>5</v>
      </c>
      <c r="AV272" s="35">
        <v>30658</v>
      </c>
      <c r="AW272">
        <f t="shared" si="195"/>
        <v>30</v>
      </c>
      <c r="AX272">
        <f t="shared" si="196"/>
        <v>22</v>
      </c>
      <c r="AY272" s="32" t="s">
        <v>788</v>
      </c>
      <c r="AZ272" t="str">
        <f t="shared" si="197"/>
        <v>00:05:30:22</v>
      </c>
      <c r="BA272" s="25">
        <v>5</v>
      </c>
      <c r="BB272" s="35">
        <v>30659</v>
      </c>
      <c r="BC272">
        <f t="shared" si="198"/>
        <v>30</v>
      </c>
      <c r="BD272">
        <f t="shared" si="199"/>
        <v>22</v>
      </c>
      <c r="BE272" t="str">
        <f t="shared" si="200"/>
        <v>00:06:59:25</v>
      </c>
      <c r="BF272" s="25">
        <v>6</v>
      </c>
      <c r="BG272" s="35">
        <v>59741</v>
      </c>
      <c r="BH272">
        <f t="shared" si="201"/>
        <v>59</v>
      </c>
      <c r="BI272">
        <f t="shared" si="202"/>
        <v>25</v>
      </c>
      <c r="BJ272" s="32" t="s">
        <v>797</v>
      </c>
      <c r="BK272" t="str">
        <f t="shared" si="203"/>
        <v>00:06:59:25</v>
      </c>
      <c r="BL272" s="25">
        <v>6</v>
      </c>
      <c r="BM272" s="35">
        <v>59742</v>
      </c>
      <c r="BN272">
        <f t="shared" si="204"/>
        <v>59</v>
      </c>
      <c r="BO272">
        <f t="shared" si="205"/>
        <v>25</v>
      </c>
      <c r="BP272" t="str">
        <f t="shared" si="206"/>
        <v>00:07:30:25</v>
      </c>
      <c r="BQ272" s="25">
        <v>7</v>
      </c>
      <c r="BR272" s="35">
        <v>30764</v>
      </c>
      <c r="BS272">
        <f t="shared" si="207"/>
        <v>30</v>
      </c>
      <c r="BT272">
        <f t="shared" si="208"/>
        <v>25</v>
      </c>
      <c r="BU272" s="32" t="s">
        <v>789</v>
      </c>
      <c r="BV272" t="e">
        <f t="shared" si="209"/>
        <v>#VALUE!</v>
      </c>
      <c r="BW272" s="25" t="s">
        <v>188</v>
      </c>
      <c r="BX272" s="35" t="s">
        <v>776</v>
      </c>
      <c r="BY272" t="e">
        <f t="shared" si="210"/>
        <v>#VALUE!</v>
      </c>
      <c r="BZ272" t="e">
        <f t="shared" si="211"/>
        <v>#VALUE!</v>
      </c>
      <c r="CA272" t="e">
        <f t="shared" si="212"/>
        <v>#VALUE!</v>
      </c>
      <c r="CB272" s="25" t="s">
        <v>188</v>
      </c>
      <c r="CC272" s="35" t="s">
        <v>776</v>
      </c>
      <c r="CD272" t="e">
        <f t="shared" si="213"/>
        <v>#VALUE!</v>
      </c>
      <c r="CE272" t="e">
        <f t="shared" si="214"/>
        <v>#VALUE!</v>
      </c>
      <c r="CF272" t="s">
        <v>30</v>
      </c>
    </row>
    <row r="273" spans="1:86">
      <c r="A273" t="str">
        <f t="shared" si="172"/>
        <v>R82S3.4.7T1C2</v>
      </c>
      <c r="B273" s="6">
        <v>82</v>
      </c>
      <c r="C273" s="7" t="s">
        <v>314</v>
      </c>
      <c r="D273" s="7">
        <v>1</v>
      </c>
      <c r="E273" s="10">
        <v>2</v>
      </c>
      <c r="F273">
        <v>6</v>
      </c>
      <c r="G273" s="33" t="s">
        <v>866</v>
      </c>
      <c r="H273" s="26" t="str">
        <f t="shared" si="173"/>
        <v>00:00:04:5</v>
      </c>
      <c r="I273" s="23">
        <v>0</v>
      </c>
      <c r="J273" s="37">
        <v>4162</v>
      </c>
      <c r="K273" s="29">
        <f t="shared" si="174"/>
        <v>4</v>
      </c>
      <c r="L273" s="30">
        <f t="shared" si="175"/>
        <v>5</v>
      </c>
      <c r="M273" s="27" t="str">
        <f t="shared" si="176"/>
        <v>00:01:38:6</v>
      </c>
      <c r="N273" s="31" t="s">
        <v>658</v>
      </c>
      <c r="O273" s="36" t="s">
        <v>883</v>
      </c>
      <c r="P273" s="1">
        <f t="shared" si="177"/>
        <v>38</v>
      </c>
      <c r="Q273" s="1">
        <f t="shared" si="178"/>
        <v>6</v>
      </c>
      <c r="R273" s="32" t="s">
        <v>785</v>
      </c>
      <c r="S273" t="str">
        <f t="shared" si="179"/>
        <v>00:01:38:6</v>
      </c>
      <c r="T273" s="25">
        <v>1</v>
      </c>
      <c r="U273" s="35">
        <v>38173</v>
      </c>
      <c r="V273">
        <f t="shared" si="180"/>
        <v>38</v>
      </c>
      <c r="W273">
        <f t="shared" si="181"/>
        <v>6</v>
      </c>
      <c r="X273" t="str">
        <f t="shared" si="182"/>
        <v>00:03:24:18</v>
      </c>
      <c r="Y273" s="25">
        <v>3</v>
      </c>
      <c r="Z273" s="35">
        <v>24530</v>
      </c>
      <c r="AA273">
        <f t="shared" si="183"/>
        <v>24</v>
      </c>
      <c r="AB273">
        <f t="shared" si="184"/>
        <v>18</v>
      </c>
      <c r="AC273" s="32" t="s">
        <v>782</v>
      </c>
      <c r="AD273" t="str">
        <f t="shared" si="185"/>
        <v>00:03:24:18</v>
      </c>
      <c r="AE273" s="25">
        <v>3</v>
      </c>
      <c r="AF273" s="35">
        <v>24531</v>
      </c>
      <c r="AG273">
        <f t="shared" si="186"/>
        <v>24</v>
      </c>
      <c r="AH273">
        <f t="shared" si="187"/>
        <v>18</v>
      </c>
      <c r="AI273" t="str">
        <f t="shared" si="188"/>
        <v>00:04:47:4</v>
      </c>
      <c r="AJ273" s="25">
        <v>4</v>
      </c>
      <c r="AK273" s="35">
        <v>47113</v>
      </c>
      <c r="AL273">
        <f t="shared" si="189"/>
        <v>47</v>
      </c>
      <c r="AM273">
        <f t="shared" si="190"/>
        <v>4</v>
      </c>
      <c r="AN273" s="32" t="s">
        <v>654</v>
      </c>
      <c r="AO273" t="str">
        <f t="shared" si="191"/>
        <v>00:04:47:4</v>
      </c>
      <c r="AP273" s="25">
        <v>4</v>
      </c>
      <c r="AQ273" s="35">
        <v>47114</v>
      </c>
      <c r="AR273">
        <f t="shared" si="192"/>
        <v>47</v>
      </c>
      <c r="AS273">
        <f t="shared" si="193"/>
        <v>4</v>
      </c>
      <c r="AT273" t="str">
        <f t="shared" si="194"/>
        <v>00:05:30:22</v>
      </c>
      <c r="AU273" s="25">
        <v>5</v>
      </c>
      <c r="AV273" s="35">
        <v>30658</v>
      </c>
      <c r="AW273">
        <f t="shared" si="195"/>
        <v>30</v>
      </c>
      <c r="AX273">
        <f t="shared" si="196"/>
        <v>22</v>
      </c>
      <c r="AY273" s="32" t="s">
        <v>788</v>
      </c>
      <c r="AZ273" t="str">
        <f t="shared" si="197"/>
        <v>00:05:30:22</v>
      </c>
      <c r="BA273" s="25">
        <v>5</v>
      </c>
      <c r="BB273" s="35">
        <v>30659</v>
      </c>
      <c r="BC273">
        <f t="shared" si="198"/>
        <v>30</v>
      </c>
      <c r="BD273">
        <f t="shared" si="199"/>
        <v>22</v>
      </c>
      <c r="BE273" t="str">
        <f t="shared" si="200"/>
        <v>00:06:59:25</v>
      </c>
      <c r="BF273" s="25">
        <v>6</v>
      </c>
      <c r="BG273" s="35">
        <v>59741</v>
      </c>
      <c r="BH273">
        <f t="shared" si="201"/>
        <v>59</v>
      </c>
      <c r="BI273">
        <f t="shared" si="202"/>
        <v>25</v>
      </c>
      <c r="BJ273" s="32" t="s">
        <v>797</v>
      </c>
      <c r="BK273" t="str">
        <f t="shared" si="203"/>
        <v>00:06:50:25</v>
      </c>
      <c r="BL273" s="25">
        <v>6</v>
      </c>
      <c r="BM273" s="35">
        <v>50742</v>
      </c>
      <c r="BN273">
        <f t="shared" si="204"/>
        <v>50</v>
      </c>
      <c r="BO273">
        <f t="shared" si="205"/>
        <v>25</v>
      </c>
      <c r="BP273" t="str">
        <f t="shared" si="206"/>
        <v>00:07:30:25</v>
      </c>
      <c r="BQ273" s="25">
        <v>7</v>
      </c>
      <c r="BR273" s="35">
        <v>30764</v>
      </c>
      <c r="BS273">
        <f t="shared" si="207"/>
        <v>30</v>
      </c>
      <c r="BT273">
        <f t="shared" si="208"/>
        <v>25</v>
      </c>
      <c r="BU273" s="32" t="s">
        <v>789</v>
      </c>
      <c r="BV273" t="e">
        <f t="shared" si="209"/>
        <v>#VALUE!</v>
      </c>
      <c r="BW273" s="25" t="s">
        <v>188</v>
      </c>
      <c r="BX273" s="35" t="s">
        <v>776</v>
      </c>
      <c r="BY273" t="e">
        <f t="shared" si="210"/>
        <v>#VALUE!</v>
      </c>
      <c r="BZ273" t="e">
        <f t="shared" si="211"/>
        <v>#VALUE!</v>
      </c>
      <c r="CA273" t="e">
        <f t="shared" si="212"/>
        <v>#VALUE!</v>
      </c>
      <c r="CB273" s="25" t="s">
        <v>188</v>
      </c>
      <c r="CC273" s="35" t="s">
        <v>776</v>
      </c>
      <c r="CD273" t="e">
        <f t="shared" si="213"/>
        <v>#VALUE!</v>
      </c>
      <c r="CE273" t="e">
        <f t="shared" si="214"/>
        <v>#VALUE!</v>
      </c>
      <c r="CF273" t="s">
        <v>30</v>
      </c>
    </row>
    <row r="274" spans="1:86">
      <c r="A274" t="str">
        <f t="shared" si="172"/>
        <v>R82S3.4.7T1Ckinect</v>
      </c>
      <c r="B274" s="7">
        <v>82</v>
      </c>
      <c r="C274" s="7" t="s">
        <v>314</v>
      </c>
      <c r="D274" s="7">
        <v>1</v>
      </c>
      <c r="E274" s="16" t="s">
        <v>34</v>
      </c>
      <c r="F274">
        <v>6</v>
      </c>
      <c r="G274" s="33" t="s">
        <v>866</v>
      </c>
      <c r="H274" s="27" t="str">
        <f t="shared" si="173"/>
        <v>00:00:04:5</v>
      </c>
      <c r="I274" s="24" t="s">
        <v>642</v>
      </c>
      <c r="J274" s="38" t="s">
        <v>882</v>
      </c>
      <c r="K274" s="27">
        <f t="shared" si="174"/>
        <v>4</v>
      </c>
      <c r="L274" s="27">
        <f t="shared" si="175"/>
        <v>5</v>
      </c>
      <c r="M274" s="27" t="str">
        <f t="shared" si="176"/>
        <v>00:01:38:6</v>
      </c>
      <c r="N274" s="31" t="s">
        <v>658</v>
      </c>
      <c r="O274" s="36" t="s">
        <v>883</v>
      </c>
      <c r="P274" s="1">
        <f t="shared" si="177"/>
        <v>38</v>
      </c>
      <c r="Q274" s="1">
        <f t="shared" si="178"/>
        <v>6</v>
      </c>
      <c r="R274" s="32" t="s">
        <v>785</v>
      </c>
      <c r="S274" t="str">
        <f t="shared" si="179"/>
        <v>00:01:38:6</v>
      </c>
      <c r="T274" s="25">
        <v>1</v>
      </c>
      <c r="U274" s="35">
        <v>38173</v>
      </c>
      <c r="V274">
        <f t="shared" si="180"/>
        <v>38</v>
      </c>
      <c r="W274">
        <f t="shared" si="181"/>
        <v>6</v>
      </c>
      <c r="X274" t="str">
        <f t="shared" si="182"/>
        <v>00:03:24:18</v>
      </c>
      <c r="Y274" s="25">
        <v>3</v>
      </c>
      <c r="Z274" s="35">
        <v>24530</v>
      </c>
      <c r="AA274">
        <f t="shared" si="183"/>
        <v>24</v>
      </c>
      <c r="AB274">
        <f t="shared" si="184"/>
        <v>18</v>
      </c>
      <c r="AC274" s="32" t="s">
        <v>782</v>
      </c>
      <c r="AD274" t="str">
        <f t="shared" si="185"/>
        <v>00:03:24:18</v>
      </c>
      <c r="AE274" s="25">
        <v>3</v>
      </c>
      <c r="AF274" s="35">
        <v>24531</v>
      </c>
      <c r="AG274">
        <f t="shared" si="186"/>
        <v>24</v>
      </c>
      <c r="AH274">
        <f t="shared" si="187"/>
        <v>18</v>
      </c>
      <c r="AI274" t="str">
        <f t="shared" si="188"/>
        <v>00:04:47:4</v>
      </c>
      <c r="AJ274" s="25">
        <v>4</v>
      </c>
      <c r="AK274" s="35">
        <v>47113</v>
      </c>
      <c r="AL274">
        <f t="shared" si="189"/>
        <v>47</v>
      </c>
      <c r="AM274">
        <f t="shared" si="190"/>
        <v>4</v>
      </c>
      <c r="AN274" s="32" t="s">
        <v>654</v>
      </c>
      <c r="AO274" t="str">
        <f t="shared" si="191"/>
        <v>00:04:47:4</v>
      </c>
      <c r="AP274" s="25">
        <v>4</v>
      </c>
      <c r="AQ274" s="35">
        <v>47114</v>
      </c>
      <c r="AR274">
        <f t="shared" si="192"/>
        <v>47</v>
      </c>
      <c r="AS274">
        <f t="shared" si="193"/>
        <v>4</v>
      </c>
      <c r="AT274" t="str">
        <f t="shared" si="194"/>
        <v>00:05:30:22</v>
      </c>
      <c r="AU274" s="25">
        <v>5</v>
      </c>
      <c r="AV274" s="35">
        <v>30658</v>
      </c>
      <c r="AW274">
        <f t="shared" si="195"/>
        <v>30</v>
      </c>
      <c r="AX274">
        <f t="shared" si="196"/>
        <v>22</v>
      </c>
      <c r="AY274" s="32" t="s">
        <v>788</v>
      </c>
      <c r="AZ274" t="str">
        <f t="shared" si="197"/>
        <v>00:05:30:22</v>
      </c>
      <c r="BA274" s="25">
        <v>5</v>
      </c>
      <c r="BB274" s="35">
        <v>30659</v>
      </c>
      <c r="BC274">
        <f t="shared" si="198"/>
        <v>30</v>
      </c>
      <c r="BD274">
        <f t="shared" si="199"/>
        <v>22</v>
      </c>
      <c r="BE274" t="str">
        <f t="shared" si="200"/>
        <v>00:06:59:25</v>
      </c>
      <c r="BF274" s="25">
        <v>6</v>
      </c>
      <c r="BG274" s="35">
        <v>59741</v>
      </c>
      <c r="BH274">
        <f t="shared" si="201"/>
        <v>59</v>
      </c>
      <c r="BI274">
        <f t="shared" si="202"/>
        <v>25</v>
      </c>
      <c r="BJ274" s="32" t="s">
        <v>797</v>
      </c>
      <c r="BK274" t="str">
        <f t="shared" si="203"/>
        <v>00:06:59:25</v>
      </c>
      <c r="BL274" s="25">
        <v>6</v>
      </c>
      <c r="BM274" s="35">
        <v>59742</v>
      </c>
      <c r="BN274">
        <f t="shared" si="204"/>
        <v>59</v>
      </c>
      <c r="BO274">
        <f t="shared" si="205"/>
        <v>25</v>
      </c>
      <c r="BP274" t="str">
        <f t="shared" si="206"/>
        <v>00:07:30:25</v>
      </c>
      <c r="BQ274" s="25">
        <v>7</v>
      </c>
      <c r="BR274" s="35">
        <v>30764</v>
      </c>
      <c r="BS274">
        <f t="shared" si="207"/>
        <v>30</v>
      </c>
      <c r="BT274">
        <f t="shared" si="208"/>
        <v>25</v>
      </c>
      <c r="BU274" s="32" t="s">
        <v>789</v>
      </c>
      <c r="BV274" t="e">
        <f t="shared" si="209"/>
        <v>#VALUE!</v>
      </c>
      <c r="BW274" s="25" t="s">
        <v>188</v>
      </c>
      <c r="BX274" s="35" t="s">
        <v>776</v>
      </c>
      <c r="BY274" t="e">
        <f t="shared" si="210"/>
        <v>#VALUE!</v>
      </c>
      <c r="BZ274" t="e">
        <f t="shared" si="211"/>
        <v>#VALUE!</v>
      </c>
      <c r="CA274" t="e">
        <f t="shared" si="212"/>
        <v>#VALUE!</v>
      </c>
      <c r="CB274" s="25" t="s">
        <v>188</v>
      </c>
      <c r="CC274" s="35" t="s">
        <v>776</v>
      </c>
      <c r="CD274" t="e">
        <f t="shared" si="213"/>
        <v>#VALUE!</v>
      </c>
      <c r="CE274" t="e">
        <f t="shared" si="214"/>
        <v>#VALUE!</v>
      </c>
      <c r="CF274" t="s">
        <v>30</v>
      </c>
    </row>
    <row r="275" spans="1:86">
      <c r="A275" t="str">
        <f t="shared" si="172"/>
        <v>R82S3.4.8T1C1</v>
      </c>
      <c r="B275" s="6">
        <v>82</v>
      </c>
      <c r="C275" s="7" t="s">
        <v>316</v>
      </c>
      <c r="D275" s="7">
        <v>1</v>
      </c>
      <c r="E275" s="9">
        <v>1</v>
      </c>
      <c r="F275">
        <v>6</v>
      </c>
      <c r="G275" s="33" t="s">
        <v>785</v>
      </c>
      <c r="H275" s="26" t="str">
        <f t="shared" si="173"/>
        <v>00:00:06:4</v>
      </c>
      <c r="I275" s="23">
        <v>0</v>
      </c>
      <c r="J275" s="37">
        <v>6116</v>
      </c>
      <c r="K275" s="29">
        <f t="shared" si="174"/>
        <v>6</v>
      </c>
      <c r="L275" s="30">
        <f t="shared" si="175"/>
        <v>4</v>
      </c>
      <c r="M275" s="27" t="str">
        <f t="shared" si="176"/>
        <v>00:01:55:16</v>
      </c>
      <c r="N275" s="31" t="s">
        <v>658</v>
      </c>
      <c r="O275" s="36" t="s">
        <v>884</v>
      </c>
      <c r="P275" s="1">
        <f t="shared" si="177"/>
        <v>55</v>
      </c>
      <c r="Q275" s="1">
        <f t="shared" si="178"/>
        <v>16</v>
      </c>
      <c r="R275" s="32" t="s">
        <v>782</v>
      </c>
      <c r="S275" t="str">
        <f t="shared" si="179"/>
        <v>00:01:55:16</v>
      </c>
      <c r="T275" s="25">
        <v>1</v>
      </c>
      <c r="U275" s="35">
        <v>55473</v>
      </c>
      <c r="V275">
        <f t="shared" si="180"/>
        <v>55</v>
      </c>
      <c r="W275">
        <f t="shared" si="181"/>
        <v>16</v>
      </c>
      <c r="X275" t="str">
        <f t="shared" si="182"/>
        <v>00:03:08:18</v>
      </c>
      <c r="Y275" s="25">
        <v>3</v>
      </c>
      <c r="Z275" s="35">
        <v>8546</v>
      </c>
      <c r="AA275">
        <f t="shared" si="183"/>
        <v>8</v>
      </c>
      <c r="AB275">
        <f t="shared" si="184"/>
        <v>18</v>
      </c>
      <c r="AC275" s="32" t="s">
        <v>876</v>
      </c>
      <c r="AD275" t="str">
        <f t="shared" si="185"/>
        <v>00:03:08:18</v>
      </c>
      <c r="AE275" s="25">
        <v>3</v>
      </c>
      <c r="AF275" s="35">
        <v>8547</v>
      </c>
      <c r="AG275">
        <f t="shared" si="186"/>
        <v>8</v>
      </c>
      <c r="AH275">
        <f t="shared" si="187"/>
        <v>18</v>
      </c>
      <c r="AI275" t="str">
        <f t="shared" si="188"/>
        <v>00:04:32:13</v>
      </c>
      <c r="AJ275" s="25">
        <v>4</v>
      </c>
      <c r="AK275" s="35">
        <v>32380</v>
      </c>
      <c r="AL275">
        <f t="shared" si="189"/>
        <v>32</v>
      </c>
      <c r="AM275">
        <f t="shared" si="190"/>
        <v>13</v>
      </c>
      <c r="AN275" s="32" t="s">
        <v>787</v>
      </c>
      <c r="AO275" t="str">
        <f t="shared" si="191"/>
        <v>00:04:32:13</v>
      </c>
      <c r="AP275" s="25">
        <v>4</v>
      </c>
      <c r="AQ275" s="35">
        <v>32381</v>
      </c>
      <c r="AR275">
        <f t="shared" si="192"/>
        <v>32</v>
      </c>
      <c r="AS275">
        <f t="shared" si="193"/>
        <v>13</v>
      </c>
      <c r="AT275" t="str">
        <f t="shared" si="194"/>
        <v>00:06:06:24</v>
      </c>
      <c r="AU275" s="25">
        <v>6</v>
      </c>
      <c r="AV275" s="35">
        <v>6716</v>
      </c>
      <c r="AW275">
        <f t="shared" si="195"/>
        <v>6</v>
      </c>
      <c r="AX275">
        <f t="shared" si="196"/>
        <v>24</v>
      </c>
      <c r="AY275" s="32" t="s">
        <v>797</v>
      </c>
      <c r="AZ275" t="str">
        <f t="shared" si="197"/>
        <v>00:06:06:24</v>
      </c>
      <c r="BA275" s="25">
        <v>6</v>
      </c>
      <c r="BB275" s="35">
        <v>6717</v>
      </c>
      <c r="BC275">
        <f t="shared" si="198"/>
        <v>6</v>
      </c>
      <c r="BD275">
        <f t="shared" si="199"/>
        <v>24</v>
      </c>
      <c r="BE275" t="str">
        <f t="shared" si="200"/>
        <v>00:06:33:17</v>
      </c>
      <c r="BF275" s="25">
        <v>6</v>
      </c>
      <c r="BG275" s="35">
        <v>33506</v>
      </c>
      <c r="BH275">
        <f t="shared" si="201"/>
        <v>33</v>
      </c>
      <c r="BI275">
        <f t="shared" si="202"/>
        <v>17</v>
      </c>
      <c r="BJ275" s="32" t="s">
        <v>652</v>
      </c>
      <c r="BK275" t="str">
        <f t="shared" si="203"/>
        <v>00:06:33:17</v>
      </c>
      <c r="BL275" s="25">
        <v>6</v>
      </c>
      <c r="BM275" s="35">
        <v>33507</v>
      </c>
      <c r="BN275">
        <f t="shared" si="204"/>
        <v>33</v>
      </c>
      <c r="BO275">
        <f t="shared" si="205"/>
        <v>17</v>
      </c>
      <c r="BP275" t="str">
        <f t="shared" si="206"/>
        <v>00:07:17:26</v>
      </c>
      <c r="BQ275" s="25">
        <v>7</v>
      </c>
      <c r="BR275" s="35">
        <v>17783</v>
      </c>
      <c r="BS275">
        <f t="shared" si="207"/>
        <v>17</v>
      </c>
      <c r="BT275">
        <f t="shared" si="208"/>
        <v>26</v>
      </c>
      <c r="BU275" s="32" t="s">
        <v>789</v>
      </c>
      <c r="BV275" t="e">
        <f t="shared" si="209"/>
        <v>#VALUE!</v>
      </c>
      <c r="BW275" s="25" t="s">
        <v>188</v>
      </c>
      <c r="BX275" s="35" t="s">
        <v>776</v>
      </c>
      <c r="BY275" t="e">
        <f t="shared" si="210"/>
        <v>#VALUE!</v>
      </c>
      <c r="BZ275" t="e">
        <f t="shared" si="211"/>
        <v>#VALUE!</v>
      </c>
      <c r="CA275" t="e">
        <f t="shared" si="212"/>
        <v>#VALUE!</v>
      </c>
      <c r="CB275" s="25" t="s">
        <v>188</v>
      </c>
      <c r="CC275" s="35" t="s">
        <v>776</v>
      </c>
      <c r="CD275" t="e">
        <f t="shared" si="213"/>
        <v>#VALUE!</v>
      </c>
      <c r="CE275" t="e">
        <f t="shared" si="214"/>
        <v>#VALUE!</v>
      </c>
      <c r="CF275" t="s">
        <v>30</v>
      </c>
    </row>
    <row r="276" spans="1:86">
      <c r="A276" t="str">
        <f t="shared" si="172"/>
        <v>R82S3.4.8T1C2</v>
      </c>
      <c r="B276" s="6">
        <v>82</v>
      </c>
      <c r="C276" s="7" t="s">
        <v>316</v>
      </c>
      <c r="D276" s="7">
        <v>1</v>
      </c>
      <c r="E276" s="10">
        <v>2</v>
      </c>
      <c r="F276">
        <v>6</v>
      </c>
      <c r="G276" s="33" t="s">
        <v>785</v>
      </c>
      <c r="H276" s="27" t="str">
        <f t="shared" si="173"/>
        <v>00:00:06:4</v>
      </c>
      <c r="I276" s="24" t="s">
        <v>642</v>
      </c>
      <c r="J276" s="38" t="s">
        <v>885</v>
      </c>
      <c r="K276" s="27">
        <f t="shared" si="174"/>
        <v>6</v>
      </c>
      <c r="L276" s="27">
        <f t="shared" si="175"/>
        <v>4</v>
      </c>
      <c r="M276" s="27" t="str">
        <f t="shared" si="176"/>
        <v>00:01:55:16</v>
      </c>
      <c r="N276" s="31" t="s">
        <v>658</v>
      </c>
      <c r="O276" s="36" t="s">
        <v>884</v>
      </c>
      <c r="P276" s="1">
        <f t="shared" si="177"/>
        <v>55</v>
      </c>
      <c r="Q276" s="1">
        <f t="shared" si="178"/>
        <v>16</v>
      </c>
      <c r="R276" s="32" t="s">
        <v>782</v>
      </c>
      <c r="S276" t="str">
        <f t="shared" si="179"/>
        <v>00:01:55:16</v>
      </c>
      <c r="T276" s="25">
        <v>1</v>
      </c>
      <c r="U276" s="35">
        <v>55473</v>
      </c>
      <c r="V276">
        <f t="shared" si="180"/>
        <v>55</v>
      </c>
      <c r="W276">
        <f t="shared" si="181"/>
        <v>16</v>
      </c>
      <c r="X276" t="str">
        <f t="shared" si="182"/>
        <v>00:03:08:18</v>
      </c>
      <c r="Y276" s="25">
        <v>3</v>
      </c>
      <c r="Z276" s="35">
        <v>8546</v>
      </c>
      <c r="AA276">
        <f t="shared" si="183"/>
        <v>8</v>
      </c>
      <c r="AB276">
        <f t="shared" si="184"/>
        <v>18</v>
      </c>
      <c r="AC276" s="32" t="s">
        <v>876</v>
      </c>
      <c r="AD276" t="str">
        <f t="shared" si="185"/>
        <v>00:03:08:18</v>
      </c>
      <c r="AE276" s="25">
        <v>3</v>
      </c>
      <c r="AF276" s="35">
        <v>8547</v>
      </c>
      <c r="AG276">
        <f t="shared" si="186"/>
        <v>8</v>
      </c>
      <c r="AH276">
        <f t="shared" si="187"/>
        <v>18</v>
      </c>
      <c r="AI276" t="str">
        <f t="shared" si="188"/>
        <v>00:04:32:13</v>
      </c>
      <c r="AJ276" s="25">
        <v>4</v>
      </c>
      <c r="AK276" s="35">
        <v>32380</v>
      </c>
      <c r="AL276">
        <f t="shared" si="189"/>
        <v>32</v>
      </c>
      <c r="AM276">
        <f t="shared" si="190"/>
        <v>13</v>
      </c>
      <c r="AN276" s="32" t="s">
        <v>787</v>
      </c>
      <c r="AO276" t="str">
        <f t="shared" si="191"/>
        <v>00:04:32:13</v>
      </c>
      <c r="AP276" s="25">
        <v>4</v>
      </c>
      <c r="AQ276" s="35">
        <v>32381</v>
      </c>
      <c r="AR276">
        <f t="shared" si="192"/>
        <v>32</v>
      </c>
      <c r="AS276">
        <f t="shared" si="193"/>
        <v>13</v>
      </c>
      <c r="AT276" t="str">
        <f t="shared" si="194"/>
        <v>00:06:06:24</v>
      </c>
      <c r="AU276" s="25">
        <v>6</v>
      </c>
      <c r="AV276" s="35">
        <v>6716</v>
      </c>
      <c r="AW276">
        <f t="shared" si="195"/>
        <v>6</v>
      </c>
      <c r="AX276">
        <f t="shared" si="196"/>
        <v>24</v>
      </c>
      <c r="AY276" s="32" t="s">
        <v>797</v>
      </c>
      <c r="AZ276" t="str">
        <f t="shared" si="197"/>
        <v>00:06:06:24</v>
      </c>
      <c r="BA276" s="25">
        <v>6</v>
      </c>
      <c r="BB276" s="35">
        <v>6717</v>
      </c>
      <c r="BC276">
        <f t="shared" si="198"/>
        <v>6</v>
      </c>
      <c r="BD276">
        <f t="shared" si="199"/>
        <v>24</v>
      </c>
      <c r="BE276" t="str">
        <f t="shared" si="200"/>
        <v>00:06:33:17</v>
      </c>
      <c r="BF276" s="25">
        <v>6</v>
      </c>
      <c r="BG276" s="35">
        <v>33506</v>
      </c>
      <c r="BH276">
        <f t="shared" si="201"/>
        <v>33</v>
      </c>
      <c r="BI276">
        <f t="shared" si="202"/>
        <v>17</v>
      </c>
      <c r="BJ276" s="32" t="s">
        <v>652</v>
      </c>
      <c r="BK276" t="str">
        <f t="shared" si="203"/>
        <v>00:06:33:17</v>
      </c>
      <c r="BL276" s="25">
        <v>6</v>
      </c>
      <c r="BM276" s="35">
        <v>33507</v>
      </c>
      <c r="BN276">
        <f t="shared" si="204"/>
        <v>33</v>
      </c>
      <c r="BO276">
        <f t="shared" si="205"/>
        <v>17</v>
      </c>
      <c r="BP276" t="str">
        <f t="shared" si="206"/>
        <v>00:07:17:26</v>
      </c>
      <c r="BQ276" s="25">
        <v>7</v>
      </c>
      <c r="BR276" s="35">
        <v>17783</v>
      </c>
      <c r="BS276">
        <f t="shared" si="207"/>
        <v>17</v>
      </c>
      <c r="BT276">
        <f t="shared" si="208"/>
        <v>26</v>
      </c>
      <c r="BU276" s="32" t="s">
        <v>789</v>
      </c>
      <c r="BV276" t="e">
        <f t="shared" si="209"/>
        <v>#VALUE!</v>
      </c>
      <c r="BW276" s="25" t="s">
        <v>188</v>
      </c>
      <c r="BX276" s="35" t="s">
        <v>776</v>
      </c>
      <c r="BY276" t="e">
        <f t="shared" si="210"/>
        <v>#VALUE!</v>
      </c>
      <c r="BZ276" t="e">
        <f t="shared" si="211"/>
        <v>#VALUE!</v>
      </c>
      <c r="CA276" t="e">
        <f t="shared" si="212"/>
        <v>#VALUE!</v>
      </c>
      <c r="CB276" s="25" t="s">
        <v>188</v>
      </c>
      <c r="CC276" s="35" t="s">
        <v>776</v>
      </c>
      <c r="CD276" t="e">
        <f t="shared" si="213"/>
        <v>#VALUE!</v>
      </c>
      <c r="CE276" t="e">
        <f t="shared" si="214"/>
        <v>#VALUE!</v>
      </c>
      <c r="CF276" t="s">
        <v>30</v>
      </c>
    </row>
    <row r="277" spans="1:86">
      <c r="A277" t="str">
        <f t="shared" si="172"/>
        <v>R82S3.4.8T1Ckinect</v>
      </c>
      <c r="B277" s="7">
        <v>82</v>
      </c>
      <c r="C277" s="7" t="s">
        <v>316</v>
      </c>
      <c r="D277" s="7">
        <v>1</v>
      </c>
      <c r="E277" s="16" t="s">
        <v>34</v>
      </c>
      <c r="F277">
        <v>6</v>
      </c>
      <c r="G277" s="33" t="s">
        <v>785</v>
      </c>
      <c r="H277" s="26" t="str">
        <f t="shared" si="173"/>
        <v>00:00:06:4</v>
      </c>
      <c r="I277" s="23">
        <v>0</v>
      </c>
      <c r="J277" s="37">
        <v>6116</v>
      </c>
      <c r="K277" s="29">
        <f t="shared" si="174"/>
        <v>6</v>
      </c>
      <c r="L277" s="30">
        <f t="shared" si="175"/>
        <v>4</v>
      </c>
      <c r="M277" s="27" t="str">
        <f t="shared" si="176"/>
        <v>00:01:55:16</v>
      </c>
      <c r="N277" s="31" t="s">
        <v>658</v>
      </c>
      <c r="O277" s="36" t="s">
        <v>884</v>
      </c>
      <c r="P277" s="1">
        <f t="shared" si="177"/>
        <v>55</v>
      </c>
      <c r="Q277" s="1">
        <f t="shared" si="178"/>
        <v>16</v>
      </c>
      <c r="R277" s="32" t="s">
        <v>782</v>
      </c>
      <c r="S277" t="str">
        <f t="shared" si="179"/>
        <v>00:01:55:16</v>
      </c>
      <c r="T277" s="25">
        <v>1</v>
      </c>
      <c r="U277" s="35">
        <v>55473</v>
      </c>
      <c r="V277">
        <f t="shared" si="180"/>
        <v>55</v>
      </c>
      <c r="W277">
        <f t="shared" si="181"/>
        <v>16</v>
      </c>
      <c r="X277" t="str">
        <f t="shared" si="182"/>
        <v>00:03:08:18</v>
      </c>
      <c r="Y277" s="25">
        <v>3</v>
      </c>
      <c r="Z277" s="35">
        <v>8546</v>
      </c>
      <c r="AA277">
        <f t="shared" si="183"/>
        <v>8</v>
      </c>
      <c r="AB277">
        <f t="shared" si="184"/>
        <v>18</v>
      </c>
      <c r="AC277" s="32" t="s">
        <v>876</v>
      </c>
      <c r="AD277" t="str">
        <f t="shared" si="185"/>
        <v>00:03:08:18</v>
      </c>
      <c r="AE277" s="25">
        <v>3</v>
      </c>
      <c r="AF277" s="35">
        <v>8547</v>
      </c>
      <c r="AG277">
        <f t="shared" si="186"/>
        <v>8</v>
      </c>
      <c r="AH277">
        <f t="shared" si="187"/>
        <v>18</v>
      </c>
      <c r="AI277" t="str">
        <f t="shared" si="188"/>
        <v>00:04:32:13</v>
      </c>
      <c r="AJ277" s="25">
        <v>4</v>
      </c>
      <c r="AK277" s="35">
        <v>32380</v>
      </c>
      <c r="AL277">
        <f t="shared" si="189"/>
        <v>32</v>
      </c>
      <c r="AM277">
        <f t="shared" si="190"/>
        <v>13</v>
      </c>
      <c r="AN277" s="32" t="s">
        <v>787</v>
      </c>
      <c r="AO277" t="str">
        <f t="shared" si="191"/>
        <v>00:04:32:13</v>
      </c>
      <c r="AP277" s="25">
        <v>4</v>
      </c>
      <c r="AQ277" s="35">
        <v>32381</v>
      </c>
      <c r="AR277">
        <f t="shared" si="192"/>
        <v>32</v>
      </c>
      <c r="AS277">
        <f t="shared" si="193"/>
        <v>13</v>
      </c>
      <c r="AT277" t="str">
        <f t="shared" si="194"/>
        <v>00:06:06:24</v>
      </c>
      <c r="AU277" s="25">
        <v>6</v>
      </c>
      <c r="AV277" s="35">
        <v>6716</v>
      </c>
      <c r="AW277">
        <f t="shared" si="195"/>
        <v>6</v>
      </c>
      <c r="AX277">
        <f t="shared" si="196"/>
        <v>24</v>
      </c>
      <c r="AY277" s="32" t="s">
        <v>797</v>
      </c>
      <c r="AZ277" t="str">
        <f t="shared" si="197"/>
        <v>00:06:06:24</v>
      </c>
      <c r="BA277" s="25">
        <v>6</v>
      </c>
      <c r="BB277" s="35">
        <v>6717</v>
      </c>
      <c r="BC277">
        <f t="shared" si="198"/>
        <v>6</v>
      </c>
      <c r="BD277">
        <f t="shared" si="199"/>
        <v>24</v>
      </c>
      <c r="BE277" t="str">
        <f t="shared" si="200"/>
        <v>00:06:33:17</v>
      </c>
      <c r="BF277" s="25">
        <v>6</v>
      </c>
      <c r="BG277" s="35">
        <v>33506</v>
      </c>
      <c r="BH277">
        <f t="shared" si="201"/>
        <v>33</v>
      </c>
      <c r="BI277">
        <f t="shared" si="202"/>
        <v>17</v>
      </c>
      <c r="BJ277" s="32" t="s">
        <v>652</v>
      </c>
      <c r="BK277" t="str">
        <f t="shared" si="203"/>
        <v>00:06:33:17</v>
      </c>
      <c r="BL277" s="25">
        <v>6</v>
      </c>
      <c r="BM277" s="35">
        <v>33507</v>
      </c>
      <c r="BN277">
        <f t="shared" si="204"/>
        <v>33</v>
      </c>
      <c r="BO277">
        <f t="shared" si="205"/>
        <v>17</v>
      </c>
      <c r="BP277" t="str">
        <f t="shared" si="206"/>
        <v>00:07:17:26</v>
      </c>
      <c r="BQ277" s="25">
        <v>7</v>
      </c>
      <c r="BR277" s="35">
        <v>17783</v>
      </c>
      <c r="BS277">
        <f t="shared" si="207"/>
        <v>17</v>
      </c>
      <c r="BT277">
        <f t="shared" si="208"/>
        <v>26</v>
      </c>
      <c r="BU277" s="32" t="s">
        <v>789</v>
      </c>
      <c r="BV277" t="e">
        <f t="shared" si="209"/>
        <v>#VALUE!</v>
      </c>
      <c r="BW277" s="25" t="s">
        <v>188</v>
      </c>
      <c r="BX277" s="35" t="s">
        <v>776</v>
      </c>
      <c r="BY277" t="e">
        <f t="shared" si="210"/>
        <v>#VALUE!</v>
      </c>
      <c r="BZ277" t="e">
        <f t="shared" si="211"/>
        <v>#VALUE!</v>
      </c>
      <c r="CA277" t="e">
        <f t="shared" si="212"/>
        <v>#VALUE!</v>
      </c>
      <c r="CB277" s="25" t="s">
        <v>188</v>
      </c>
      <c r="CC277" s="35" t="s">
        <v>776</v>
      </c>
      <c r="CD277" t="e">
        <f t="shared" si="213"/>
        <v>#VALUE!</v>
      </c>
      <c r="CE277" t="e">
        <f t="shared" si="214"/>
        <v>#VALUE!</v>
      </c>
      <c r="CF277" t="s">
        <v>30</v>
      </c>
    </row>
    <row r="278" spans="1:86">
      <c r="A278" t="str">
        <f t="shared" si="172"/>
        <v>R83S3.4.9T3C1</v>
      </c>
      <c r="B278" s="6">
        <v>83</v>
      </c>
      <c r="C278" s="7" t="s">
        <v>317</v>
      </c>
      <c r="D278" s="7">
        <v>3</v>
      </c>
      <c r="E278" s="9">
        <v>1</v>
      </c>
      <c r="F278">
        <v>6</v>
      </c>
      <c r="G278" s="33" t="s">
        <v>787</v>
      </c>
      <c r="H278" s="27" t="str">
        <f t="shared" si="173"/>
        <v>00:00:07:11</v>
      </c>
      <c r="I278" s="24" t="s">
        <v>642</v>
      </c>
      <c r="J278" s="38" t="s">
        <v>886</v>
      </c>
      <c r="K278" s="27">
        <f t="shared" si="174"/>
        <v>7</v>
      </c>
      <c r="L278" s="27">
        <f t="shared" si="175"/>
        <v>11</v>
      </c>
      <c r="M278" s="27" t="str">
        <f t="shared" si="176"/>
        <v>00:02:30:15</v>
      </c>
      <c r="N278" s="31" t="s">
        <v>634</v>
      </c>
      <c r="O278" s="36" t="s">
        <v>887</v>
      </c>
      <c r="P278" s="1">
        <f t="shared" si="177"/>
        <v>30</v>
      </c>
      <c r="Q278" s="1">
        <f t="shared" si="178"/>
        <v>15</v>
      </c>
      <c r="R278" s="32" t="s">
        <v>788</v>
      </c>
      <c r="S278" t="str">
        <f t="shared" si="179"/>
        <v>00:02:30:15</v>
      </c>
      <c r="T278" s="25">
        <v>2</v>
      </c>
      <c r="U278" s="35">
        <v>30453</v>
      </c>
      <c r="V278">
        <f t="shared" si="180"/>
        <v>30</v>
      </c>
      <c r="W278">
        <f t="shared" si="181"/>
        <v>15</v>
      </c>
      <c r="X278" t="str">
        <f t="shared" si="182"/>
        <v>00:04:11:27</v>
      </c>
      <c r="Y278" s="25">
        <v>4</v>
      </c>
      <c r="Z278" s="35">
        <v>11824</v>
      </c>
      <c r="AA278">
        <f t="shared" si="183"/>
        <v>11</v>
      </c>
      <c r="AB278">
        <f t="shared" si="184"/>
        <v>27</v>
      </c>
      <c r="AC278" s="32" t="s">
        <v>866</v>
      </c>
      <c r="AD278" t="str">
        <f t="shared" si="185"/>
        <v>00:04:11:28</v>
      </c>
      <c r="AE278" s="25">
        <v>4</v>
      </c>
      <c r="AF278" s="35">
        <v>11825</v>
      </c>
      <c r="AG278">
        <f t="shared" si="186"/>
        <v>11</v>
      </c>
      <c r="AH278">
        <f t="shared" si="187"/>
        <v>28</v>
      </c>
      <c r="AI278" t="str">
        <f t="shared" si="188"/>
        <v>00:05:35:13</v>
      </c>
      <c r="AJ278" s="25">
        <v>5</v>
      </c>
      <c r="AK278" s="35">
        <v>35402</v>
      </c>
      <c r="AL278">
        <f t="shared" si="189"/>
        <v>35</v>
      </c>
      <c r="AM278">
        <f t="shared" si="190"/>
        <v>13</v>
      </c>
      <c r="AN278" s="32" t="s">
        <v>785</v>
      </c>
      <c r="AO278" t="str">
        <f t="shared" si="191"/>
        <v>00:05:35:13</v>
      </c>
      <c r="AP278" s="25">
        <v>5</v>
      </c>
      <c r="AQ278" s="35">
        <v>35403</v>
      </c>
      <c r="AR278">
        <f t="shared" si="192"/>
        <v>35</v>
      </c>
      <c r="AS278">
        <f t="shared" si="193"/>
        <v>13</v>
      </c>
      <c r="AT278" t="str">
        <f t="shared" si="194"/>
        <v>00:07:34:26</v>
      </c>
      <c r="AU278" s="25">
        <v>7</v>
      </c>
      <c r="AV278" s="35">
        <v>34775</v>
      </c>
      <c r="AW278">
        <f t="shared" si="195"/>
        <v>34</v>
      </c>
      <c r="AX278">
        <f t="shared" si="196"/>
        <v>26</v>
      </c>
      <c r="AY278" s="32" t="s">
        <v>782</v>
      </c>
      <c r="AZ278" t="str">
        <f t="shared" si="197"/>
        <v>00:07:34:26</v>
      </c>
      <c r="BA278" s="25">
        <v>7</v>
      </c>
      <c r="BB278" s="35">
        <v>34776</v>
      </c>
      <c r="BC278">
        <f t="shared" si="198"/>
        <v>34</v>
      </c>
      <c r="BD278">
        <f t="shared" si="199"/>
        <v>26</v>
      </c>
      <c r="BE278" t="str">
        <f t="shared" si="200"/>
        <v>00:09:06:21</v>
      </c>
      <c r="BF278" s="25">
        <v>9</v>
      </c>
      <c r="BG278" s="35">
        <v>6618</v>
      </c>
      <c r="BH278">
        <f t="shared" si="201"/>
        <v>6</v>
      </c>
      <c r="BI278">
        <f t="shared" si="202"/>
        <v>21</v>
      </c>
      <c r="BJ278" s="32" t="s">
        <v>637</v>
      </c>
      <c r="BK278" t="str">
        <f t="shared" si="203"/>
        <v>00:09:06:21</v>
      </c>
      <c r="BL278" s="25">
        <v>9</v>
      </c>
      <c r="BM278" s="35">
        <v>6619</v>
      </c>
      <c r="BN278">
        <f t="shared" si="204"/>
        <v>6</v>
      </c>
      <c r="BO278">
        <f t="shared" si="205"/>
        <v>21</v>
      </c>
      <c r="BP278" t="str">
        <f t="shared" si="206"/>
        <v>00:09:42:22</v>
      </c>
      <c r="BQ278" s="25">
        <v>9</v>
      </c>
      <c r="BR278" s="35">
        <v>42659</v>
      </c>
      <c r="BS278">
        <f t="shared" si="207"/>
        <v>42</v>
      </c>
      <c r="BT278">
        <f t="shared" si="208"/>
        <v>22</v>
      </c>
      <c r="BU278" s="32" t="s">
        <v>789</v>
      </c>
      <c r="BV278" t="e">
        <f t="shared" si="209"/>
        <v>#VALUE!</v>
      </c>
      <c r="BW278" s="25" t="s">
        <v>188</v>
      </c>
      <c r="BX278" s="35" t="s">
        <v>776</v>
      </c>
      <c r="BY278" t="e">
        <f t="shared" si="210"/>
        <v>#VALUE!</v>
      </c>
      <c r="BZ278" t="e">
        <f t="shared" si="211"/>
        <v>#VALUE!</v>
      </c>
      <c r="CA278" t="e">
        <f t="shared" si="212"/>
        <v>#VALUE!</v>
      </c>
      <c r="CB278" s="25" t="s">
        <v>188</v>
      </c>
      <c r="CC278" s="35" t="s">
        <v>776</v>
      </c>
      <c r="CD278" t="e">
        <f t="shared" si="213"/>
        <v>#VALUE!</v>
      </c>
      <c r="CE278" t="e">
        <f t="shared" si="214"/>
        <v>#VALUE!</v>
      </c>
      <c r="CF278" t="s">
        <v>30</v>
      </c>
    </row>
    <row r="279" spans="1:86">
      <c r="A279" t="str">
        <f t="shared" si="172"/>
        <v>R83S3.4.9T3C2</v>
      </c>
      <c r="B279" s="6">
        <v>83</v>
      </c>
      <c r="C279" s="7" t="s">
        <v>317</v>
      </c>
      <c r="D279" s="7">
        <v>3</v>
      </c>
      <c r="E279" s="10">
        <v>2</v>
      </c>
      <c r="F279">
        <v>6</v>
      </c>
      <c r="G279" s="33" t="s">
        <v>787</v>
      </c>
      <c r="H279" s="26" t="str">
        <f t="shared" si="173"/>
        <v>00:00:07:11</v>
      </c>
      <c r="I279" s="23">
        <v>0</v>
      </c>
      <c r="J279" s="37">
        <v>7335</v>
      </c>
      <c r="K279" s="29">
        <f t="shared" si="174"/>
        <v>7</v>
      </c>
      <c r="L279" s="30">
        <f t="shared" si="175"/>
        <v>11</v>
      </c>
      <c r="M279" s="27" t="str">
        <f t="shared" si="176"/>
        <v>00:02:30:15</v>
      </c>
      <c r="N279" s="31" t="s">
        <v>634</v>
      </c>
      <c r="O279" s="36" t="s">
        <v>887</v>
      </c>
      <c r="P279" s="1">
        <f t="shared" si="177"/>
        <v>30</v>
      </c>
      <c r="Q279" s="1">
        <f t="shared" si="178"/>
        <v>15</v>
      </c>
      <c r="R279" s="32" t="s">
        <v>788</v>
      </c>
      <c r="S279" t="str">
        <f t="shared" si="179"/>
        <v>00:02:30:15</v>
      </c>
      <c r="T279" s="25">
        <v>2</v>
      </c>
      <c r="U279" s="35">
        <v>30453</v>
      </c>
      <c r="V279">
        <f t="shared" si="180"/>
        <v>30</v>
      </c>
      <c r="W279">
        <f t="shared" si="181"/>
        <v>15</v>
      </c>
      <c r="X279" t="str">
        <f t="shared" si="182"/>
        <v>00:04:11:27</v>
      </c>
      <c r="Y279" s="25">
        <v>4</v>
      </c>
      <c r="Z279" s="35">
        <v>11824</v>
      </c>
      <c r="AA279">
        <f t="shared" si="183"/>
        <v>11</v>
      </c>
      <c r="AB279">
        <f t="shared" si="184"/>
        <v>27</v>
      </c>
      <c r="AC279" s="32" t="s">
        <v>866</v>
      </c>
      <c r="AD279" t="str">
        <f t="shared" si="185"/>
        <v>00:04:11:28</v>
      </c>
      <c r="AE279" s="25">
        <v>4</v>
      </c>
      <c r="AF279" s="35">
        <v>11825</v>
      </c>
      <c r="AG279">
        <f t="shared" si="186"/>
        <v>11</v>
      </c>
      <c r="AH279">
        <f t="shared" si="187"/>
        <v>28</v>
      </c>
      <c r="AI279" t="str">
        <f t="shared" si="188"/>
        <v>00:05:35:13</v>
      </c>
      <c r="AJ279" s="25">
        <v>5</v>
      </c>
      <c r="AK279" s="35">
        <v>35402</v>
      </c>
      <c r="AL279">
        <f t="shared" si="189"/>
        <v>35</v>
      </c>
      <c r="AM279">
        <f t="shared" si="190"/>
        <v>13</v>
      </c>
      <c r="AN279" s="32" t="s">
        <v>785</v>
      </c>
      <c r="AO279" t="str">
        <f t="shared" si="191"/>
        <v>00:05:35:13</v>
      </c>
      <c r="AP279" s="25">
        <v>5</v>
      </c>
      <c r="AQ279" s="35">
        <v>35403</v>
      </c>
      <c r="AR279">
        <f t="shared" si="192"/>
        <v>35</v>
      </c>
      <c r="AS279">
        <f t="shared" si="193"/>
        <v>13</v>
      </c>
      <c r="AT279" t="str">
        <f t="shared" si="194"/>
        <v>00:07:34:26</v>
      </c>
      <c r="AU279" s="25">
        <v>7</v>
      </c>
      <c r="AV279" s="35">
        <v>34775</v>
      </c>
      <c r="AW279">
        <f t="shared" si="195"/>
        <v>34</v>
      </c>
      <c r="AX279">
        <f t="shared" si="196"/>
        <v>26</v>
      </c>
      <c r="AY279" s="32" t="s">
        <v>782</v>
      </c>
      <c r="AZ279" t="str">
        <f t="shared" si="197"/>
        <v>00:07:34:26</v>
      </c>
      <c r="BA279" s="25">
        <v>7</v>
      </c>
      <c r="BB279" s="35">
        <v>34776</v>
      </c>
      <c r="BC279">
        <f t="shared" si="198"/>
        <v>34</v>
      </c>
      <c r="BD279">
        <f t="shared" si="199"/>
        <v>26</v>
      </c>
      <c r="BE279" t="str">
        <f t="shared" si="200"/>
        <v>00:09:06:21</v>
      </c>
      <c r="BF279" s="25">
        <v>9</v>
      </c>
      <c r="BG279" s="35">
        <v>6618</v>
      </c>
      <c r="BH279">
        <f t="shared" si="201"/>
        <v>6</v>
      </c>
      <c r="BI279">
        <f t="shared" si="202"/>
        <v>21</v>
      </c>
      <c r="BJ279" s="32" t="s">
        <v>637</v>
      </c>
      <c r="BK279" t="str">
        <f t="shared" si="203"/>
        <v>00:09:06:21</v>
      </c>
      <c r="BL279" s="25">
        <v>9</v>
      </c>
      <c r="BM279" s="35">
        <v>6619</v>
      </c>
      <c r="BN279">
        <f t="shared" si="204"/>
        <v>6</v>
      </c>
      <c r="BO279">
        <f t="shared" si="205"/>
        <v>21</v>
      </c>
      <c r="BP279" t="str">
        <f t="shared" si="206"/>
        <v>00:09:42:22</v>
      </c>
      <c r="BQ279" s="25">
        <v>9</v>
      </c>
      <c r="BR279" s="35">
        <v>42659</v>
      </c>
      <c r="BS279">
        <f t="shared" si="207"/>
        <v>42</v>
      </c>
      <c r="BT279">
        <f t="shared" si="208"/>
        <v>22</v>
      </c>
      <c r="BU279" s="32" t="s">
        <v>789</v>
      </c>
      <c r="BV279" t="e">
        <f t="shared" si="209"/>
        <v>#VALUE!</v>
      </c>
      <c r="BW279" s="25" t="s">
        <v>188</v>
      </c>
      <c r="BX279" s="35" t="s">
        <v>776</v>
      </c>
      <c r="BY279" t="e">
        <f t="shared" si="210"/>
        <v>#VALUE!</v>
      </c>
      <c r="BZ279" t="e">
        <f t="shared" si="211"/>
        <v>#VALUE!</v>
      </c>
      <c r="CA279" t="e">
        <f t="shared" si="212"/>
        <v>#VALUE!</v>
      </c>
      <c r="CB279" s="25" t="s">
        <v>188</v>
      </c>
      <c r="CC279" s="35" t="s">
        <v>776</v>
      </c>
      <c r="CD279" t="e">
        <f t="shared" si="213"/>
        <v>#VALUE!</v>
      </c>
      <c r="CE279" t="e">
        <f t="shared" si="214"/>
        <v>#VALUE!</v>
      </c>
      <c r="CF279" t="s">
        <v>30</v>
      </c>
    </row>
    <row r="280" spans="1:86">
      <c r="A280" t="str">
        <f t="shared" si="172"/>
        <v>R83S3.4.9T3Ckinect</v>
      </c>
      <c r="B280" s="7">
        <v>83</v>
      </c>
      <c r="C280" s="7" t="s">
        <v>317</v>
      </c>
      <c r="D280" s="7">
        <v>3</v>
      </c>
      <c r="E280" s="16" t="s">
        <v>34</v>
      </c>
      <c r="F280">
        <v>6</v>
      </c>
      <c r="G280" s="33" t="s">
        <v>787</v>
      </c>
      <c r="H280" s="27" t="str">
        <f t="shared" si="173"/>
        <v>00:00:07:11</v>
      </c>
      <c r="I280" s="24" t="s">
        <v>642</v>
      </c>
      <c r="J280" s="38" t="s">
        <v>886</v>
      </c>
      <c r="K280" s="27">
        <f t="shared" si="174"/>
        <v>7</v>
      </c>
      <c r="L280" s="27">
        <f t="shared" si="175"/>
        <v>11</v>
      </c>
      <c r="M280" s="27" t="str">
        <f t="shared" si="176"/>
        <v>00:02:30:15</v>
      </c>
      <c r="N280" s="31" t="s">
        <v>634</v>
      </c>
      <c r="O280" s="36" t="s">
        <v>887</v>
      </c>
      <c r="P280" s="1">
        <f t="shared" si="177"/>
        <v>30</v>
      </c>
      <c r="Q280" s="1">
        <f t="shared" si="178"/>
        <v>15</v>
      </c>
      <c r="R280" s="32" t="s">
        <v>788</v>
      </c>
      <c r="S280" t="str">
        <f t="shared" si="179"/>
        <v>00:02:30:15</v>
      </c>
      <c r="T280" s="25">
        <v>2</v>
      </c>
      <c r="U280" s="35">
        <v>30453</v>
      </c>
      <c r="V280">
        <f t="shared" si="180"/>
        <v>30</v>
      </c>
      <c r="W280">
        <f t="shared" si="181"/>
        <v>15</v>
      </c>
      <c r="X280" t="str">
        <f t="shared" si="182"/>
        <v>00:04:11:27</v>
      </c>
      <c r="Y280" s="25">
        <v>4</v>
      </c>
      <c r="Z280" s="35">
        <v>11824</v>
      </c>
      <c r="AA280">
        <f t="shared" si="183"/>
        <v>11</v>
      </c>
      <c r="AB280">
        <f t="shared" si="184"/>
        <v>27</v>
      </c>
      <c r="AC280" s="32" t="s">
        <v>866</v>
      </c>
      <c r="AD280" t="str">
        <f t="shared" si="185"/>
        <v>00:04:11:28</v>
      </c>
      <c r="AE280" s="25">
        <v>4</v>
      </c>
      <c r="AF280" s="35">
        <v>11825</v>
      </c>
      <c r="AG280">
        <f t="shared" si="186"/>
        <v>11</v>
      </c>
      <c r="AH280">
        <f t="shared" si="187"/>
        <v>28</v>
      </c>
      <c r="AI280" t="str">
        <f t="shared" si="188"/>
        <v>00:05:35:13</v>
      </c>
      <c r="AJ280" s="25">
        <v>5</v>
      </c>
      <c r="AK280" s="35">
        <v>35402</v>
      </c>
      <c r="AL280">
        <f t="shared" si="189"/>
        <v>35</v>
      </c>
      <c r="AM280">
        <f t="shared" si="190"/>
        <v>13</v>
      </c>
      <c r="AN280" s="32" t="s">
        <v>785</v>
      </c>
      <c r="AO280" t="str">
        <f t="shared" si="191"/>
        <v>00:05:35:13</v>
      </c>
      <c r="AP280" s="25">
        <v>5</v>
      </c>
      <c r="AQ280" s="35">
        <v>35403</v>
      </c>
      <c r="AR280">
        <f t="shared" si="192"/>
        <v>35</v>
      </c>
      <c r="AS280">
        <f t="shared" si="193"/>
        <v>13</v>
      </c>
      <c r="AT280" t="str">
        <f t="shared" si="194"/>
        <v>00:07:34:26</v>
      </c>
      <c r="AU280" s="25">
        <v>7</v>
      </c>
      <c r="AV280" s="35">
        <v>34775</v>
      </c>
      <c r="AW280">
        <f t="shared" si="195"/>
        <v>34</v>
      </c>
      <c r="AX280">
        <f t="shared" si="196"/>
        <v>26</v>
      </c>
      <c r="AY280" s="32" t="s">
        <v>782</v>
      </c>
      <c r="AZ280" t="str">
        <f t="shared" si="197"/>
        <v>00:07:34:26</v>
      </c>
      <c r="BA280" s="25">
        <v>7</v>
      </c>
      <c r="BB280" s="35">
        <v>34776</v>
      </c>
      <c r="BC280">
        <f t="shared" si="198"/>
        <v>34</v>
      </c>
      <c r="BD280">
        <f t="shared" si="199"/>
        <v>26</v>
      </c>
      <c r="BE280" t="str">
        <f t="shared" si="200"/>
        <v>00:09:06:21</v>
      </c>
      <c r="BF280" s="25">
        <v>9</v>
      </c>
      <c r="BG280" s="35">
        <v>6618</v>
      </c>
      <c r="BH280">
        <f t="shared" si="201"/>
        <v>6</v>
      </c>
      <c r="BI280">
        <f t="shared" si="202"/>
        <v>21</v>
      </c>
      <c r="BJ280" s="32" t="s">
        <v>637</v>
      </c>
      <c r="BK280" t="str">
        <f t="shared" si="203"/>
        <v>00:09:06:21</v>
      </c>
      <c r="BL280" s="25">
        <v>9</v>
      </c>
      <c r="BM280" s="35">
        <v>6619</v>
      </c>
      <c r="BN280">
        <f t="shared" si="204"/>
        <v>6</v>
      </c>
      <c r="BO280">
        <f t="shared" si="205"/>
        <v>21</v>
      </c>
      <c r="BP280" t="str">
        <f t="shared" si="206"/>
        <v>00:09:42:22</v>
      </c>
      <c r="BQ280" s="25">
        <v>9</v>
      </c>
      <c r="BR280" s="35">
        <v>42659</v>
      </c>
      <c r="BS280">
        <f t="shared" si="207"/>
        <v>42</v>
      </c>
      <c r="BT280">
        <f t="shared" si="208"/>
        <v>22</v>
      </c>
      <c r="BU280" s="32" t="s">
        <v>789</v>
      </c>
      <c r="BV280" t="e">
        <f t="shared" si="209"/>
        <v>#VALUE!</v>
      </c>
      <c r="BW280" s="25" t="s">
        <v>188</v>
      </c>
      <c r="BX280" s="35" t="s">
        <v>776</v>
      </c>
      <c r="BY280" t="e">
        <f t="shared" si="210"/>
        <v>#VALUE!</v>
      </c>
      <c r="BZ280" t="e">
        <f t="shared" si="211"/>
        <v>#VALUE!</v>
      </c>
      <c r="CA280" t="e">
        <f t="shared" si="212"/>
        <v>#VALUE!</v>
      </c>
      <c r="CB280" s="25" t="s">
        <v>188</v>
      </c>
      <c r="CC280" s="35" t="s">
        <v>776</v>
      </c>
      <c r="CD280" t="e">
        <f t="shared" si="213"/>
        <v>#VALUE!</v>
      </c>
      <c r="CE280" t="e">
        <f t="shared" si="214"/>
        <v>#VALUE!</v>
      </c>
      <c r="CF280" t="s">
        <v>30</v>
      </c>
    </row>
    <row r="281" spans="1:86" s="47" customFormat="1">
      <c r="B281" s="61" t="s">
        <v>27</v>
      </c>
      <c r="C281" s="62" t="s">
        <v>320</v>
      </c>
      <c r="D281" s="62" t="s">
        <v>27</v>
      </c>
      <c r="E281" s="61" t="s">
        <v>69</v>
      </c>
      <c r="G281" s="63"/>
      <c r="H281" s="64"/>
      <c r="I281" s="65"/>
      <c r="J281" s="66"/>
      <c r="K281" s="67"/>
      <c r="L281" s="68"/>
      <c r="M281" s="69"/>
      <c r="N281" s="70"/>
      <c r="O281" s="71"/>
      <c r="P281" s="72"/>
      <c r="Q281" s="72"/>
      <c r="R281" s="73"/>
      <c r="T281" s="65"/>
      <c r="U281" s="74"/>
      <c r="Y281" s="65"/>
      <c r="Z281" s="74"/>
      <c r="AC281" s="73"/>
      <c r="AE281" s="65"/>
      <c r="AF281" s="74"/>
      <c r="AJ281" s="65"/>
      <c r="AK281" s="74"/>
      <c r="AN281" s="73"/>
      <c r="AP281" s="65"/>
      <c r="AQ281" s="74"/>
      <c r="AU281" s="65"/>
      <c r="AV281" s="74"/>
      <c r="AY281" s="73"/>
      <c r="BA281" s="65"/>
      <c r="BB281" s="74"/>
      <c r="BF281" s="65"/>
      <c r="BG281" s="74"/>
      <c r="BJ281" s="73"/>
      <c r="BL281" s="65"/>
      <c r="BM281" s="74"/>
      <c r="BQ281" s="65"/>
      <c r="BR281" s="74"/>
      <c r="BU281" s="73"/>
      <c r="BW281" s="65"/>
      <c r="BX281" s="74"/>
      <c r="CB281" s="65"/>
      <c r="CC281" s="74"/>
    </row>
    <row r="282" spans="1:86">
      <c r="A282" t="str">
        <f t="shared" si="172"/>
        <v>R76S4.1.1T2C1</v>
      </c>
      <c r="B282" s="6">
        <v>76</v>
      </c>
      <c r="C282" s="7" t="s">
        <v>321</v>
      </c>
      <c r="D282" s="7">
        <v>2</v>
      </c>
      <c r="E282" s="9">
        <v>1</v>
      </c>
      <c r="F282">
        <v>7</v>
      </c>
      <c r="G282" s="33" t="s">
        <v>636</v>
      </c>
      <c r="H282" s="27" t="str">
        <f t="shared" si="173"/>
        <v>00:00:03:5</v>
      </c>
      <c r="I282" s="24" t="s">
        <v>642</v>
      </c>
      <c r="J282" s="38" t="s">
        <v>673</v>
      </c>
      <c r="K282" s="27">
        <f t="shared" si="174"/>
        <v>3</v>
      </c>
      <c r="L282" s="27">
        <f t="shared" si="175"/>
        <v>5</v>
      </c>
      <c r="M282" s="27" t="str">
        <f t="shared" si="176"/>
        <v>00:01:03:3</v>
      </c>
      <c r="N282" s="31" t="s">
        <v>658</v>
      </c>
      <c r="O282" s="36" t="s">
        <v>888</v>
      </c>
      <c r="P282" s="1">
        <f t="shared" si="177"/>
        <v>3</v>
      </c>
      <c r="Q282" s="1">
        <f t="shared" si="178"/>
        <v>3</v>
      </c>
      <c r="R282" s="32" t="s">
        <v>633</v>
      </c>
      <c r="S282" t="str">
        <f t="shared" si="179"/>
        <v>00:01:03:3</v>
      </c>
      <c r="T282" s="25">
        <v>1</v>
      </c>
      <c r="U282" s="35">
        <v>3084</v>
      </c>
      <c r="V282">
        <f t="shared" si="180"/>
        <v>3</v>
      </c>
      <c r="W282">
        <f t="shared" si="181"/>
        <v>3</v>
      </c>
      <c r="X282" t="str">
        <f t="shared" si="182"/>
        <v>00:03:22:16</v>
      </c>
      <c r="Y282" s="25">
        <v>3</v>
      </c>
      <c r="Z282" s="35">
        <v>22467</v>
      </c>
      <c r="AA282">
        <f t="shared" si="183"/>
        <v>22</v>
      </c>
      <c r="AB282">
        <f t="shared" si="184"/>
        <v>16</v>
      </c>
      <c r="AC282" s="32" t="s">
        <v>821</v>
      </c>
      <c r="AD282" t="str">
        <f t="shared" si="185"/>
        <v>00:03:22:16</v>
      </c>
      <c r="AE282" s="25">
        <v>3</v>
      </c>
      <c r="AF282" s="35">
        <v>22468</v>
      </c>
      <c r="AG282">
        <f t="shared" si="186"/>
        <v>22</v>
      </c>
      <c r="AH282">
        <f t="shared" si="187"/>
        <v>16</v>
      </c>
      <c r="AI282" t="str">
        <f t="shared" si="188"/>
        <v>00:05:51:4</v>
      </c>
      <c r="AJ282" s="25">
        <v>5</v>
      </c>
      <c r="AK282" s="35">
        <v>51129</v>
      </c>
      <c r="AL282">
        <f t="shared" si="189"/>
        <v>51</v>
      </c>
      <c r="AM282">
        <f t="shared" si="190"/>
        <v>4</v>
      </c>
      <c r="AN282" s="32" t="s">
        <v>640</v>
      </c>
      <c r="AO282" t="str">
        <f t="shared" si="191"/>
        <v>00:05:51:4</v>
      </c>
      <c r="AP282" s="25">
        <v>5</v>
      </c>
      <c r="AQ282" s="35">
        <v>51130</v>
      </c>
      <c r="AR282">
        <f t="shared" si="192"/>
        <v>51</v>
      </c>
      <c r="AS282">
        <f t="shared" si="193"/>
        <v>4</v>
      </c>
      <c r="AT282" t="str">
        <f t="shared" si="194"/>
        <v>00:11:33:32</v>
      </c>
      <c r="AU282" s="25">
        <v>11</v>
      </c>
      <c r="AV282" s="35">
        <v>33967</v>
      </c>
      <c r="AW282">
        <f t="shared" si="195"/>
        <v>33</v>
      </c>
      <c r="AX282">
        <f t="shared" si="196"/>
        <v>32</v>
      </c>
      <c r="AY282" s="32" t="s">
        <v>648</v>
      </c>
      <c r="AZ282" t="str">
        <f t="shared" si="197"/>
        <v>00:11:33:32</v>
      </c>
      <c r="BA282" s="25">
        <v>11</v>
      </c>
      <c r="BB282" s="35">
        <v>33968</v>
      </c>
      <c r="BC282">
        <f t="shared" si="198"/>
        <v>33</v>
      </c>
      <c r="BD282">
        <f t="shared" si="199"/>
        <v>32</v>
      </c>
      <c r="BE282" t="str">
        <f t="shared" si="200"/>
        <v>00:12:58:18</v>
      </c>
      <c r="BF282" s="25">
        <v>12</v>
      </c>
      <c r="BG282" s="35">
        <v>58552</v>
      </c>
      <c r="BH282">
        <f t="shared" si="201"/>
        <v>58</v>
      </c>
      <c r="BI282">
        <f t="shared" si="202"/>
        <v>18</v>
      </c>
      <c r="BJ282" s="32" t="s">
        <v>639</v>
      </c>
      <c r="BK282" t="str">
        <f t="shared" si="203"/>
        <v>00:12:58:18</v>
      </c>
      <c r="BL282" s="25">
        <v>12</v>
      </c>
      <c r="BM282" s="35">
        <v>58553</v>
      </c>
      <c r="BN282">
        <f t="shared" si="204"/>
        <v>58</v>
      </c>
      <c r="BO282">
        <f t="shared" si="205"/>
        <v>18</v>
      </c>
      <c r="BP282" t="str">
        <f t="shared" si="206"/>
        <v>00:15:09:6</v>
      </c>
      <c r="BQ282" s="25">
        <v>15</v>
      </c>
      <c r="BR282" s="35">
        <v>9178</v>
      </c>
      <c r="BS282">
        <f t="shared" si="207"/>
        <v>9</v>
      </c>
      <c r="BT282">
        <f t="shared" si="208"/>
        <v>6</v>
      </c>
      <c r="BU282" s="32" t="s">
        <v>638</v>
      </c>
      <c r="BV282" t="str">
        <f t="shared" si="209"/>
        <v>00:15:09:6</v>
      </c>
      <c r="BW282" s="25">
        <v>15</v>
      </c>
      <c r="BX282" s="35">
        <v>9179</v>
      </c>
      <c r="BY282">
        <f t="shared" si="210"/>
        <v>9</v>
      </c>
      <c r="BZ282">
        <f t="shared" si="211"/>
        <v>6</v>
      </c>
      <c r="CA282" t="str">
        <f t="shared" si="212"/>
        <v>00:21:31:28</v>
      </c>
      <c r="CB282" s="25">
        <v>21</v>
      </c>
      <c r="CC282" s="35">
        <v>31850</v>
      </c>
      <c r="CD282">
        <f t="shared" si="213"/>
        <v>31</v>
      </c>
      <c r="CE282">
        <f t="shared" si="214"/>
        <v>28</v>
      </c>
      <c r="CF282" t="s">
        <v>30</v>
      </c>
    </row>
    <row r="283" spans="1:86">
      <c r="A283" t="str">
        <f t="shared" si="172"/>
        <v>R76S4.1.1T2C2</v>
      </c>
      <c r="B283" s="6">
        <v>76</v>
      </c>
      <c r="C283" s="7" t="s">
        <v>321</v>
      </c>
      <c r="D283" s="7">
        <v>2</v>
      </c>
      <c r="E283" s="10">
        <v>2</v>
      </c>
      <c r="F283">
        <v>7</v>
      </c>
      <c r="G283" s="33" t="s">
        <v>636</v>
      </c>
      <c r="H283" s="26" t="str">
        <f t="shared" si="173"/>
        <v>00:00:03:5</v>
      </c>
      <c r="I283" s="23">
        <v>0</v>
      </c>
      <c r="J283" s="37">
        <v>3153</v>
      </c>
      <c r="K283" s="29">
        <f t="shared" si="174"/>
        <v>3</v>
      </c>
      <c r="L283" s="30">
        <f t="shared" si="175"/>
        <v>5</v>
      </c>
      <c r="M283" s="27" t="str">
        <f t="shared" si="176"/>
        <v>00:01:03:3</v>
      </c>
      <c r="N283" s="31" t="s">
        <v>658</v>
      </c>
      <c r="O283" s="36" t="s">
        <v>888</v>
      </c>
      <c r="P283" s="1">
        <f t="shared" si="177"/>
        <v>3</v>
      </c>
      <c r="Q283" s="1">
        <f t="shared" si="178"/>
        <v>3</v>
      </c>
      <c r="R283" s="32" t="s">
        <v>633</v>
      </c>
      <c r="S283" t="str">
        <f t="shared" si="179"/>
        <v>00:01:03:3</v>
      </c>
      <c r="T283" s="25">
        <v>1</v>
      </c>
      <c r="U283" s="35">
        <v>3084</v>
      </c>
      <c r="V283">
        <f t="shared" si="180"/>
        <v>3</v>
      </c>
      <c r="W283">
        <f t="shared" si="181"/>
        <v>3</v>
      </c>
      <c r="X283" t="str">
        <f t="shared" si="182"/>
        <v>00:03:22:16</v>
      </c>
      <c r="Y283" s="25">
        <v>3</v>
      </c>
      <c r="Z283" s="35">
        <v>22467</v>
      </c>
      <c r="AA283">
        <f t="shared" si="183"/>
        <v>22</v>
      </c>
      <c r="AB283">
        <f t="shared" si="184"/>
        <v>16</v>
      </c>
      <c r="AC283" s="32" t="s">
        <v>821</v>
      </c>
      <c r="AD283" t="str">
        <f t="shared" si="185"/>
        <v>00:03:22:16</v>
      </c>
      <c r="AE283" s="25">
        <v>3</v>
      </c>
      <c r="AF283" s="35">
        <v>22468</v>
      </c>
      <c r="AG283">
        <f t="shared" si="186"/>
        <v>22</v>
      </c>
      <c r="AH283">
        <f t="shared" si="187"/>
        <v>16</v>
      </c>
      <c r="AI283" t="str">
        <f t="shared" si="188"/>
        <v>00:05:51:4</v>
      </c>
      <c r="AJ283" s="25">
        <v>5</v>
      </c>
      <c r="AK283" s="35">
        <v>51129</v>
      </c>
      <c r="AL283">
        <f t="shared" si="189"/>
        <v>51</v>
      </c>
      <c r="AM283">
        <f t="shared" si="190"/>
        <v>4</v>
      </c>
      <c r="AN283" s="32" t="s">
        <v>640</v>
      </c>
      <c r="AO283" t="str">
        <f t="shared" si="191"/>
        <v>00:05:51:4</v>
      </c>
      <c r="AP283" s="25">
        <v>5</v>
      </c>
      <c r="AQ283" s="35">
        <v>51130</v>
      </c>
      <c r="AR283">
        <f t="shared" si="192"/>
        <v>51</v>
      </c>
      <c r="AS283">
        <f t="shared" si="193"/>
        <v>4</v>
      </c>
      <c r="AT283" t="str">
        <f t="shared" si="194"/>
        <v>00:11:33:32</v>
      </c>
      <c r="AU283" s="25">
        <v>11</v>
      </c>
      <c r="AV283" s="35">
        <v>33967</v>
      </c>
      <c r="AW283">
        <f t="shared" si="195"/>
        <v>33</v>
      </c>
      <c r="AX283">
        <f t="shared" si="196"/>
        <v>32</v>
      </c>
      <c r="AY283" s="32" t="s">
        <v>648</v>
      </c>
      <c r="AZ283" t="str">
        <f t="shared" si="197"/>
        <v>00:11:33:32</v>
      </c>
      <c r="BA283" s="25">
        <v>11</v>
      </c>
      <c r="BB283" s="35">
        <v>33968</v>
      </c>
      <c r="BC283">
        <f t="shared" si="198"/>
        <v>33</v>
      </c>
      <c r="BD283">
        <f t="shared" si="199"/>
        <v>32</v>
      </c>
      <c r="BE283" t="str">
        <f t="shared" si="200"/>
        <v>00:12:58:18</v>
      </c>
      <c r="BF283" s="25">
        <v>12</v>
      </c>
      <c r="BG283" s="35">
        <v>58552</v>
      </c>
      <c r="BH283">
        <f t="shared" si="201"/>
        <v>58</v>
      </c>
      <c r="BI283">
        <f t="shared" si="202"/>
        <v>18</v>
      </c>
      <c r="BJ283" s="32" t="s">
        <v>639</v>
      </c>
      <c r="BK283" t="str">
        <f t="shared" si="203"/>
        <v>00:12:58:18</v>
      </c>
      <c r="BL283" s="25">
        <v>12</v>
      </c>
      <c r="BM283" s="35">
        <v>58553</v>
      </c>
      <c r="BN283">
        <f t="shared" si="204"/>
        <v>58</v>
      </c>
      <c r="BO283">
        <f t="shared" si="205"/>
        <v>18</v>
      </c>
      <c r="BP283" t="str">
        <f t="shared" si="206"/>
        <v>00:15:09:6</v>
      </c>
      <c r="BQ283" s="25">
        <v>15</v>
      </c>
      <c r="BR283" s="35">
        <v>9178</v>
      </c>
      <c r="BS283">
        <f t="shared" si="207"/>
        <v>9</v>
      </c>
      <c r="BT283">
        <f t="shared" si="208"/>
        <v>6</v>
      </c>
      <c r="BU283" s="32" t="s">
        <v>638</v>
      </c>
      <c r="BV283" t="str">
        <f t="shared" si="209"/>
        <v>00:15:09:6</v>
      </c>
      <c r="BW283" s="25">
        <v>15</v>
      </c>
      <c r="BX283" s="35">
        <v>9179</v>
      </c>
      <c r="BY283">
        <f t="shared" si="210"/>
        <v>9</v>
      </c>
      <c r="BZ283">
        <f t="shared" si="211"/>
        <v>6</v>
      </c>
      <c r="CA283" t="str">
        <f t="shared" si="212"/>
        <v>00:21:31:28</v>
      </c>
      <c r="CB283" s="25">
        <v>21</v>
      </c>
      <c r="CC283" s="35">
        <v>31850</v>
      </c>
      <c r="CD283">
        <f t="shared" si="213"/>
        <v>31</v>
      </c>
      <c r="CE283">
        <f t="shared" si="214"/>
        <v>28</v>
      </c>
      <c r="CF283" t="s">
        <v>30</v>
      </c>
    </row>
    <row r="284" spans="1:86">
      <c r="A284" t="str">
        <f t="shared" si="172"/>
        <v>R76S4.1.1T2Ckinect</v>
      </c>
      <c r="B284" s="7">
        <v>76</v>
      </c>
      <c r="C284" s="7" t="s">
        <v>321</v>
      </c>
      <c r="D284" s="7">
        <v>2</v>
      </c>
      <c r="E284" s="16" t="s">
        <v>34</v>
      </c>
      <c r="F284">
        <v>7</v>
      </c>
      <c r="G284" s="33" t="s">
        <v>636</v>
      </c>
      <c r="H284" s="27" t="str">
        <f t="shared" si="173"/>
        <v>00:00:03:5</v>
      </c>
      <c r="I284" s="24" t="s">
        <v>642</v>
      </c>
      <c r="J284" s="38" t="s">
        <v>673</v>
      </c>
      <c r="K284" s="27">
        <f t="shared" si="174"/>
        <v>3</v>
      </c>
      <c r="L284" s="27">
        <f t="shared" si="175"/>
        <v>5</v>
      </c>
      <c r="M284" s="27" t="str">
        <f t="shared" si="176"/>
        <v>00:01:03:3</v>
      </c>
      <c r="N284" s="31" t="s">
        <v>658</v>
      </c>
      <c r="O284" s="36" t="s">
        <v>888</v>
      </c>
      <c r="P284" s="1">
        <f t="shared" si="177"/>
        <v>3</v>
      </c>
      <c r="Q284" s="1">
        <f t="shared" si="178"/>
        <v>3</v>
      </c>
      <c r="R284" s="32" t="s">
        <v>633</v>
      </c>
      <c r="S284" t="str">
        <f t="shared" si="179"/>
        <v>00:01:03:3</v>
      </c>
      <c r="T284" s="25">
        <v>1</v>
      </c>
      <c r="U284" s="35">
        <v>3084</v>
      </c>
      <c r="V284">
        <f t="shared" si="180"/>
        <v>3</v>
      </c>
      <c r="W284">
        <f t="shared" si="181"/>
        <v>3</v>
      </c>
      <c r="X284" t="str">
        <f t="shared" si="182"/>
        <v>00:03:22:16</v>
      </c>
      <c r="Y284" s="25">
        <v>3</v>
      </c>
      <c r="Z284" s="35">
        <v>22467</v>
      </c>
      <c r="AA284">
        <f t="shared" si="183"/>
        <v>22</v>
      </c>
      <c r="AB284">
        <f t="shared" si="184"/>
        <v>16</v>
      </c>
      <c r="AC284" s="32" t="s">
        <v>821</v>
      </c>
      <c r="AD284" t="str">
        <f t="shared" si="185"/>
        <v>00:03:22:16</v>
      </c>
      <c r="AE284" s="25">
        <v>3</v>
      </c>
      <c r="AF284" s="35">
        <v>22468</v>
      </c>
      <c r="AG284">
        <f t="shared" si="186"/>
        <v>22</v>
      </c>
      <c r="AH284">
        <f t="shared" si="187"/>
        <v>16</v>
      </c>
      <c r="AI284" t="str">
        <f t="shared" si="188"/>
        <v>00:05:51:4</v>
      </c>
      <c r="AJ284" s="25">
        <v>5</v>
      </c>
      <c r="AK284" s="35">
        <v>51129</v>
      </c>
      <c r="AL284">
        <f t="shared" si="189"/>
        <v>51</v>
      </c>
      <c r="AM284">
        <f t="shared" si="190"/>
        <v>4</v>
      </c>
      <c r="AN284" s="32" t="s">
        <v>640</v>
      </c>
      <c r="AO284" t="str">
        <f t="shared" si="191"/>
        <v>00:05:51:4</v>
      </c>
      <c r="AP284" s="25">
        <v>5</v>
      </c>
      <c r="AQ284" s="35">
        <v>51130</v>
      </c>
      <c r="AR284">
        <f t="shared" si="192"/>
        <v>51</v>
      </c>
      <c r="AS284">
        <f t="shared" si="193"/>
        <v>4</v>
      </c>
      <c r="AT284" t="str">
        <f t="shared" si="194"/>
        <v>00:11:33:32</v>
      </c>
      <c r="AU284" s="25">
        <v>11</v>
      </c>
      <c r="AV284" s="35">
        <v>33967</v>
      </c>
      <c r="AW284">
        <f t="shared" si="195"/>
        <v>33</v>
      </c>
      <c r="AX284">
        <f t="shared" si="196"/>
        <v>32</v>
      </c>
      <c r="AY284" s="32" t="s">
        <v>648</v>
      </c>
      <c r="AZ284" t="str">
        <f t="shared" si="197"/>
        <v>00:11:33:32</v>
      </c>
      <c r="BA284" s="25">
        <v>11</v>
      </c>
      <c r="BB284" s="35">
        <v>33968</v>
      </c>
      <c r="BC284">
        <f t="shared" si="198"/>
        <v>33</v>
      </c>
      <c r="BD284">
        <f t="shared" si="199"/>
        <v>32</v>
      </c>
      <c r="BE284" t="str">
        <f t="shared" si="200"/>
        <v>00:12:58:18</v>
      </c>
      <c r="BF284" s="25">
        <v>12</v>
      </c>
      <c r="BG284" s="35">
        <v>58552</v>
      </c>
      <c r="BH284">
        <f t="shared" si="201"/>
        <v>58</v>
      </c>
      <c r="BI284">
        <f t="shared" si="202"/>
        <v>18</v>
      </c>
      <c r="BJ284" s="32" t="s">
        <v>639</v>
      </c>
      <c r="BK284" t="str">
        <f t="shared" si="203"/>
        <v>00:12:58:18</v>
      </c>
      <c r="BL284" s="25">
        <v>12</v>
      </c>
      <c r="BM284" s="35">
        <v>58553</v>
      </c>
      <c r="BN284">
        <f t="shared" si="204"/>
        <v>58</v>
      </c>
      <c r="BO284">
        <f t="shared" si="205"/>
        <v>18</v>
      </c>
      <c r="BP284" t="str">
        <f t="shared" si="206"/>
        <v>00:15:09:6</v>
      </c>
      <c r="BQ284" s="25">
        <v>15</v>
      </c>
      <c r="BR284" s="35">
        <v>9178</v>
      </c>
      <c r="BS284">
        <f t="shared" si="207"/>
        <v>9</v>
      </c>
      <c r="BT284">
        <f t="shared" si="208"/>
        <v>6</v>
      </c>
      <c r="BU284" s="32" t="s">
        <v>638</v>
      </c>
      <c r="BV284" t="str">
        <f t="shared" si="209"/>
        <v>00:15:09:6</v>
      </c>
      <c r="BW284" s="25">
        <v>15</v>
      </c>
      <c r="BX284" s="35">
        <v>9179</v>
      </c>
      <c r="BY284">
        <f t="shared" si="210"/>
        <v>9</v>
      </c>
      <c r="BZ284">
        <f t="shared" si="211"/>
        <v>6</v>
      </c>
      <c r="CA284" t="str">
        <f t="shared" si="212"/>
        <v>00:21:31:28</v>
      </c>
      <c r="CB284" s="25">
        <v>21</v>
      </c>
      <c r="CC284" s="35">
        <v>31850</v>
      </c>
      <c r="CD284">
        <f t="shared" si="213"/>
        <v>31</v>
      </c>
      <c r="CE284">
        <f t="shared" si="214"/>
        <v>28</v>
      </c>
      <c r="CF284" t="s">
        <v>30</v>
      </c>
    </row>
    <row r="285" spans="1:86">
      <c r="A285" t="str">
        <f t="shared" si="172"/>
        <v>R78S4.1.10T1C1</v>
      </c>
      <c r="B285" s="6">
        <v>78</v>
      </c>
      <c r="C285" s="7" t="s">
        <v>323</v>
      </c>
      <c r="D285" s="7">
        <v>1</v>
      </c>
      <c r="E285" s="9">
        <v>1</v>
      </c>
      <c r="F285">
        <v>7</v>
      </c>
      <c r="G285" s="33" t="s">
        <v>639</v>
      </c>
      <c r="H285" s="26" t="str">
        <f t="shared" si="173"/>
        <v>00:00:03:22</v>
      </c>
      <c r="I285" s="23">
        <v>0</v>
      </c>
      <c r="J285" s="37">
        <v>3659</v>
      </c>
      <c r="K285" s="29">
        <f t="shared" si="174"/>
        <v>3</v>
      </c>
      <c r="L285" s="30">
        <f t="shared" si="175"/>
        <v>22</v>
      </c>
      <c r="M285" s="27" t="str">
        <f t="shared" si="176"/>
        <v>00:01:13:8</v>
      </c>
      <c r="N285" s="31" t="s">
        <v>658</v>
      </c>
      <c r="O285" s="36" t="s">
        <v>889</v>
      </c>
      <c r="P285" s="1">
        <f t="shared" si="177"/>
        <v>13</v>
      </c>
      <c r="Q285" s="1">
        <f t="shared" si="178"/>
        <v>8</v>
      </c>
      <c r="R285" s="32" t="s">
        <v>638</v>
      </c>
      <c r="S285" t="str">
        <f t="shared" si="179"/>
        <v>00:01:13:8</v>
      </c>
      <c r="T285" s="25">
        <v>1</v>
      </c>
      <c r="U285" s="35">
        <v>13229</v>
      </c>
      <c r="V285">
        <f t="shared" si="180"/>
        <v>13</v>
      </c>
      <c r="W285">
        <f t="shared" si="181"/>
        <v>8</v>
      </c>
      <c r="X285" t="str">
        <f t="shared" si="182"/>
        <v>00:05:12:15</v>
      </c>
      <c r="Y285" s="25">
        <v>5</v>
      </c>
      <c r="Z285" s="35">
        <v>12461</v>
      </c>
      <c r="AA285">
        <f t="shared" si="183"/>
        <v>12</v>
      </c>
      <c r="AB285">
        <f t="shared" si="184"/>
        <v>15</v>
      </c>
      <c r="AC285" s="32" t="s">
        <v>652</v>
      </c>
      <c r="AD285" t="str">
        <f t="shared" si="185"/>
        <v>00:05:12:15</v>
      </c>
      <c r="AE285" s="25">
        <v>5</v>
      </c>
      <c r="AF285" s="35">
        <v>12462</v>
      </c>
      <c r="AG285">
        <f t="shared" si="186"/>
        <v>12</v>
      </c>
      <c r="AH285">
        <f t="shared" si="187"/>
        <v>15</v>
      </c>
      <c r="AI285" t="str">
        <f t="shared" si="188"/>
        <v>00:05:33:33</v>
      </c>
      <c r="AJ285" s="25">
        <v>5</v>
      </c>
      <c r="AK285" s="35">
        <v>33982</v>
      </c>
      <c r="AL285">
        <f t="shared" si="189"/>
        <v>33</v>
      </c>
      <c r="AM285">
        <f t="shared" si="190"/>
        <v>33</v>
      </c>
      <c r="AN285" s="32" t="s">
        <v>633</v>
      </c>
      <c r="AO285" t="str">
        <f t="shared" si="191"/>
        <v>00:05:33:33</v>
      </c>
      <c r="AP285" s="25">
        <v>5</v>
      </c>
      <c r="AQ285" s="35">
        <v>33983</v>
      </c>
      <c r="AR285">
        <f t="shared" si="192"/>
        <v>33</v>
      </c>
      <c r="AS285">
        <f t="shared" si="193"/>
        <v>33</v>
      </c>
      <c r="AT285" t="str">
        <f t="shared" si="194"/>
        <v>00:06:16:9</v>
      </c>
      <c r="AU285" s="25">
        <v>6</v>
      </c>
      <c r="AV285" s="35">
        <v>16279</v>
      </c>
      <c r="AW285">
        <f t="shared" si="195"/>
        <v>16</v>
      </c>
      <c r="AX285">
        <f t="shared" si="196"/>
        <v>9</v>
      </c>
      <c r="AY285" s="32" t="s">
        <v>636</v>
      </c>
      <c r="AZ285" t="str">
        <f t="shared" si="197"/>
        <v>00:06:16:9</v>
      </c>
      <c r="BA285" s="25">
        <v>6</v>
      </c>
      <c r="BB285" s="35">
        <v>16280</v>
      </c>
      <c r="BC285">
        <f t="shared" si="198"/>
        <v>16</v>
      </c>
      <c r="BD285">
        <f t="shared" si="199"/>
        <v>9</v>
      </c>
      <c r="BE285" t="str">
        <f t="shared" si="200"/>
        <v>00:06:45:10</v>
      </c>
      <c r="BF285" s="25">
        <v>6</v>
      </c>
      <c r="BG285" s="35">
        <v>45305</v>
      </c>
      <c r="BH285">
        <f t="shared" si="201"/>
        <v>45</v>
      </c>
      <c r="BI285">
        <f t="shared" si="202"/>
        <v>10</v>
      </c>
      <c r="BJ285" s="32" t="s">
        <v>640</v>
      </c>
      <c r="BK285" t="str">
        <f t="shared" si="203"/>
        <v>00:06:45:10</v>
      </c>
      <c r="BL285" s="25">
        <v>6</v>
      </c>
      <c r="BM285" s="35">
        <v>45306</v>
      </c>
      <c r="BN285">
        <f t="shared" si="204"/>
        <v>45</v>
      </c>
      <c r="BO285">
        <f t="shared" si="205"/>
        <v>10</v>
      </c>
      <c r="BP285" t="str">
        <f t="shared" si="206"/>
        <v>00:09:42:24</v>
      </c>
      <c r="BQ285" s="25">
        <v>9</v>
      </c>
      <c r="BR285" s="35">
        <v>42732</v>
      </c>
      <c r="BS285">
        <f t="shared" si="207"/>
        <v>42</v>
      </c>
      <c r="BT285">
        <f t="shared" si="208"/>
        <v>24</v>
      </c>
      <c r="BU285" s="32" t="s">
        <v>821</v>
      </c>
      <c r="BV285" t="str">
        <f t="shared" si="209"/>
        <v>00:09:42:24</v>
      </c>
      <c r="BW285" s="25">
        <v>9</v>
      </c>
      <c r="BX285" s="35">
        <v>42733</v>
      </c>
      <c r="BY285">
        <f t="shared" si="210"/>
        <v>42</v>
      </c>
      <c r="BZ285">
        <f t="shared" si="211"/>
        <v>24</v>
      </c>
      <c r="CA285" t="str">
        <f t="shared" si="212"/>
        <v>00:10:55:27</v>
      </c>
      <c r="CB285" s="25">
        <v>10</v>
      </c>
      <c r="CC285" s="35">
        <v>55802</v>
      </c>
      <c r="CD285">
        <f t="shared" si="213"/>
        <v>55</v>
      </c>
      <c r="CE285">
        <f t="shared" si="214"/>
        <v>27</v>
      </c>
      <c r="CF285" t="s">
        <v>30</v>
      </c>
      <c r="CG285" t="s">
        <v>890</v>
      </c>
      <c r="CH285" t="s">
        <v>817</v>
      </c>
    </row>
    <row r="286" spans="1:86">
      <c r="A286" t="str">
        <f t="shared" si="172"/>
        <v>R78S4.1.10T1C2</v>
      </c>
      <c r="B286" s="6">
        <v>78</v>
      </c>
      <c r="C286" s="7" t="s">
        <v>323</v>
      </c>
      <c r="D286" s="7">
        <v>1</v>
      </c>
      <c r="E286" s="10">
        <v>2</v>
      </c>
      <c r="F286">
        <v>7</v>
      </c>
      <c r="G286" s="33" t="s">
        <v>639</v>
      </c>
      <c r="H286" s="27" t="str">
        <f t="shared" si="173"/>
        <v>00:00:03:22</v>
      </c>
      <c r="I286" s="24" t="s">
        <v>642</v>
      </c>
      <c r="J286" s="38" t="s">
        <v>891</v>
      </c>
      <c r="K286" s="27">
        <f t="shared" si="174"/>
        <v>3</v>
      </c>
      <c r="L286" s="27">
        <f t="shared" si="175"/>
        <v>22</v>
      </c>
      <c r="M286" s="27" t="str">
        <f t="shared" si="176"/>
        <v>00:01:13:8</v>
      </c>
      <c r="N286" s="31" t="s">
        <v>658</v>
      </c>
      <c r="O286" s="36" t="s">
        <v>889</v>
      </c>
      <c r="P286" s="1">
        <f t="shared" si="177"/>
        <v>13</v>
      </c>
      <c r="Q286" s="1">
        <f t="shared" si="178"/>
        <v>8</v>
      </c>
      <c r="R286" s="32" t="s">
        <v>638</v>
      </c>
      <c r="S286" t="str">
        <f t="shared" si="179"/>
        <v>00:01:13:8</v>
      </c>
      <c r="T286" s="25">
        <v>1</v>
      </c>
      <c r="U286" s="35">
        <v>13229</v>
      </c>
      <c r="V286">
        <f t="shared" si="180"/>
        <v>13</v>
      </c>
      <c r="W286">
        <f t="shared" si="181"/>
        <v>8</v>
      </c>
      <c r="X286" t="str">
        <f t="shared" si="182"/>
        <v>00:05:12:15</v>
      </c>
      <c r="Y286" s="25">
        <v>5</v>
      </c>
      <c r="Z286" s="35">
        <v>12461</v>
      </c>
      <c r="AA286">
        <f t="shared" si="183"/>
        <v>12</v>
      </c>
      <c r="AB286">
        <f t="shared" si="184"/>
        <v>15</v>
      </c>
      <c r="AC286" s="32" t="s">
        <v>652</v>
      </c>
      <c r="AD286" t="str">
        <f t="shared" si="185"/>
        <v>00:05:12:15</v>
      </c>
      <c r="AE286" s="25">
        <v>5</v>
      </c>
      <c r="AF286" s="35">
        <v>12462</v>
      </c>
      <c r="AG286">
        <f t="shared" si="186"/>
        <v>12</v>
      </c>
      <c r="AH286">
        <f t="shared" si="187"/>
        <v>15</v>
      </c>
      <c r="AI286" t="str">
        <f t="shared" si="188"/>
        <v>00:05:33:33</v>
      </c>
      <c r="AJ286" s="25">
        <v>5</v>
      </c>
      <c r="AK286" s="35">
        <v>33982</v>
      </c>
      <c r="AL286">
        <f t="shared" si="189"/>
        <v>33</v>
      </c>
      <c r="AM286">
        <f t="shared" si="190"/>
        <v>33</v>
      </c>
      <c r="AN286" s="32" t="s">
        <v>633</v>
      </c>
      <c r="AO286" t="str">
        <f t="shared" si="191"/>
        <v>00:05:33:33</v>
      </c>
      <c r="AP286" s="25">
        <v>5</v>
      </c>
      <c r="AQ286" s="35">
        <v>33983</v>
      </c>
      <c r="AR286">
        <f t="shared" si="192"/>
        <v>33</v>
      </c>
      <c r="AS286">
        <f t="shared" si="193"/>
        <v>33</v>
      </c>
      <c r="AT286" t="str">
        <f t="shared" si="194"/>
        <v>00:06:16:9</v>
      </c>
      <c r="AU286" s="25">
        <v>6</v>
      </c>
      <c r="AV286" s="35">
        <v>16279</v>
      </c>
      <c r="AW286">
        <f t="shared" si="195"/>
        <v>16</v>
      </c>
      <c r="AX286">
        <f t="shared" si="196"/>
        <v>9</v>
      </c>
      <c r="AY286" s="32" t="s">
        <v>636</v>
      </c>
      <c r="AZ286" t="str">
        <f t="shared" si="197"/>
        <v>00:06:16:9</v>
      </c>
      <c r="BA286" s="25">
        <v>6</v>
      </c>
      <c r="BB286" s="35">
        <v>16280</v>
      </c>
      <c r="BC286">
        <f t="shared" si="198"/>
        <v>16</v>
      </c>
      <c r="BD286">
        <f t="shared" si="199"/>
        <v>9</v>
      </c>
      <c r="BE286" t="str">
        <f t="shared" si="200"/>
        <v>00:06:45:10</v>
      </c>
      <c r="BF286" s="25">
        <v>6</v>
      </c>
      <c r="BG286" s="35">
        <v>45305</v>
      </c>
      <c r="BH286">
        <f t="shared" si="201"/>
        <v>45</v>
      </c>
      <c r="BI286">
        <f t="shared" si="202"/>
        <v>10</v>
      </c>
      <c r="BJ286" s="32" t="s">
        <v>640</v>
      </c>
      <c r="BK286" t="str">
        <f t="shared" si="203"/>
        <v>00:06:45:10</v>
      </c>
      <c r="BL286" s="25">
        <v>6</v>
      </c>
      <c r="BM286" s="35">
        <v>45306</v>
      </c>
      <c r="BN286">
        <f t="shared" si="204"/>
        <v>45</v>
      </c>
      <c r="BO286">
        <f t="shared" si="205"/>
        <v>10</v>
      </c>
      <c r="BP286" t="str">
        <f t="shared" si="206"/>
        <v>00:09:42:24</v>
      </c>
      <c r="BQ286" s="25">
        <v>9</v>
      </c>
      <c r="BR286" s="35">
        <v>42732</v>
      </c>
      <c r="BS286">
        <f t="shared" si="207"/>
        <v>42</v>
      </c>
      <c r="BT286">
        <f t="shared" si="208"/>
        <v>24</v>
      </c>
      <c r="BU286" s="32" t="s">
        <v>821</v>
      </c>
      <c r="BV286" t="str">
        <f t="shared" si="209"/>
        <v>00:09:42:24</v>
      </c>
      <c r="BW286" s="25">
        <v>9</v>
      </c>
      <c r="BX286" s="35">
        <v>42733</v>
      </c>
      <c r="BY286">
        <f t="shared" si="210"/>
        <v>42</v>
      </c>
      <c r="BZ286">
        <f t="shared" si="211"/>
        <v>24</v>
      </c>
      <c r="CA286" t="str">
        <f t="shared" si="212"/>
        <v>00:10:55:27</v>
      </c>
      <c r="CB286" s="25">
        <v>10</v>
      </c>
      <c r="CC286" s="35">
        <v>55802</v>
      </c>
      <c r="CD286">
        <f t="shared" si="213"/>
        <v>55</v>
      </c>
      <c r="CE286">
        <f t="shared" si="214"/>
        <v>27</v>
      </c>
      <c r="CF286" t="s">
        <v>30</v>
      </c>
    </row>
    <row r="287" spans="1:86">
      <c r="A287" t="str">
        <f t="shared" si="172"/>
        <v>R78S4.1.10T1Ckinect</v>
      </c>
      <c r="B287" s="7">
        <v>78</v>
      </c>
      <c r="C287" s="7" t="s">
        <v>323</v>
      </c>
      <c r="D287" s="7">
        <v>1</v>
      </c>
      <c r="E287" s="16" t="s">
        <v>34</v>
      </c>
      <c r="F287">
        <v>7</v>
      </c>
      <c r="G287" s="33" t="s">
        <v>639</v>
      </c>
      <c r="H287" s="26" t="str">
        <f t="shared" si="173"/>
        <v>00:00:03:22</v>
      </c>
      <c r="I287" s="23">
        <v>0</v>
      </c>
      <c r="J287" s="37">
        <v>3659</v>
      </c>
      <c r="K287" s="29">
        <f t="shared" si="174"/>
        <v>3</v>
      </c>
      <c r="L287" s="30">
        <f t="shared" si="175"/>
        <v>22</v>
      </c>
      <c r="M287" s="27" t="str">
        <f t="shared" si="176"/>
        <v>00:01:13:8</v>
      </c>
      <c r="N287" s="31" t="s">
        <v>658</v>
      </c>
      <c r="O287" s="36" t="s">
        <v>889</v>
      </c>
      <c r="P287" s="1">
        <f t="shared" si="177"/>
        <v>13</v>
      </c>
      <c r="Q287" s="1">
        <f t="shared" si="178"/>
        <v>8</v>
      </c>
      <c r="R287" s="32" t="s">
        <v>638</v>
      </c>
      <c r="S287" t="str">
        <f t="shared" si="179"/>
        <v>00:01:13:8</v>
      </c>
      <c r="T287" s="25">
        <v>1</v>
      </c>
      <c r="U287" s="35">
        <v>13229</v>
      </c>
      <c r="V287">
        <f t="shared" si="180"/>
        <v>13</v>
      </c>
      <c r="W287">
        <f t="shared" si="181"/>
        <v>8</v>
      </c>
      <c r="X287" t="str">
        <f t="shared" si="182"/>
        <v>00:05:12:15</v>
      </c>
      <c r="Y287" s="25">
        <v>5</v>
      </c>
      <c r="Z287" s="35">
        <v>12461</v>
      </c>
      <c r="AA287">
        <f t="shared" si="183"/>
        <v>12</v>
      </c>
      <c r="AB287">
        <f t="shared" si="184"/>
        <v>15</v>
      </c>
      <c r="AC287" s="32" t="s">
        <v>652</v>
      </c>
      <c r="AD287" t="str">
        <f t="shared" si="185"/>
        <v>00:05:12:15</v>
      </c>
      <c r="AE287" s="25">
        <v>5</v>
      </c>
      <c r="AF287" s="35">
        <v>12462</v>
      </c>
      <c r="AG287">
        <f t="shared" si="186"/>
        <v>12</v>
      </c>
      <c r="AH287">
        <f t="shared" si="187"/>
        <v>15</v>
      </c>
      <c r="AI287" t="str">
        <f t="shared" si="188"/>
        <v>00:05:33:33</v>
      </c>
      <c r="AJ287" s="25">
        <v>5</v>
      </c>
      <c r="AK287" s="35">
        <v>33982</v>
      </c>
      <c r="AL287">
        <f t="shared" si="189"/>
        <v>33</v>
      </c>
      <c r="AM287">
        <f t="shared" si="190"/>
        <v>33</v>
      </c>
      <c r="AN287" s="32" t="s">
        <v>633</v>
      </c>
      <c r="AO287" t="str">
        <f t="shared" si="191"/>
        <v>00:05:33:33</v>
      </c>
      <c r="AP287" s="25">
        <v>5</v>
      </c>
      <c r="AQ287" s="35">
        <v>33983</v>
      </c>
      <c r="AR287">
        <f t="shared" si="192"/>
        <v>33</v>
      </c>
      <c r="AS287">
        <f t="shared" si="193"/>
        <v>33</v>
      </c>
      <c r="AT287" t="str">
        <f t="shared" si="194"/>
        <v>00:06:16:9</v>
      </c>
      <c r="AU287" s="25">
        <v>6</v>
      </c>
      <c r="AV287" s="35">
        <v>16279</v>
      </c>
      <c r="AW287">
        <f t="shared" si="195"/>
        <v>16</v>
      </c>
      <c r="AX287">
        <f t="shared" si="196"/>
        <v>9</v>
      </c>
      <c r="AY287" s="32" t="s">
        <v>636</v>
      </c>
      <c r="AZ287" t="str">
        <f t="shared" si="197"/>
        <v>00:06:16:9</v>
      </c>
      <c r="BA287" s="25">
        <v>6</v>
      </c>
      <c r="BB287" s="35">
        <v>16280</v>
      </c>
      <c r="BC287">
        <f t="shared" si="198"/>
        <v>16</v>
      </c>
      <c r="BD287">
        <f t="shared" si="199"/>
        <v>9</v>
      </c>
      <c r="BE287" t="str">
        <f t="shared" si="200"/>
        <v>00:06:45:10</v>
      </c>
      <c r="BF287" s="25">
        <v>6</v>
      </c>
      <c r="BG287" s="35">
        <v>45305</v>
      </c>
      <c r="BH287">
        <f t="shared" si="201"/>
        <v>45</v>
      </c>
      <c r="BI287">
        <f t="shared" si="202"/>
        <v>10</v>
      </c>
      <c r="BJ287" s="32" t="s">
        <v>640</v>
      </c>
      <c r="BK287" t="str">
        <f t="shared" si="203"/>
        <v>00:06:45:10</v>
      </c>
      <c r="BL287" s="25">
        <v>6</v>
      </c>
      <c r="BM287" s="35">
        <v>45306</v>
      </c>
      <c r="BN287">
        <f t="shared" si="204"/>
        <v>45</v>
      </c>
      <c r="BO287">
        <f t="shared" si="205"/>
        <v>10</v>
      </c>
      <c r="BP287" t="str">
        <f t="shared" si="206"/>
        <v>00:09:42:24</v>
      </c>
      <c r="BQ287" s="25">
        <v>9</v>
      </c>
      <c r="BR287" s="35">
        <v>42732</v>
      </c>
      <c r="BS287">
        <f t="shared" si="207"/>
        <v>42</v>
      </c>
      <c r="BT287">
        <f t="shared" si="208"/>
        <v>24</v>
      </c>
      <c r="BU287" s="32" t="s">
        <v>821</v>
      </c>
      <c r="BV287" t="str">
        <f t="shared" si="209"/>
        <v>00:09:42:24</v>
      </c>
      <c r="BW287" s="25">
        <v>9</v>
      </c>
      <c r="BX287" s="35">
        <v>42733</v>
      </c>
      <c r="BY287">
        <f t="shared" si="210"/>
        <v>42</v>
      </c>
      <c r="BZ287">
        <f t="shared" si="211"/>
        <v>24</v>
      </c>
      <c r="CA287" t="str">
        <f t="shared" si="212"/>
        <v>00:10:55:27</v>
      </c>
      <c r="CB287" s="25">
        <v>10</v>
      </c>
      <c r="CC287" s="35">
        <v>55802</v>
      </c>
      <c r="CD287">
        <f t="shared" si="213"/>
        <v>55</v>
      </c>
      <c r="CE287">
        <f t="shared" si="214"/>
        <v>27</v>
      </c>
      <c r="CF287" t="s">
        <v>30</v>
      </c>
    </row>
    <row r="288" spans="1:86">
      <c r="A288" t="str">
        <f t="shared" si="172"/>
        <v>R76S4.1.2T2C1</v>
      </c>
      <c r="B288" s="6">
        <v>76</v>
      </c>
      <c r="C288" s="7" t="s">
        <v>325</v>
      </c>
      <c r="D288" s="7">
        <v>2</v>
      </c>
      <c r="E288" s="9">
        <v>1</v>
      </c>
      <c r="F288">
        <v>7</v>
      </c>
      <c r="G288" s="33" t="s">
        <v>637</v>
      </c>
      <c r="H288" s="27" t="str">
        <f t="shared" si="173"/>
        <v>00:00:03:22</v>
      </c>
      <c r="I288" s="24" t="s">
        <v>642</v>
      </c>
      <c r="J288" s="38" t="s">
        <v>892</v>
      </c>
      <c r="K288" s="27">
        <f t="shared" si="174"/>
        <v>3</v>
      </c>
      <c r="L288" s="27">
        <f t="shared" si="175"/>
        <v>22</v>
      </c>
      <c r="M288" s="27" t="str">
        <f t="shared" si="176"/>
        <v>00:00:33:4</v>
      </c>
      <c r="N288" s="31" t="s">
        <v>642</v>
      </c>
      <c r="O288" s="36" t="s">
        <v>893</v>
      </c>
      <c r="P288" s="1">
        <f t="shared" si="177"/>
        <v>33</v>
      </c>
      <c r="Q288" s="1">
        <f t="shared" si="178"/>
        <v>4</v>
      </c>
      <c r="R288" s="32" t="s">
        <v>651</v>
      </c>
      <c r="S288" t="str">
        <f t="shared" si="179"/>
        <v>00:00:33:4</v>
      </c>
      <c r="T288" s="25">
        <v>0</v>
      </c>
      <c r="U288" s="35">
        <v>33131</v>
      </c>
      <c r="V288">
        <f t="shared" si="180"/>
        <v>33</v>
      </c>
      <c r="W288">
        <f t="shared" si="181"/>
        <v>4</v>
      </c>
      <c r="X288" t="str">
        <f t="shared" si="182"/>
        <v>00:02:41:17</v>
      </c>
      <c r="Y288" s="25">
        <v>2</v>
      </c>
      <c r="Z288" s="35">
        <v>41503</v>
      </c>
      <c r="AA288">
        <f t="shared" si="183"/>
        <v>41</v>
      </c>
      <c r="AB288">
        <f t="shared" si="184"/>
        <v>17</v>
      </c>
      <c r="AC288" s="32" t="s">
        <v>640</v>
      </c>
      <c r="AD288" t="str">
        <f t="shared" si="185"/>
        <v>00:02:41:17</v>
      </c>
      <c r="AE288" s="25">
        <v>2</v>
      </c>
      <c r="AF288" s="35">
        <v>41504</v>
      </c>
      <c r="AG288">
        <f t="shared" si="186"/>
        <v>41</v>
      </c>
      <c r="AH288">
        <f t="shared" si="187"/>
        <v>17</v>
      </c>
      <c r="AI288" t="str">
        <f t="shared" si="188"/>
        <v>00:06:35:7</v>
      </c>
      <c r="AJ288" s="25">
        <v>6</v>
      </c>
      <c r="AK288" s="35">
        <v>35223</v>
      </c>
      <c r="AL288">
        <f t="shared" si="189"/>
        <v>35</v>
      </c>
      <c r="AM288">
        <f t="shared" si="190"/>
        <v>7</v>
      </c>
      <c r="AN288" s="32" t="s">
        <v>638</v>
      </c>
      <c r="AO288" t="str">
        <f t="shared" si="191"/>
        <v>00:06:35:7</v>
      </c>
      <c r="AP288" s="25">
        <v>6</v>
      </c>
      <c r="AQ288" s="35">
        <v>35224</v>
      </c>
      <c r="AR288">
        <f t="shared" si="192"/>
        <v>35</v>
      </c>
      <c r="AS288">
        <f t="shared" si="193"/>
        <v>7</v>
      </c>
      <c r="AT288" t="str">
        <f t="shared" si="194"/>
        <v>00:07:57:11</v>
      </c>
      <c r="AU288" s="25">
        <v>7</v>
      </c>
      <c r="AV288" s="35">
        <v>57319</v>
      </c>
      <c r="AW288">
        <f t="shared" si="195"/>
        <v>57</v>
      </c>
      <c r="AX288">
        <f t="shared" si="196"/>
        <v>11</v>
      </c>
      <c r="AY288" s="32" t="s">
        <v>639</v>
      </c>
      <c r="AZ288" t="str">
        <f t="shared" si="197"/>
        <v>00:07:57:11</v>
      </c>
      <c r="BA288" s="25">
        <v>7</v>
      </c>
      <c r="BB288" s="35">
        <v>57320</v>
      </c>
      <c r="BC288">
        <f t="shared" si="198"/>
        <v>57</v>
      </c>
      <c r="BD288">
        <f t="shared" si="199"/>
        <v>11</v>
      </c>
      <c r="BE288" t="str">
        <f t="shared" si="200"/>
        <v>00:12:21:28</v>
      </c>
      <c r="BF288" s="25">
        <v>12</v>
      </c>
      <c r="BG288" s="35">
        <v>21832</v>
      </c>
      <c r="BH288">
        <f t="shared" si="201"/>
        <v>21</v>
      </c>
      <c r="BI288">
        <f t="shared" si="202"/>
        <v>28</v>
      </c>
      <c r="BJ288" s="32" t="s">
        <v>636</v>
      </c>
      <c r="BK288" t="str">
        <f t="shared" si="203"/>
        <v>00:12:21:28</v>
      </c>
      <c r="BL288" s="25">
        <v>12</v>
      </c>
      <c r="BM288" s="35">
        <v>21833</v>
      </c>
      <c r="BN288">
        <f t="shared" si="204"/>
        <v>21</v>
      </c>
      <c r="BO288">
        <f t="shared" si="205"/>
        <v>28</v>
      </c>
      <c r="BP288" t="str">
        <f t="shared" si="206"/>
        <v>00:13:01:13</v>
      </c>
      <c r="BQ288" s="25">
        <v>13</v>
      </c>
      <c r="BR288" s="35">
        <v>1379</v>
      </c>
      <c r="BS288">
        <f t="shared" si="207"/>
        <v>1</v>
      </c>
      <c r="BT288">
        <f t="shared" si="208"/>
        <v>13</v>
      </c>
      <c r="BU288" s="32" t="s">
        <v>633</v>
      </c>
      <c r="BV288" t="str">
        <f t="shared" si="209"/>
        <v>00:13:01:13</v>
      </c>
      <c r="BW288" s="25">
        <v>13</v>
      </c>
      <c r="BX288" s="35">
        <v>1380</v>
      </c>
      <c r="BY288">
        <f t="shared" si="210"/>
        <v>1</v>
      </c>
      <c r="BZ288">
        <f t="shared" si="211"/>
        <v>13</v>
      </c>
      <c r="CA288" t="str">
        <f t="shared" si="212"/>
        <v>00:15:06:16</v>
      </c>
      <c r="CB288" s="25">
        <v>15</v>
      </c>
      <c r="CC288" s="35">
        <v>6494</v>
      </c>
      <c r="CD288">
        <f t="shared" si="213"/>
        <v>6</v>
      </c>
      <c r="CE288">
        <f t="shared" si="214"/>
        <v>16</v>
      </c>
      <c r="CF288" t="s">
        <v>30</v>
      </c>
      <c r="CG288" t="s">
        <v>894</v>
      </c>
    </row>
    <row r="289" spans="1:86">
      <c r="A289" t="str">
        <f t="shared" si="172"/>
        <v>R76S4.1.2T2C2</v>
      </c>
      <c r="B289" s="6">
        <v>76</v>
      </c>
      <c r="C289" s="7" t="s">
        <v>325</v>
      </c>
      <c r="D289" s="7">
        <v>2</v>
      </c>
      <c r="E289" s="10">
        <v>2</v>
      </c>
      <c r="F289">
        <v>7</v>
      </c>
      <c r="G289" s="33" t="s">
        <v>637</v>
      </c>
      <c r="H289" s="26" t="str">
        <f t="shared" si="173"/>
        <v>00:00:03:22</v>
      </c>
      <c r="I289" s="23">
        <v>0</v>
      </c>
      <c r="J289" s="37">
        <v>3653</v>
      </c>
      <c r="K289" s="29">
        <f t="shared" si="174"/>
        <v>3</v>
      </c>
      <c r="L289" s="30">
        <f t="shared" si="175"/>
        <v>22</v>
      </c>
      <c r="M289" s="27" t="str">
        <f t="shared" si="176"/>
        <v>00:00:33:4</v>
      </c>
      <c r="N289" s="31" t="s">
        <v>642</v>
      </c>
      <c r="O289" s="36" t="s">
        <v>893</v>
      </c>
      <c r="P289" s="1">
        <f t="shared" si="177"/>
        <v>33</v>
      </c>
      <c r="Q289" s="1">
        <f t="shared" si="178"/>
        <v>4</v>
      </c>
      <c r="R289" s="32" t="s">
        <v>651</v>
      </c>
      <c r="S289" t="str">
        <f t="shared" si="179"/>
        <v>00:00:33:4</v>
      </c>
      <c r="T289" s="25">
        <v>0</v>
      </c>
      <c r="U289" s="35">
        <v>33131</v>
      </c>
      <c r="V289">
        <f t="shared" si="180"/>
        <v>33</v>
      </c>
      <c r="W289">
        <f t="shared" si="181"/>
        <v>4</v>
      </c>
      <c r="X289" t="str">
        <f t="shared" si="182"/>
        <v>00:02:41:17</v>
      </c>
      <c r="Y289" s="25">
        <v>2</v>
      </c>
      <c r="Z289" s="35">
        <v>41503</v>
      </c>
      <c r="AA289">
        <f t="shared" si="183"/>
        <v>41</v>
      </c>
      <c r="AB289">
        <f t="shared" si="184"/>
        <v>17</v>
      </c>
      <c r="AC289" s="32" t="s">
        <v>640</v>
      </c>
      <c r="AD289" t="str">
        <f t="shared" si="185"/>
        <v>00:02:41:17</v>
      </c>
      <c r="AE289" s="25">
        <v>2</v>
      </c>
      <c r="AF289" s="35">
        <v>41504</v>
      </c>
      <c r="AG289">
        <f t="shared" si="186"/>
        <v>41</v>
      </c>
      <c r="AH289">
        <f t="shared" si="187"/>
        <v>17</v>
      </c>
      <c r="AI289" t="str">
        <f t="shared" si="188"/>
        <v>00:06:35:7</v>
      </c>
      <c r="AJ289" s="25">
        <v>6</v>
      </c>
      <c r="AK289" s="35">
        <v>35223</v>
      </c>
      <c r="AL289">
        <f t="shared" si="189"/>
        <v>35</v>
      </c>
      <c r="AM289">
        <f t="shared" si="190"/>
        <v>7</v>
      </c>
      <c r="AN289" s="32" t="s">
        <v>638</v>
      </c>
      <c r="AO289" t="str">
        <f t="shared" si="191"/>
        <v>00:06:35:7</v>
      </c>
      <c r="AP289" s="25">
        <v>6</v>
      </c>
      <c r="AQ289" s="35">
        <v>35224</v>
      </c>
      <c r="AR289">
        <f t="shared" si="192"/>
        <v>35</v>
      </c>
      <c r="AS289">
        <f t="shared" si="193"/>
        <v>7</v>
      </c>
      <c r="AT289" t="str">
        <f t="shared" si="194"/>
        <v>00:07:57:11</v>
      </c>
      <c r="AU289" s="25">
        <v>7</v>
      </c>
      <c r="AV289" s="35">
        <v>57319</v>
      </c>
      <c r="AW289">
        <f t="shared" si="195"/>
        <v>57</v>
      </c>
      <c r="AX289">
        <f t="shared" si="196"/>
        <v>11</v>
      </c>
      <c r="AY289" s="32" t="s">
        <v>639</v>
      </c>
      <c r="AZ289" t="str">
        <f t="shared" si="197"/>
        <v>00:07:57:11</v>
      </c>
      <c r="BA289" s="25">
        <v>7</v>
      </c>
      <c r="BB289" s="35">
        <v>57320</v>
      </c>
      <c r="BC289">
        <f t="shared" si="198"/>
        <v>57</v>
      </c>
      <c r="BD289">
        <f t="shared" si="199"/>
        <v>11</v>
      </c>
      <c r="BE289" t="str">
        <f t="shared" si="200"/>
        <v>00:12:21:28</v>
      </c>
      <c r="BF289" s="25">
        <v>12</v>
      </c>
      <c r="BG289" s="35">
        <v>21832</v>
      </c>
      <c r="BH289">
        <f t="shared" si="201"/>
        <v>21</v>
      </c>
      <c r="BI289">
        <f t="shared" si="202"/>
        <v>28</v>
      </c>
      <c r="BJ289" s="32" t="s">
        <v>636</v>
      </c>
      <c r="BK289" t="str">
        <f t="shared" si="203"/>
        <v>00:12:21:28</v>
      </c>
      <c r="BL289" s="25">
        <v>12</v>
      </c>
      <c r="BM289" s="35">
        <v>21833</v>
      </c>
      <c r="BN289">
        <f t="shared" si="204"/>
        <v>21</v>
      </c>
      <c r="BO289">
        <f t="shared" si="205"/>
        <v>28</v>
      </c>
      <c r="BP289" t="str">
        <f t="shared" si="206"/>
        <v>00:13:01:13</v>
      </c>
      <c r="BQ289" s="25">
        <v>13</v>
      </c>
      <c r="BR289" s="35">
        <v>1379</v>
      </c>
      <c r="BS289">
        <f t="shared" si="207"/>
        <v>1</v>
      </c>
      <c r="BT289">
        <f t="shared" si="208"/>
        <v>13</v>
      </c>
      <c r="BU289" s="32" t="s">
        <v>633</v>
      </c>
      <c r="BV289" t="str">
        <f t="shared" si="209"/>
        <v>00:13:01:13</v>
      </c>
      <c r="BW289" s="25">
        <v>13</v>
      </c>
      <c r="BX289" s="35">
        <v>1380</v>
      </c>
      <c r="BY289">
        <f t="shared" si="210"/>
        <v>1</v>
      </c>
      <c r="BZ289">
        <f t="shared" si="211"/>
        <v>13</v>
      </c>
      <c r="CA289" t="str">
        <f t="shared" si="212"/>
        <v>00:15:06:16</v>
      </c>
      <c r="CB289" s="25">
        <v>15</v>
      </c>
      <c r="CC289" s="35">
        <v>6494</v>
      </c>
      <c r="CD289">
        <f t="shared" si="213"/>
        <v>6</v>
      </c>
      <c r="CE289">
        <f t="shared" si="214"/>
        <v>16</v>
      </c>
      <c r="CF289" t="s">
        <v>30</v>
      </c>
    </row>
    <row r="290" spans="1:86">
      <c r="A290" t="str">
        <f t="shared" si="172"/>
        <v>R76S4.1.2T2Ckinect</v>
      </c>
      <c r="B290" s="7">
        <v>76</v>
      </c>
      <c r="C290" s="7" t="s">
        <v>325</v>
      </c>
      <c r="D290" s="7">
        <v>2</v>
      </c>
      <c r="E290" s="16" t="s">
        <v>34</v>
      </c>
      <c r="F290">
        <v>7</v>
      </c>
      <c r="G290" s="33" t="s">
        <v>637</v>
      </c>
      <c r="H290" s="27" t="str">
        <f t="shared" si="173"/>
        <v>00:00:03:22</v>
      </c>
      <c r="I290" s="24" t="s">
        <v>642</v>
      </c>
      <c r="J290" s="38" t="s">
        <v>892</v>
      </c>
      <c r="K290" s="27">
        <f t="shared" si="174"/>
        <v>3</v>
      </c>
      <c r="L290" s="27">
        <f t="shared" si="175"/>
        <v>22</v>
      </c>
      <c r="M290" s="27" t="str">
        <f t="shared" si="176"/>
        <v>00:00:33:4</v>
      </c>
      <c r="N290" s="31" t="s">
        <v>642</v>
      </c>
      <c r="O290" s="36" t="s">
        <v>893</v>
      </c>
      <c r="P290" s="1">
        <f t="shared" si="177"/>
        <v>33</v>
      </c>
      <c r="Q290" s="1">
        <f t="shared" si="178"/>
        <v>4</v>
      </c>
      <c r="R290" s="32" t="s">
        <v>651</v>
      </c>
      <c r="S290" t="str">
        <f t="shared" si="179"/>
        <v>00:00:33:4</v>
      </c>
      <c r="T290" s="25">
        <v>0</v>
      </c>
      <c r="U290" s="35">
        <v>33131</v>
      </c>
      <c r="V290">
        <f t="shared" si="180"/>
        <v>33</v>
      </c>
      <c r="W290">
        <f t="shared" si="181"/>
        <v>4</v>
      </c>
      <c r="X290" t="str">
        <f t="shared" si="182"/>
        <v>00:02:41:17</v>
      </c>
      <c r="Y290" s="25">
        <v>2</v>
      </c>
      <c r="Z290" s="35">
        <v>41503</v>
      </c>
      <c r="AA290">
        <f t="shared" si="183"/>
        <v>41</v>
      </c>
      <c r="AB290">
        <f t="shared" si="184"/>
        <v>17</v>
      </c>
      <c r="AC290" s="32" t="s">
        <v>640</v>
      </c>
      <c r="AD290" t="str">
        <f t="shared" si="185"/>
        <v>00:02:41:17</v>
      </c>
      <c r="AE290" s="25">
        <v>2</v>
      </c>
      <c r="AF290" s="35">
        <v>41504</v>
      </c>
      <c r="AG290">
        <f t="shared" si="186"/>
        <v>41</v>
      </c>
      <c r="AH290">
        <f t="shared" si="187"/>
        <v>17</v>
      </c>
      <c r="AI290" t="str">
        <f t="shared" si="188"/>
        <v>00:06:35:7</v>
      </c>
      <c r="AJ290" s="25">
        <v>6</v>
      </c>
      <c r="AK290" s="35">
        <v>35223</v>
      </c>
      <c r="AL290">
        <f t="shared" si="189"/>
        <v>35</v>
      </c>
      <c r="AM290">
        <f t="shared" si="190"/>
        <v>7</v>
      </c>
      <c r="AN290" s="32" t="s">
        <v>638</v>
      </c>
      <c r="AO290" t="str">
        <f t="shared" si="191"/>
        <v>00:06:35:7</v>
      </c>
      <c r="AP290" s="25">
        <v>6</v>
      </c>
      <c r="AQ290" s="35">
        <v>35224</v>
      </c>
      <c r="AR290">
        <f t="shared" si="192"/>
        <v>35</v>
      </c>
      <c r="AS290">
        <f t="shared" si="193"/>
        <v>7</v>
      </c>
      <c r="AT290" t="str">
        <f t="shared" si="194"/>
        <v>00:07:57:11</v>
      </c>
      <c r="AU290" s="25">
        <v>7</v>
      </c>
      <c r="AV290" s="35">
        <v>57319</v>
      </c>
      <c r="AW290">
        <f t="shared" si="195"/>
        <v>57</v>
      </c>
      <c r="AX290">
        <f t="shared" si="196"/>
        <v>11</v>
      </c>
      <c r="AY290" s="32" t="s">
        <v>639</v>
      </c>
      <c r="AZ290" t="str">
        <f t="shared" si="197"/>
        <v>00:07:57:11</v>
      </c>
      <c r="BA290" s="25">
        <v>7</v>
      </c>
      <c r="BB290" s="35">
        <v>57320</v>
      </c>
      <c r="BC290">
        <f t="shared" si="198"/>
        <v>57</v>
      </c>
      <c r="BD290">
        <f t="shared" si="199"/>
        <v>11</v>
      </c>
      <c r="BE290" t="str">
        <f t="shared" si="200"/>
        <v>00:12:21:28</v>
      </c>
      <c r="BF290" s="25">
        <v>12</v>
      </c>
      <c r="BG290" s="35">
        <v>21832</v>
      </c>
      <c r="BH290">
        <f t="shared" si="201"/>
        <v>21</v>
      </c>
      <c r="BI290">
        <f t="shared" si="202"/>
        <v>28</v>
      </c>
      <c r="BJ290" s="32" t="s">
        <v>636</v>
      </c>
      <c r="BK290" t="str">
        <f t="shared" si="203"/>
        <v>00:12:21:28</v>
      </c>
      <c r="BL290" s="25">
        <v>12</v>
      </c>
      <c r="BM290" s="35">
        <v>21833</v>
      </c>
      <c r="BN290">
        <f t="shared" si="204"/>
        <v>21</v>
      </c>
      <c r="BO290">
        <f t="shared" si="205"/>
        <v>28</v>
      </c>
      <c r="BP290" t="str">
        <f t="shared" si="206"/>
        <v>00:13:01:13</v>
      </c>
      <c r="BQ290" s="25">
        <v>13</v>
      </c>
      <c r="BR290" s="35">
        <v>1379</v>
      </c>
      <c r="BS290">
        <f t="shared" si="207"/>
        <v>1</v>
      </c>
      <c r="BT290">
        <f t="shared" si="208"/>
        <v>13</v>
      </c>
      <c r="BU290" s="32" t="s">
        <v>633</v>
      </c>
      <c r="BV290" t="str">
        <f t="shared" si="209"/>
        <v>00:13:01:13</v>
      </c>
      <c r="BW290" s="25">
        <v>13</v>
      </c>
      <c r="BX290" s="35">
        <v>1380</v>
      </c>
      <c r="BY290">
        <f t="shared" si="210"/>
        <v>1</v>
      </c>
      <c r="BZ290">
        <f t="shared" si="211"/>
        <v>13</v>
      </c>
      <c r="CA290" t="str">
        <f t="shared" si="212"/>
        <v>00:15:06:16</v>
      </c>
      <c r="CB290" s="25">
        <v>15</v>
      </c>
      <c r="CC290" s="35">
        <v>6494</v>
      </c>
      <c r="CD290">
        <f t="shared" si="213"/>
        <v>6</v>
      </c>
      <c r="CE290">
        <f t="shared" si="214"/>
        <v>16</v>
      </c>
      <c r="CF290" t="s">
        <v>30</v>
      </c>
    </row>
    <row r="291" spans="1:86">
      <c r="A291" t="str">
        <f t="shared" si="172"/>
        <v>R76S4.1.3T1C1</v>
      </c>
      <c r="B291" s="6">
        <v>76</v>
      </c>
      <c r="C291" s="7" t="s">
        <v>327</v>
      </c>
      <c r="D291" s="7">
        <v>1</v>
      </c>
      <c r="E291" s="9">
        <v>1</v>
      </c>
      <c r="F291">
        <v>7</v>
      </c>
      <c r="G291" s="33" t="s">
        <v>651</v>
      </c>
      <c r="H291" s="26" t="str">
        <f t="shared" si="173"/>
        <v>00:00:03:21</v>
      </c>
      <c r="I291" s="23">
        <v>0</v>
      </c>
      <c r="J291" s="37">
        <v>3630</v>
      </c>
      <c r="K291" s="29">
        <f t="shared" si="174"/>
        <v>3</v>
      </c>
      <c r="L291" s="30">
        <f t="shared" si="175"/>
        <v>21</v>
      </c>
      <c r="M291" s="27" t="str">
        <f t="shared" si="176"/>
        <v>00:01:33:24</v>
      </c>
      <c r="N291" s="31" t="s">
        <v>658</v>
      </c>
      <c r="O291" s="36" t="s">
        <v>895</v>
      </c>
      <c r="P291" s="1">
        <f t="shared" si="177"/>
        <v>33</v>
      </c>
      <c r="Q291" s="1">
        <f t="shared" si="178"/>
        <v>24</v>
      </c>
      <c r="R291" s="32" t="s">
        <v>821</v>
      </c>
      <c r="S291" t="str">
        <f t="shared" si="179"/>
        <v>00:01:33:24</v>
      </c>
      <c r="T291" s="25">
        <v>1</v>
      </c>
      <c r="U291" s="35">
        <v>33722</v>
      </c>
      <c r="V291">
        <f t="shared" si="180"/>
        <v>33</v>
      </c>
      <c r="W291">
        <f t="shared" si="181"/>
        <v>24</v>
      </c>
      <c r="X291" t="str">
        <f t="shared" si="182"/>
        <v>00:03:03:10</v>
      </c>
      <c r="Y291" s="25">
        <v>3</v>
      </c>
      <c r="Z291" s="35">
        <v>3307</v>
      </c>
      <c r="AA291">
        <f t="shared" si="183"/>
        <v>3</v>
      </c>
      <c r="AB291">
        <f t="shared" si="184"/>
        <v>10</v>
      </c>
      <c r="AC291" s="32" t="s">
        <v>652</v>
      </c>
      <c r="AD291" t="str">
        <f t="shared" si="185"/>
        <v>00:03:03:10</v>
      </c>
      <c r="AE291" s="25">
        <v>3</v>
      </c>
      <c r="AF291" s="35">
        <v>3308</v>
      </c>
      <c r="AG291">
        <f t="shared" si="186"/>
        <v>3</v>
      </c>
      <c r="AH291">
        <f t="shared" si="187"/>
        <v>10</v>
      </c>
      <c r="AI291" t="str">
        <f t="shared" si="188"/>
        <v>00:03:27:19</v>
      </c>
      <c r="AJ291" s="25">
        <v>3</v>
      </c>
      <c r="AK291" s="35">
        <v>27579</v>
      </c>
      <c r="AL291">
        <f t="shared" si="189"/>
        <v>27</v>
      </c>
      <c r="AM291">
        <f t="shared" si="190"/>
        <v>19</v>
      </c>
      <c r="AN291" s="32" t="s">
        <v>657</v>
      </c>
      <c r="AO291" t="str">
        <f t="shared" si="191"/>
        <v>00:03:27:19</v>
      </c>
      <c r="AP291" s="25">
        <v>3</v>
      </c>
      <c r="AQ291" s="35">
        <v>27580</v>
      </c>
      <c r="AR291">
        <f t="shared" si="192"/>
        <v>27</v>
      </c>
      <c r="AS291">
        <f t="shared" si="193"/>
        <v>19</v>
      </c>
      <c r="AT291" t="str">
        <f t="shared" si="194"/>
        <v>00:04:10:12</v>
      </c>
      <c r="AU291" s="25">
        <v>4</v>
      </c>
      <c r="AV291" s="35">
        <v>10371</v>
      </c>
      <c r="AW291">
        <f t="shared" si="195"/>
        <v>10</v>
      </c>
      <c r="AX291">
        <f t="shared" si="196"/>
        <v>12</v>
      </c>
      <c r="AY291" s="32" t="s">
        <v>636</v>
      </c>
      <c r="AZ291" t="str">
        <f t="shared" si="197"/>
        <v>00:04:10:12</v>
      </c>
      <c r="BA291" s="25">
        <v>4</v>
      </c>
      <c r="BB291" s="35">
        <v>10372</v>
      </c>
      <c r="BC291">
        <f t="shared" si="198"/>
        <v>10</v>
      </c>
      <c r="BD291">
        <f t="shared" si="199"/>
        <v>12</v>
      </c>
      <c r="BE291" t="str">
        <f t="shared" si="200"/>
        <v>00:04:34:30</v>
      </c>
      <c r="BF291" s="25">
        <v>4</v>
      </c>
      <c r="BG291" s="35">
        <v>34900</v>
      </c>
      <c r="BH291">
        <f t="shared" si="201"/>
        <v>34</v>
      </c>
      <c r="BI291">
        <f t="shared" si="202"/>
        <v>30</v>
      </c>
      <c r="BJ291" s="32" t="s">
        <v>639</v>
      </c>
      <c r="BK291" t="str">
        <f t="shared" si="203"/>
        <v>00:04:34:30</v>
      </c>
      <c r="BL291" s="25">
        <v>4</v>
      </c>
      <c r="BM291" s="35">
        <v>34901</v>
      </c>
      <c r="BN291">
        <f t="shared" si="204"/>
        <v>34</v>
      </c>
      <c r="BO291">
        <f t="shared" si="205"/>
        <v>30</v>
      </c>
      <c r="BP291" t="str">
        <f t="shared" si="206"/>
        <v>00:05:44:15</v>
      </c>
      <c r="BQ291" s="25">
        <v>5</v>
      </c>
      <c r="BR291" s="35">
        <v>44457</v>
      </c>
      <c r="BS291">
        <f t="shared" si="207"/>
        <v>44</v>
      </c>
      <c r="BT291">
        <f t="shared" si="208"/>
        <v>15</v>
      </c>
      <c r="BU291" s="32" t="s">
        <v>638</v>
      </c>
      <c r="BV291" t="str">
        <f t="shared" si="209"/>
        <v>00:05:44:15</v>
      </c>
      <c r="BW291" s="25">
        <v>5</v>
      </c>
      <c r="BX291" s="35">
        <v>44458</v>
      </c>
      <c r="BY291">
        <f t="shared" si="210"/>
        <v>44</v>
      </c>
      <c r="BZ291">
        <f t="shared" si="211"/>
        <v>15</v>
      </c>
      <c r="CA291" t="str">
        <f t="shared" si="212"/>
        <v>00:09:34:33</v>
      </c>
      <c r="CB291" s="25">
        <v>9</v>
      </c>
      <c r="CC291" s="35">
        <v>34975</v>
      </c>
      <c r="CD291">
        <f t="shared" si="213"/>
        <v>34</v>
      </c>
      <c r="CE291">
        <f t="shared" si="214"/>
        <v>33</v>
      </c>
      <c r="CF291" t="s">
        <v>30</v>
      </c>
    </row>
    <row r="292" spans="1:86">
      <c r="A292" t="str">
        <f t="shared" si="172"/>
        <v>R76S4.1.3T1C2</v>
      </c>
      <c r="B292" s="6">
        <v>76</v>
      </c>
      <c r="C292" s="7" t="s">
        <v>327</v>
      </c>
      <c r="D292" s="7">
        <v>1</v>
      </c>
      <c r="E292" s="10">
        <v>2</v>
      </c>
      <c r="F292">
        <v>7</v>
      </c>
      <c r="G292" s="33" t="s">
        <v>651</v>
      </c>
      <c r="H292" s="27" t="str">
        <f t="shared" si="173"/>
        <v>00:00:03:21</v>
      </c>
      <c r="I292" s="24" t="s">
        <v>642</v>
      </c>
      <c r="J292" s="38" t="s">
        <v>896</v>
      </c>
      <c r="K292" s="27">
        <f t="shared" si="174"/>
        <v>3</v>
      </c>
      <c r="L292" s="27">
        <f t="shared" si="175"/>
        <v>21</v>
      </c>
      <c r="M292" s="27" t="str">
        <f t="shared" si="176"/>
        <v>00:01:33:24</v>
      </c>
      <c r="N292" s="31" t="s">
        <v>658</v>
      </c>
      <c r="O292" s="36" t="s">
        <v>895</v>
      </c>
      <c r="P292" s="1">
        <f t="shared" si="177"/>
        <v>33</v>
      </c>
      <c r="Q292" s="1">
        <f t="shared" si="178"/>
        <v>24</v>
      </c>
      <c r="R292" s="32" t="s">
        <v>821</v>
      </c>
      <c r="S292" t="str">
        <f t="shared" si="179"/>
        <v>00:01:33:24</v>
      </c>
      <c r="T292" s="25">
        <v>1</v>
      </c>
      <c r="U292" s="35">
        <v>33722</v>
      </c>
      <c r="V292">
        <f t="shared" si="180"/>
        <v>33</v>
      </c>
      <c r="W292">
        <f t="shared" si="181"/>
        <v>24</v>
      </c>
      <c r="X292" t="str">
        <f t="shared" si="182"/>
        <v>00:03:03:10</v>
      </c>
      <c r="Y292" s="25">
        <v>3</v>
      </c>
      <c r="Z292" s="35">
        <v>3307</v>
      </c>
      <c r="AA292">
        <f t="shared" si="183"/>
        <v>3</v>
      </c>
      <c r="AB292">
        <f t="shared" si="184"/>
        <v>10</v>
      </c>
      <c r="AC292" s="32" t="s">
        <v>652</v>
      </c>
      <c r="AD292" t="str">
        <f t="shared" si="185"/>
        <v>00:03:03:10</v>
      </c>
      <c r="AE292" s="25">
        <v>3</v>
      </c>
      <c r="AF292" s="35">
        <v>3308</v>
      </c>
      <c r="AG292">
        <f t="shared" si="186"/>
        <v>3</v>
      </c>
      <c r="AH292">
        <f t="shared" si="187"/>
        <v>10</v>
      </c>
      <c r="AI292" t="str">
        <f t="shared" si="188"/>
        <v>00:03:27:19</v>
      </c>
      <c r="AJ292" s="25">
        <v>3</v>
      </c>
      <c r="AK292" s="35">
        <v>27579</v>
      </c>
      <c r="AL292">
        <f t="shared" si="189"/>
        <v>27</v>
      </c>
      <c r="AM292">
        <f t="shared" si="190"/>
        <v>19</v>
      </c>
      <c r="AN292" s="32" t="s">
        <v>657</v>
      </c>
      <c r="AO292" t="str">
        <f t="shared" si="191"/>
        <v>00:03:27:19</v>
      </c>
      <c r="AP292" s="25">
        <v>3</v>
      </c>
      <c r="AQ292" s="35">
        <v>27580</v>
      </c>
      <c r="AR292">
        <f t="shared" si="192"/>
        <v>27</v>
      </c>
      <c r="AS292">
        <f t="shared" si="193"/>
        <v>19</v>
      </c>
      <c r="AT292" t="str">
        <f t="shared" si="194"/>
        <v>00:04:10:12</v>
      </c>
      <c r="AU292" s="25">
        <v>4</v>
      </c>
      <c r="AV292" s="35">
        <v>10371</v>
      </c>
      <c r="AW292">
        <f t="shared" si="195"/>
        <v>10</v>
      </c>
      <c r="AX292">
        <f t="shared" si="196"/>
        <v>12</v>
      </c>
      <c r="AY292" s="32" t="s">
        <v>636</v>
      </c>
      <c r="AZ292" t="str">
        <f t="shared" si="197"/>
        <v>00:04:10:12</v>
      </c>
      <c r="BA292" s="25">
        <v>4</v>
      </c>
      <c r="BB292" s="35">
        <v>10372</v>
      </c>
      <c r="BC292">
        <f t="shared" si="198"/>
        <v>10</v>
      </c>
      <c r="BD292">
        <f t="shared" si="199"/>
        <v>12</v>
      </c>
      <c r="BE292" t="str">
        <f t="shared" si="200"/>
        <v>00:04:34:30</v>
      </c>
      <c r="BF292" s="25">
        <v>4</v>
      </c>
      <c r="BG292" s="35">
        <v>34900</v>
      </c>
      <c r="BH292">
        <f t="shared" si="201"/>
        <v>34</v>
      </c>
      <c r="BI292">
        <f t="shared" si="202"/>
        <v>30</v>
      </c>
      <c r="BJ292" s="32" t="s">
        <v>639</v>
      </c>
      <c r="BK292" t="str">
        <f t="shared" si="203"/>
        <v>00:04:34:30</v>
      </c>
      <c r="BL292" s="25">
        <v>4</v>
      </c>
      <c r="BM292" s="35">
        <v>34901</v>
      </c>
      <c r="BN292">
        <f t="shared" si="204"/>
        <v>34</v>
      </c>
      <c r="BO292">
        <f t="shared" si="205"/>
        <v>30</v>
      </c>
      <c r="BP292" t="str">
        <f t="shared" si="206"/>
        <v>00:05:44:15</v>
      </c>
      <c r="BQ292" s="25">
        <v>5</v>
      </c>
      <c r="BR292" s="35">
        <v>44457</v>
      </c>
      <c r="BS292">
        <f t="shared" si="207"/>
        <v>44</v>
      </c>
      <c r="BT292">
        <f t="shared" si="208"/>
        <v>15</v>
      </c>
      <c r="BU292" s="32" t="s">
        <v>638</v>
      </c>
      <c r="BV292" t="str">
        <f t="shared" si="209"/>
        <v>00:05:44:15</v>
      </c>
      <c r="BW292" s="25">
        <v>5</v>
      </c>
      <c r="BX292" s="35">
        <v>44458</v>
      </c>
      <c r="BY292">
        <f t="shared" si="210"/>
        <v>44</v>
      </c>
      <c r="BZ292">
        <f t="shared" si="211"/>
        <v>15</v>
      </c>
      <c r="CA292" t="str">
        <f t="shared" si="212"/>
        <v>00:09:34:33</v>
      </c>
      <c r="CB292" s="25">
        <v>9</v>
      </c>
      <c r="CC292" s="35">
        <v>34975</v>
      </c>
      <c r="CD292">
        <f t="shared" si="213"/>
        <v>34</v>
      </c>
      <c r="CE292">
        <f t="shared" si="214"/>
        <v>33</v>
      </c>
      <c r="CF292" t="s">
        <v>30</v>
      </c>
    </row>
    <row r="293" spans="1:86">
      <c r="A293" t="str">
        <f t="shared" si="172"/>
        <v>R76S4.1.3T1Ckinect</v>
      </c>
      <c r="B293" s="7">
        <v>76</v>
      </c>
      <c r="C293" s="7" t="s">
        <v>327</v>
      </c>
      <c r="D293" s="7">
        <v>1</v>
      </c>
      <c r="E293" s="16" t="s">
        <v>34</v>
      </c>
      <c r="F293">
        <v>7</v>
      </c>
      <c r="G293" s="33" t="s">
        <v>651</v>
      </c>
      <c r="H293" s="26" t="str">
        <f t="shared" si="173"/>
        <v>00:00:03:21</v>
      </c>
      <c r="I293" s="23">
        <v>0</v>
      </c>
      <c r="J293" s="37">
        <v>3630</v>
      </c>
      <c r="K293" s="29">
        <f t="shared" si="174"/>
        <v>3</v>
      </c>
      <c r="L293" s="30">
        <f t="shared" si="175"/>
        <v>21</v>
      </c>
      <c r="M293" s="27" t="str">
        <f t="shared" si="176"/>
        <v>00:01:33:24</v>
      </c>
      <c r="N293" s="31" t="s">
        <v>658</v>
      </c>
      <c r="O293" s="36" t="s">
        <v>895</v>
      </c>
      <c r="P293" s="1">
        <f t="shared" si="177"/>
        <v>33</v>
      </c>
      <c r="Q293" s="1">
        <f t="shared" si="178"/>
        <v>24</v>
      </c>
      <c r="R293" s="32" t="s">
        <v>821</v>
      </c>
      <c r="S293" t="str">
        <f t="shared" si="179"/>
        <v>00:01:33:24</v>
      </c>
      <c r="T293" s="25">
        <v>1</v>
      </c>
      <c r="U293" s="35">
        <v>33722</v>
      </c>
      <c r="V293">
        <f t="shared" si="180"/>
        <v>33</v>
      </c>
      <c r="W293">
        <f t="shared" si="181"/>
        <v>24</v>
      </c>
      <c r="X293" t="str">
        <f t="shared" si="182"/>
        <v>00:03:03:10</v>
      </c>
      <c r="Y293" s="25">
        <v>3</v>
      </c>
      <c r="Z293" s="35">
        <v>3307</v>
      </c>
      <c r="AA293">
        <f t="shared" si="183"/>
        <v>3</v>
      </c>
      <c r="AB293">
        <f t="shared" si="184"/>
        <v>10</v>
      </c>
      <c r="AC293" s="32" t="s">
        <v>652</v>
      </c>
      <c r="AD293" t="str">
        <f t="shared" si="185"/>
        <v>00:03:03:10</v>
      </c>
      <c r="AE293" s="25">
        <v>3</v>
      </c>
      <c r="AF293" s="35">
        <v>3308</v>
      </c>
      <c r="AG293">
        <f t="shared" si="186"/>
        <v>3</v>
      </c>
      <c r="AH293">
        <f t="shared" si="187"/>
        <v>10</v>
      </c>
      <c r="AI293" t="str">
        <f t="shared" si="188"/>
        <v>00:03:27:19</v>
      </c>
      <c r="AJ293" s="25">
        <v>3</v>
      </c>
      <c r="AK293" s="35">
        <v>27579</v>
      </c>
      <c r="AL293">
        <f t="shared" si="189"/>
        <v>27</v>
      </c>
      <c r="AM293">
        <f t="shared" si="190"/>
        <v>19</v>
      </c>
      <c r="AN293" s="32" t="s">
        <v>657</v>
      </c>
      <c r="AO293" t="str">
        <f t="shared" si="191"/>
        <v>00:03:27:19</v>
      </c>
      <c r="AP293" s="25">
        <v>3</v>
      </c>
      <c r="AQ293" s="35">
        <v>27580</v>
      </c>
      <c r="AR293">
        <f t="shared" si="192"/>
        <v>27</v>
      </c>
      <c r="AS293">
        <f t="shared" si="193"/>
        <v>19</v>
      </c>
      <c r="AT293" t="str">
        <f t="shared" si="194"/>
        <v>00:04:10:12</v>
      </c>
      <c r="AU293" s="25">
        <v>4</v>
      </c>
      <c r="AV293" s="35">
        <v>10371</v>
      </c>
      <c r="AW293">
        <f t="shared" si="195"/>
        <v>10</v>
      </c>
      <c r="AX293">
        <f t="shared" si="196"/>
        <v>12</v>
      </c>
      <c r="AY293" s="32" t="s">
        <v>636</v>
      </c>
      <c r="AZ293" t="str">
        <f t="shared" si="197"/>
        <v>00:04:10:12</v>
      </c>
      <c r="BA293" s="25">
        <v>4</v>
      </c>
      <c r="BB293" s="35">
        <v>10372</v>
      </c>
      <c r="BC293">
        <f t="shared" si="198"/>
        <v>10</v>
      </c>
      <c r="BD293">
        <f t="shared" si="199"/>
        <v>12</v>
      </c>
      <c r="BE293" t="str">
        <f t="shared" si="200"/>
        <v>00:04:34:30</v>
      </c>
      <c r="BF293" s="25">
        <v>4</v>
      </c>
      <c r="BG293" s="35">
        <v>34900</v>
      </c>
      <c r="BH293">
        <f t="shared" si="201"/>
        <v>34</v>
      </c>
      <c r="BI293">
        <f t="shared" si="202"/>
        <v>30</v>
      </c>
      <c r="BJ293" s="32" t="s">
        <v>639</v>
      </c>
      <c r="BK293" t="str">
        <f t="shared" si="203"/>
        <v>00:04:34:30</v>
      </c>
      <c r="BL293" s="25">
        <v>4</v>
      </c>
      <c r="BM293" s="35">
        <v>34901</v>
      </c>
      <c r="BN293">
        <f t="shared" si="204"/>
        <v>34</v>
      </c>
      <c r="BO293">
        <f t="shared" si="205"/>
        <v>30</v>
      </c>
      <c r="BP293" t="str">
        <f t="shared" si="206"/>
        <v>00:05:44:15</v>
      </c>
      <c r="BQ293" s="25">
        <v>5</v>
      </c>
      <c r="BR293" s="35">
        <v>44457</v>
      </c>
      <c r="BS293">
        <f t="shared" si="207"/>
        <v>44</v>
      </c>
      <c r="BT293">
        <f t="shared" si="208"/>
        <v>15</v>
      </c>
      <c r="BU293" s="32" t="s">
        <v>638</v>
      </c>
      <c r="BV293" t="str">
        <f t="shared" si="209"/>
        <v>00:05:44:15</v>
      </c>
      <c r="BW293" s="25">
        <v>5</v>
      </c>
      <c r="BX293" s="35">
        <v>44458</v>
      </c>
      <c r="BY293">
        <f t="shared" si="210"/>
        <v>44</v>
      </c>
      <c r="BZ293">
        <f t="shared" si="211"/>
        <v>15</v>
      </c>
      <c r="CA293" t="str">
        <f t="shared" si="212"/>
        <v>00:09:34:33</v>
      </c>
      <c r="CB293" s="25">
        <v>9</v>
      </c>
      <c r="CC293" s="35">
        <v>34975</v>
      </c>
      <c r="CD293">
        <f t="shared" si="213"/>
        <v>34</v>
      </c>
      <c r="CE293">
        <f t="shared" si="214"/>
        <v>33</v>
      </c>
      <c r="CF293" t="s">
        <v>30</v>
      </c>
    </row>
    <row r="294" spans="1:86">
      <c r="A294" t="str">
        <f t="shared" si="172"/>
        <v>R76S4.1.4T1C1</v>
      </c>
      <c r="B294" s="6">
        <v>76</v>
      </c>
      <c r="C294" s="7" t="s">
        <v>329</v>
      </c>
      <c r="D294" s="7">
        <v>1</v>
      </c>
      <c r="E294" s="9">
        <v>1</v>
      </c>
      <c r="F294">
        <v>7</v>
      </c>
      <c r="G294" s="33" t="s">
        <v>636</v>
      </c>
      <c r="H294" s="27" t="str">
        <f t="shared" si="173"/>
        <v>00:00:04:2</v>
      </c>
      <c r="I294" s="24" t="s">
        <v>642</v>
      </c>
      <c r="J294" s="38" t="s">
        <v>897</v>
      </c>
      <c r="K294" s="27">
        <f t="shared" si="174"/>
        <v>4</v>
      </c>
      <c r="L294" s="27">
        <f t="shared" si="175"/>
        <v>2</v>
      </c>
      <c r="M294" s="27" t="str">
        <f t="shared" si="176"/>
        <v>00:00:35:3</v>
      </c>
      <c r="N294" s="31" t="s">
        <v>642</v>
      </c>
      <c r="O294" s="36" t="s">
        <v>898</v>
      </c>
      <c r="P294" s="1">
        <f t="shared" si="177"/>
        <v>35</v>
      </c>
      <c r="Q294" s="1">
        <f t="shared" si="178"/>
        <v>3</v>
      </c>
      <c r="R294" s="32" t="s">
        <v>657</v>
      </c>
      <c r="S294" t="str">
        <f t="shared" si="179"/>
        <v>00:00:35:3</v>
      </c>
      <c r="T294" s="25">
        <v>0</v>
      </c>
      <c r="U294" s="35">
        <v>35100</v>
      </c>
      <c r="V294">
        <f t="shared" si="180"/>
        <v>35</v>
      </c>
      <c r="W294">
        <f t="shared" si="181"/>
        <v>3</v>
      </c>
      <c r="X294" t="str">
        <f t="shared" si="182"/>
        <v>00:01:03:29</v>
      </c>
      <c r="Y294" s="25">
        <v>1</v>
      </c>
      <c r="Z294" s="35">
        <v>3873</v>
      </c>
      <c r="AA294">
        <f t="shared" si="183"/>
        <v>3</v>
      </c>
      <c r="AB294">
        <f t="shared" si="184"/>
        <v>29</v>
      </c>
      <c r="AC294" s="32" t="s">
        <v>649</v>
      </c>
      <c r="AD294" t="str">
        <f t="shared" si="185"/>
        <v>00:01:03:29</v>
      </c>
      <c r="AE294" s="25">
        <v>1</v>
      </c>
      <c r="AF294" s="35">
        <v>3874</v>
      </c>
      <c r="AG294">
        <f t="shared" si="186"/>
        <v>3</v>
      </c>
      <c r="AH294">
        <f t="shared" si="187"/>
        <v>29</v>
      </c>
      <c r="AI294" t="str">
        <f t="shared" si="188"/>
        <v>00:02:09:6</v>
      </c>
      <c r="AJ294" s="25">
        <v>2</v>
      </c>
      <c r="AK294" s="35">
        <v>9170</v>
      </c>
      <c r="AL294">
        <f t="shared" si="189"/>
        <v>9</v>
      </c>
      <c r="AM294">
        <f t="shared" si="190"/>
        <v>6</v>
      </c>
      <c r="AN294" s="32" t="s">
        <v>638</v>
      </c>
      <c r="AO294" t="str">
        <f t="shared" si="191"/>
        <v>00:02:09:6</v>
      </c>
      <c r="AP294" s="25">
        <v>2</v>
      </c>
      <c r="AQ294" s="35">
        <v>9171</v>
      </c>
      <c r="AR294">
        <f t="shared" si="192"/>
        <v>9</v>
      </c>
      <c r="AS294">
        <f t="shared" si="193"/>
        <v>6</v>
      </c>
      <c r="AT294" t="str">
        <f t="shared" si="194"/>
        <v>00:06:34:23</v>
      </c>
      <c r="AU294" s="25">
        <v>6</v>
      </c>
      <c r="AV294" s="35">
        <v>34696</v>
      </c>
      <c r="AW294">
        <f t="shared" si="195"/>
        <v>34</v>
      </c>
      <c r="AX294">
        <f t="shared" si="196"/>
        <v>23</v>
      </c>
      <c r="AY294" s="32" t="s">
        <v>637</v>
      </c>
      <c r="AZ294" t="str">
        <f t="shared" si="197"/>
        <v>00:06:34:23</v>
      </c>
      <c r="BA294" s="25">
        <v>6</v>
      </c>
      <c r="BB294" s="35">
        <v>34697</v>
      </c>
      <c r="BC294">
        <f t="shared" si="198"/>
        <v>34</v>
      </c>
      <c r="BD294">
        <f t="shared" si="199"/>
        <v>23</v>
      </c>
      <c r="BE294" t="str">
        <f t="shared" si="200"/>
        <v>00:07:21:2</v>
      </c>
      <c r="BF294" s="25">
        <v>7</v>
      </c>
      <c r="BG294" s="35">
        <v>21052</v>
      </c>
      <c r="BH294">
        <f t="shared" si="201"/>
        <v>21</v>
      </c>
      <c r="BI294">
        <f t="shared" si="202"/>
        <v>2</v>
      </c>
      <c r="BJ294" s="32" t="s">
        <v>821</v>
      </c>
      <c r="BK294" t="str">
        <f t="shared" si="203"/>
        <v>00:07:21:2</v>
      </c>
      <c r="BL294" s="25">
        <v>7</v>
      </c>
      <c r="BM294" s="35">
        <v>21053</v>
      </c>
      <c r="BN294">
        <f t="shared" si="204"/>
        <v>21</v>
      </c>
      <c r="BO294">
        <f t="shared" si="205"/>
        <v>2</v>
      </c>
      <c r="BP294" t="str">
        <f t="shared" si="206"/>
        <v>00:08:49:20</v>
      </c>
      <c r="BQ294" s="25">
        <v>8</v>
      </c>
      <c r="BR294" s="35">
        <v>49590</v>
      </c>
      <c r="BS294">
        <f t="shared" si="207"/>
        <v>49</v>
      </c>
      <c r="BT294">
        <f t="shared" si="208"/>
        <v>20</v>
      </c>
      <c r="BU294" s="32" t="s">
        <v>651</v>
      </c>
      <c r="BV294" t="str">
        <f t="shared" si="209"/>
        <v>00:08:49:20</v>
      </c>
      <c r="BW294" s="25">
        <v>8</v>
      </c>
      <c r="BX294" s="35">
        <v>49591</v>
      </c>
      <c r="BY294">
        <f t="shared" si="210"/>
        <v>49</v>
      </c>
      <c r="BZ294">
        <f t="shared" si="211"/>
        <v>20</v>
      </c>
      <c r="CA294" t="str">
        <f t="shared" si="212"/>
        <v>00:10:20:6</v>
      </c>
      <c r="CB294" s="25">
        <v>10</v>
      </c>
      <c r="CC294" s="35">
        <v>20183</v>
      </c>
      <c r="CD294">
        <f t="shared" si="213"/>
        <v>20</v>
      </c>
      <c r="CE294">
        <f t="shared" si="214"/>
        <v>6</v>
      </c>
      <c r="CF294" t="s">
        <v>30</v>
      </c>
    </row>
    <row r="295" spans="1:86">
      <c r="A295" t="str">
        <f t="shared" si="172"/>
        <v>R76S4.1.4T1C2</v>
      </c>
      <c r="B295" s="6">
        <v>76</v>
      </c>
      <c r="C295" s="7" t="s">
        <v>329</v>
      </c>
      <c r="D295" s="7">
        <v>1</v>
      </c>
      <c r="E295" s="10">
        <v>2</v>
      </c>
      <c r="F295">
        <v>7</v>
      </c>
      <c r="G295" s="33" t="s">
        <v>636</v>
      </c>
      <c r="H295" s="26" t="str">
        <f t="shared" si="173"/>
        <v>00:00:04:2</v>
      </c>
      <c r="I295" s="23">
        <v>0</v>
      </c>
      <c r="J295" s="37">
        <v>4064</v>
      </c>
      <c r="K295" s="29">
        <f t="shared" si="174"/>
        <v>4</v>
      </c>
      <c r="L295" s="30">
        <f t="shared" si="175"/>
        <v>2</v>
      </c>
      <c r="M295" s="27" t="str">
        <f t="shared" si="176"/>
        <v>00:00:35:3</v>
      </c>
      <c r="N295" s="31" t="s">
        <v>642</v>
      </c>
      <c r="O295" s="36" t="s">
        <v>898</v>
      </c>
      <c r="P295" s="1">
        <f t="shared" si="177"/>
        <v>35</v>
      </c>
      <c r="Q295" s="1">
        <f t="shared" si="178"/>
        <v>3</v>
      </c>
      <c r="R295" s="32" t="s">
        <v>657</v>
      </c>
      <c r="S295" t="str">
        <f t="shared" si="179"/>
        <v>00:00:35:3</v>
      </c>
      <c r="T295" s="25">
        <v>0</v>
      </c>
      <c r="U295" s="35">
        <v>35100</v>
      </c>
      <c r="V295">
        <f t="shared" si="180"/>
        <v>35</v>
      </c>
      <c r="W295">
        <f t="shared" si="181"/>
        <v>3</v>
      </c>
      <c r="X295" t="str">
        <f t="shared" si="182"/>
        <v>00:01:03:29</v>
      </c>
      <c r="Y295" s="25">
        <v>1</v>
      </c>
      <c r="Z295" s="35">
        <v>3873</v>
      </c>
      <c r="AA295">
        <f t="shared" si="183"/>
        <v>3</v>
      </c>
      <c r="AB295">
        <f t="shared" si="184"/>
        <v>29</v>
      </c>
      <c r="AC295" s="32" t="s">
        <v>649</v>
      </c>
      <c r="AD295" t="str">
        <f t="shared" si="185"/>
        <v>00:01:03:29</v>
      </c>
      <c r="AE295" s="25">
        <v>1</v>
      </c>
      <c r="AF295" s="35">
        <v>3874</v>
      </c>
      <c r="AG295">
        <f t="shared" si="186"/>
        <v>3</v>
      </c>
      <c r="AH295">
        <f t="shared" si="187"/>
        <v>29</v>
      </c>
      <c r="AI295" t="str">
        <f t="shared" si="188"/>
        <v>00:02:09:6</v>
      </c>
      <c r="AJ295" s="25">
        <v>2</v>
      </c>
      <c r="AK295" s="35">
        <v>9170</v>
      </c>
      <c r="AL295">
        <f t="shared" si="189"/>
        <v>9</v>
      </c>
      <c r="AM295">
        <f t="shared" si="190"/>
        <v>6</v>
      </c>
      <c r="AN295" s="32" t="s">
        <v>638</v>
      </c>
      <c r="AO295" t="str">
        <f t="shared" si="191"/>
        <v>00:02:09:6</v>
      </c>
      <c r="AP295" s="25">
        <v>2</v>
      </c>
      <c r="AQ295" s="35">
        <v>9171</v>
      </c>
      <c r="AR295">
        <f t="shared" si="192"/>
        <v>9</v>
      </c>
      <c r="AS295">
        <f t="shared" si="193"/>
        <v>6</v>
      </c>
      <c r="AT295" t="str">
        <f t="shared" si="194"/>
        <v>00:06:34:23</v>
      </c>
      <c r="AU295" s="25">
        <v>6</v>
      </c>
      <c r="AV295" s="35">
        <v>34696</v>
      </c>
      <c r="AW295">
        <f t="shared" si="195"/>
        <v>34</v>
      </c>
      <c r="AX295">
        <f t="shared" si="196"/>
        <v>23</v>
      </c>
      <c r="AY295" s="32" t="s">
        <v>637</v>
      </c>
      <c r="AZ295" t="str">
        <f t="shared" si="197"/>
        <v>00:06:34:23</v>
      </c>
      <c r="BA295" s="25">
        <v>6</v>
      </c>
      <c r="BB295" s="35">
        <v>34697</v>
      </c>
      <c r="BC295">
        <f t="shared" si="198"/>
        <v>34</v>
      </c>
      <c r="BD295">
        <f t="shared" si="199"/>
        <v>23</v>
      </c>
      <c r="BE295" t="str">
        <f t="shared" si="200"/>
        <v>00:07:21:2</v>
      </c>
      <c r="BF295" s="25">
        <v>7</v>
      </c>
      <c r="BG295" s="35">
        <v>21052</v>
      </c>
      <c r="BH295">
        <f t="shared" si="201"/>
        <v>21</v>
      </c>
      <c r="BI295">
        <f t="shared" si="202"/>
        <v>2</v>
      </c>
      <c r="BJ295" s="32" t="s">
        <v>821</v>
      </c>
      <c r="BK295" t="str">
        <f t="shared" si="203"/>
        <v>00:07:21:2</v>
      </c>
      <c r="BL295" s="25">
        <v>7</v>
      </c>
      <c r="BM295" s="35">
        <v>21053</v>
      </c>
      <c r="BN295">
        <f t="shared" si="204"/>
        <v>21</v>
      </c>
      <c r="BO295">
        <f t="shared" si="205"/>
        <v>2</v>
      </c>
      <c r="BP295" t="str">
        <f t="shared" si="206"/>
        <v>00:08:49:20</v>
      </c>
      <c r="BQ295" s="25">
        <v>8</v>
      </c>
      <c r="BR295" s="35">
        <v>49590</v>
      </c>
      <c r="BS295">
        <f t="shared" si="207"/>
        <v>49</v>
      </c>
      <c r="BT295">
        <f t="shared" si="208"/>
        <v>20</v>
      </c>
      <c r="BU295" s="32" t="s">
        <v>651</v>
      </c>
      <c r="BV295" t="str">
        <f t="shared" si="209"/>
        <v>00:08:49:20</v>
      </c>
      <c r="BW295" s="25">
        <v>8</v>
      </c>
      <c r="BX295" s="35">
        <v>49591</v>
      </c>
      <c r="BY295">
        <f t="shared" si="210"/>
        <v>49</v>
      </c>
      <c r="BZ295">
        <f t="shared" si="211"/>
        <v>20</v>
      </c>
      <c r="CA295" t="str">
        <f t="shared" si="212"/>
        <v>00:10:20:6</v>
      </c>
      <c r="CB295" s="25">
        <v>10</v>
      </c>
      <c r="CC295" s="35">
        <v>20183</v>
      </c>
      <c r="CD295">
        <f t="shared" si="213"/>
        <v>20</v>
      </c>
      <c r="CE295">
        <f t="shared" si="214"/>
        <v>6</v>
      </c>
      <c r="CF295" t="s">
        <v>30</v>
      </c>
    </row>
    <row r="296" spans="1:86">
      <c r="A296" t="str">
        <f t="shared" si="172"/>
        <v>R76S4.1.4T1Ckinect</v>
      </c>
      <c r="B296" s="7">
        <v>76</v>
      </c>
      <c r="C296" s="7" t="s">
        <v>329</v>
      </c>
      <c r="D296" s="7">
        <v>1</v>
      </c>
      <c r="E296" s="16" t="s">
        <v>34</v>
      </c>
      <c r="F296">
        <v>7</v>
      </c>
      <c r="G296" s="33" t="s">
        <v>636</v>
      </c>
      <c r="H296" s="27" t="str">
        <f t="shared" si="173"/>
        <v>00:00:04:2</v>
      </c>
      <c r="I296" s="24" t="s">
        <v>642</v>
      </c>
      <c r="J296" s="38" t="s">
        <v>897</v>
      </c>
      <c r="K296" s="27">
        <f t="shared" si="174"/>
        <v>4</v>
      </c>
      <c r="L296" s="27">
        <f t="shared" si="175"/>
        <v>2</v>
      </c>
      <c r="M296" s="27" t="str">
        <f t="shared" si="176"/>
        <v>00:00:35:3</v>
      </c>
      <c r="N296" s="31" t="s">
        <v>642</v>
      </c>
      <c r="O296" s="36" t="s">
        <v>898</v>
      </c>
      <c r="P296" s="1">
        <f t="shared" si="177"/>
        <v>35</v>
      </c>
      <c r="Q296" s="1">
        <f t="shared" si="178"/>
        <v>3</v>
      </c>
      <c r="R296" s="32" t="s">
        <v>657</v>
      </c>
      <c r="S296" t="str">
        <f t="shared" si="179"/>
        <v>00:00:35:3</v>
      </c>
      <c r="T296" s="25">
        <v>0</v>
      </c>
      <c r="U296" s="35">
        <v>35100</v>
      </c>
      <c r="V296">
        <f t="shared" si="180"/>
        <v>35</v>
      </c>
      <c r="W296">
        <f t="shared" si="181"/>
        <v>3</v>
      </c>
      <c r="X296" t="str">
        <f t="shared" si="182"/>
        <v>00:01:03:29</v>
      </c>
      <c r="Y296" s="25">
        <v>1</v>
      </c>
      <c r="Z296" s="35">
        <v>3873</v>
      </c>
      <c r="AA296">
        <f t="shared" si="183"/>
        <v>3</v>
      </c>
      <c r="AB296">
        <f t="shared" si="184"/>
        <v>29</v>
      </c>
      <c r="AC296" s="32" t="s">
        <v>649</v>
      </c>
      <c r="AD296" t="str">
        <f t="shared" si="185"/>
        <v>00:01:03:29</v>
      </c>
      <c r="AE296" s="25">
        <v>1</v>
      </c>
      <c r="AF296" s="35">
        <v>3874</v>
      </c>
      <c r="AG296">
        <f t="shared" si="186"/>
        <v>3</v>
      </c>
      <c r="AH296">
        <f t="shared" si="187"/>
        <v>29</v>
      </c>
      <c r="AI296" t="str">
        <f t="shared" si="188"/>
        <v>00:02:09:6</v>
      </c>
      <c r="AJ296" s="25">
        <v>2</v>
      </c>
      <c r="AK296" s="35">
        <v>9170</v>
      </c>
      <c r="AL296">
        <f t="shared" si="189"/>
        <v>9</v>
      </c>
      <c r="AM296">
        <f t="shared" si="190"/>
        <v>6</v>
      </c>
      <c r="AN296" s="32" t="s">
        <v>638</v>
      </c>
      <c r="AO296" t="str">
        <f t="shared" si="191"/>
        <v>00:02:09:6</v>
      </c>
      <c r="AP296" s="25">
        <v>2</v>
      </c>
      <c r="AQ296" s="35">
        <v>9171</v>
      </c>
      <c r="AR296">
        <f t="shared" si="192"/>
        <v>9</v>
      </c>
      <c r="AS296">
        <f t="shared" si="193"/>
        <v>6</v>
      </c>
      <c r="AT296" t="str">
        <f t="shared" si="194"/>
        <v>00:06:34:23</v>
      </c>
      <c r="AU296" s="25">
        <v>6</v>
      </c>
      <c r="AV296" s="35">
        <v>34696</v>
      </c>
      <c r="AW296">
        <f t="shared" si="195"/>
        <v>34</v>
      </c>
      <c r="AX296">
        <f t="shared" si="196"/>
        <v>23</v>
      </c>
      <c r="AY296" s="32" t="s">
        <v>637</v>
      </c>
      <c r="AZ296" t="str">
        <f t="shared" si="197"/>
        <v>00:06:34:23</v>
      </c>
      <c r="BA296" s="25">
        <v>6</v>
      </c>
      <c r="BB296" s="35">
        <v>34697</v>
      </c>
      <c r="BC296">
        <f t="shared" si="198"/>
        <v>34</v>
      </c>
      <c r="BD296">
        <f t="shared" si="199"/>
        <v>23</v>
      </c>
      <c r="BE296" t="str">
        <f t="shared" si="200"/>
        <v>00:07:21:2</v>
      </c>
      <c r="BF296" s="25">
        <v>7</v>
      </c>
      <c r="BG296" s="35">
        <v>21052</v>
      </c>
      <c r="BH296">
        <f t="shared" si="201"/>
        <v>21</v>
      </c>
      <c r="BI296">
        <f t="shared" si="202"/>
        <v>2</v>
      </c>
      <c r="BJ296" s="32" t="s">
        <v>821</v>
      </c>
      <c r="BK296" t="str">
        <f t="shared" si="203"/>
        <v>00:07:21:2</v>
      </c>
      <c r="BL296" s="25">
        <v>7</v>
      </c>
      <c r="BM296" s="35">
        <v>21053</v>
      </c>
      <c r="BN296">
        <f t="shared" si="204"/>
        <v>21</v>
      </c>
      <c r="BO296">
        <f t="shared" si="205"/>
        <v>2</v>
      </c>
      <c r="BP296" t="str">
        <f t="shared" si="206"/>
        <v>00:08:49:20</v>
      </c>
      <c r="BQ296" s="25">
        <v>8</v>
      </c>
      <c r="BR296" s="35">
        <v>49590</v>
      </c>
      <c r="BS296">
        <f t="shared" si="207"/>
        <v>49</v>
      </c>
      <c r="BT296">
        <f t="shared" si="208"/>
        <v>20</v>
      </c>
      <c r="BU296" s="32" t="s">
        <v>651</v>
      </c>
      <c r="BV296" t="str">
        <f t="shared" si="209"/>
        <v>00:08:49:20</v>
      </c>
      <c r="BW296" s="25">
        <v>8</v>
      </c>
      <c r="BX296" s="35">
        <v>49591</v>
      </c>
      <c r="BY296">
        <f t="shared" si="210"/>
        <v>49</v>
      </c>
      <c r="BZ296">
        <f t="shared" si="211"/>
        <v>20</v>
      </c>
      <c r="CA296" t="str">
        <f t="shared" si="212"/>
        <v>00:10:20:6</v>
      </c>
      <c r="CB296" s="25">
        <v>10</v>
      </c>
      <c r="CC296" s="35">
        <v>20183</v>
      </c>
      <c r="CD296">
        <f t="shared" si="213"/>
        <v>20</v>
      </c>
      <c r="CE296">
        <f t="shared" si="214"/>
        <v>6</v>
      </c>
      <c r="CF296" t="s">
        <v>30</v>
      </c>
    </row>
    <row r="297" spans="1:86">
      <c r="A297" t="str">
        <f t="shared" si="172"/>
        <v>R76S4.1.5T1C1</v>
      </c>
      <c r="B297" s="6">
        <v>76</v>
      </c>
      <c r="C297" s="7" t="s">
        <v>331</v>
      </c>
      <c r="D297" s="7">
        <v>1</v>
      </c>
      <c r="E297" s="9">
        <v>1</v>
      </c>
      <c r="F297">
        <v>7</v>
      </c>
      <c r="G297" s="33" t="s">
        <v>649</v>
      </c>
      <c r="H297" s="26" t="str">
        <f t="shared" si="173"/>
        <v>00:00:03:14</v>
      </c>
      <c r="I297" s="23">
        <v>0</v>
      </c>
      <c r="J297" s="37">
        <v>3407</v>
      </c>
      <c r="K297" s="29">
        <f t="shared" si="174"/>
        <v>3</v>
      </c>
      <c r="L297" s="30">
        <f t="shared" si="175"/>
        <v>14</v>
      </c>
      <c r="M297" s="27" t="str">
        <f t="shared" si="176"/>
        <v>00:01:02:30</v>
      </c>
      <c r="N297" s="31" t="s">
        <v>658</v>
      </c>
      <c r="O297" s="36" t="s">
        <v>899</v>
      </c>
      <c r="P297" s="1">
        <f t="shared" si="177"/>
        <v>2</v>
      </c>
      <c r="Q297" s="1">
        <f t="shared" si="178"/>
        <v>30</v>
      </c>
      <c r="R297" s="32" t="s">
        <v>638</v>
      </c>
      <c r="S297" t="str">
        <f t="shared" si="179"/>
        <v>00:01:02:30</v>
      </c>
      <c r="T297" s="25">
        <v>1</v>
      </c>
      <c r="U297" s="35">
        <v>2893</v>
      </c>
      <c r="V297">
        <f t="shared" si="180"/>
        <v>2</v>
      </c>
      <c r="W297">
        <f t="shared" si="181"/>
        <v>30</v>
      </c>
      <c r="X297" t="str">
        <f t="shared" si="182"/>
        <v>00:04:51:21</v>
      </c>
      <c r="Y297" s="25">
        <v>4</v>
      </c>
      <c r="Z297" s="35">
        <v>51622</v>
      </c>
      <c r="AA297">
        <f t="shared" si="183"/>
        <v>51</v>
      </c>
      <c r="AB297">
        <f t="shared" si="184"/>
        <v>21</v>
      </c>
      <c r="AC297" s="32" t="s">
        <v>821</v>
      </c>
      <c r="AD297" t="str">
        <f t="shared" si="185"/>
        <v>00:04:51:21</v>
      </c>
      <c r="AE297" s="25">
        <v>4</v>
      </c>
      <c r="AF297" s="35">
        <v>51623</v>
      </c>
      <c r="AG297">
        <f t="shared" si="186"/>
        <v>51</v>
      </c>
      <c r="AH297">
        <f t="shared" si="187"/>
        <v>21</v>
      </c>
      <c r="AI297" t="str">
        <f t="shared" si="188"/>
        <v>00:05:56:6</v>
      </c>
      <c r="AJ297" s="25">
        <v>5</v>
      </c>
      <c r="AK297" s="35">
        <v>56179</v>
      </c>
      <c r="AL297">
        <f t="shared" si="189"/>
        <v>56</v>
      </c>
      <c r="AM297">
        <f t="shared" si="190"/>
        <v>6</v>
      </c>
      <c r="AN297" s="32" t="s">
        <v>651</v>
      </c>
      <c r="AO297" t="str">
        <f t="shared" si="191"/>
        <v>00:05:56:6</v>
      </c>
      <c r="AP297" s="25">
        <v>5</v>
      </c>
      <c r="AQ297" s="35">
        <v>56180</v>
      </c>
      <c r="AR297">
        <f t="shared" si="192"/>
        <v>56</v>
      </c>
      <c r="AS297">
        <f t="shared" si="193"/>
        <v>6</v>
      </c>
      <c r="AT297" t="str">
        <f t="shared" si="194"/>
        <v>00:07:06:25</v>
      </c>
      <c r="AU297" s="25">
        <v>7</v>
      </c>
      <c r="AV297" s="35">
        <v>6752</v>
      </c>
      <c r="AW297">
        <f t="shared" si="195"/>
        <v>6</v>
      </c>
      <c r="AX297">
        <f t="shared" si="196"/>
        <v>25</v>
      </c>
      <c r="AY297" s="32" t="s">
        <v>636</v>
      </c>
      <c r="AZ297" t="str">
        <f t="shared" si="197"/>
        <v>00:07:06:25</v>
      </c>
      <c r="BA297" s="25">
        <v>7</v>
      </c>
      <c r="BB297" s="35">
        <v>6753</v>
      </c>
      <c r="BC297">
        <f t="shared" si="198"/>
        <v>6</v>
      </c>
      <c r="BD297">
        <f t="shared" si="199"/>
        <v>25</v>
      </c>
      <c r="BE297" t="str">
        <f t="shared" si="200"/>
        <v>00:07:44:18</v>
      </c>
      <c r="BF297" s="25">
        <v>7</v>
      </c>
      <c r="BG297" s="35">
        <v>44547</v>
      </c>
      <c r="BH297">
        <f t="shared" si="201"/>
        <v>44</v>
      </c>
      <c r="BI297">
        <f t="shared" si="202"/>
        <v>18</v>
      </c>
      <c r="BJ297" s="32" t="s">
        <v>657</v>
      </c>
      <c r="BK297" t="str">
        <f t="shared" si="203"/>
        <v>00:07:44:18</v>
      </c>
      <c r="BL297" s="25">
        <v>7</v>
      </c>
      <c r="BM297" s="35">
        <v>44548</v>
      </c>
      <c r="BN297">
        <f t="shared" si="204"/>
        <v>44</v>
      </c>
      <c r="BO297">
        <f t="shared" si="205"/>
        <v>18</v>
      </c>
      <c r="BP297" t="str">
        <f t="shared" si="206"/>
        <v>00:08:09:10</v>
      </c>
      <c r="BQ297" s="25">
        <v>8</v>
      </c>
      <c r="BR297" s="35">
        <v>9304</v>
      </c>
      <c r="BS297">
        <f t="shared" si="207"/>
        <v>9</v>
      </c>
      <c r="BT297">
        <f t="shared" si="208"/>
        <v>10</v>
      </c>
      <c r="BU297" s="32" t="s">
        <v>652</v>
      </c>
      <c r="BV297" t="str">
        <f t="shared" si="209"/>
        <v>00:08:09:10</v>
      </c>
      <c r="BW297" s="25">
        <v>8</v>
      </c>
      <c r="BX297" s="35">
        <v>9305</v>
      </c>
      <c r="BY297">
        <f t="shared" si="210"/>
        <v>9</v>
      </c>
      <c r="BZ297">
        <f t="shared" si="211"/>
        <v>10</v>
      </c>
      <c r="CA297" t="str">
        <f t="shared" si="212"/>
        <v>00:08:23:28</v>
      </c>
      <c r="CB297" s="25">
        <v>8</v>
      </c>
      <c r="CC297" s="35">
        <v>23831</v>
      </c>
      <c r="CD297">
        <f t="shared" si="213"/>
        <v>23</v>
      </c>
      <c r="CE297">
        <f t="shared" si="214"/>
        <v>28</v>
      </c>
      <c r="CF297" t="s">
        <v>30</v>
      </c>
      <c r="CG297" t="s">
        <v>900</v>
      </c>
    </row>
    <row r="298" spans="1:86">
      <c r="A298" t="str">
        <f t="shared" si="172"/>
        <v>R76S4.1.5T1C2</v>
      </c>
      <c r="B298" s="6">
        <v>76</v>
      </c>
      <c r="C298" s="7" t="s">
        <v>331</v>
      </c>
      <c r="D298" s="7">
        <v>1</v>
      </c>
      <c r="E298" s="10">
        <v>2</v>
      </c>
      <c r="F298">
        <v>7</v>
      </c>
      <c r="G298" s="33" t="s">
        <v>649</v>
      </c>
      <c r="H298" s="27" t="str">
        <f t="shared" si="173"/>
        <v>00:00:03:14</v>
      </c>
      <c r="I298" s="24" t="s">
        <v>642</v>
      </c>
      <c r="J298" s="38" t="s">
        <v>901</v>
      </c>
      <c r="K298" s="27">
        <f t="shared" si="174"/>
        <v>3</v>
      </c>
      <c r="L298" s="27">
        <f t="shared" si="175"/>
        <v>14</v>
      </c>
      <c r="M298" s="27" t="str">
        <f t="shared" si="176"/>
        <v>00:01:02:30</v>
      </c>
      <c r="N298" s="31" t="s">
        <v>658</v>
      </c>
      <c r="O298" s="36" t="s">
        <v>899</v>
      </c>
      <c r="P298" s="1">
        <f t="shared" si="177"/>
        <v>2</v>
      </c>
      <c r="Q298" s="1">
        <f t="shared" si="178"/>
        <v>30</v>
      </c>
      <c r="R298" s="32" t="s">
        <v>638</v>
      </c>
      <c r="S298" t="str">
        <f t="shared" si="179"/>
        <v>00:01:02:30</v>
      </c>
      <c r="T298" s="25">
        <v>1</v>
      </c>
      <c r="U298" s="35">
        <v>2893</v>
      </c>
      <c r="V298">
        <f t="shared" si="180"/>
        <v>2</v>
      </c>
      <c r="W298">
        <f t="shared" si="181"/>
        <v>30</v>
      </c>
      <c r="X298" t="str">
        <f t="shared" si="182"/>
        <v>00:04:51:21</v>
      </c>
      <c r="Y298" s="25">
        <v>4</v>
      </c>
      <c r="Z298" s="35">
        <v>51622</v>
      </c>
      <c r="AA298">
        <f t="shared" si="183"/>
        <v>51</v>
      </c>
      <c r="AB298">
        <f t="shared" si="184"/>
        <v>21</v>
      </c>
      <c r="AC298" s="32" t="s">
        <v>821</v>
      </c>
      <c r="AD298" t="str">
        <f t="shared" si="185"/>
        <v>00:04:51:21</v>
      </c>
      <c r="AE298" s="25">
        <v>4</v>
      </c>
      <c r="AF298" s="35">
        <v>51623</v>
      </c>
      <c r="AG298">
        <f t="shared" si="186"/>
        <v>51</v>
      </c>
      <c r="AH298">
        <f t="shared" si="187"/>
        <v>21</v>
      </c>
      <c r="AI298" t="str">
        <f t="shared" si="188"/>
        <v>00:05:56:6</v>
      </c>
      <c r="AJ298" s="25">
        <v>5</v>
      </c>
      <c r="AK298" s="35">
        <v>56179</v>
      </c>
      <c r="AL298">
        <f t="shared" si="189"/>
        <v>56</v>
      </c>
      <c r="AM298">
        <f t="shared" si="190"/>
        <v>6</v>
      </c>
      <c r="AN298" s="32" t="s">
        <v>651</v>
      </c>
      <c r="AO298" t="str">
        <f t="shared" si="191"/>
        <v>00:05:56:6</v>
      </c>
      <c r="AP298" s="25">
        <v>5</v>
      </c>
      <c r="AQ298" s="35">
        <v>56180</v>
      </c>
      <c r="AR298">
        <f t="shared" si="192"/>
        <v>56</v>
      </c>
      <c r="AS298">
        <f t="shared" si="193"/>
        <v>6</v>
      </c>
      <c r="AT298" t="str">
        <f t="shared" si="194"/>
        <v>00:07:06:25</v>
      </c>
      <c r="AU298" s="25">
        <v>7</v>
      </c>
      <c r="AV298" s="35">
        <v>6752</v>
      </c>
      <c r="AW298">
        <f t="shared" si="195"/>
        <v>6</v>
      </c>
      <c r="AX298">
        <f t="shared" si="196"/>
        <v>25</v>
      </c>
      <c r="AY298" s="32" t="s">
        <v>636</v>
      </c>
      <c r="AZ298" t="str">
        <f t="shared" si="197"/>
        <v>00:07:06:25</v>
      </c>
      <c r="BA298" s="25">
        <v>7</v>
      </c>
      <c r="BB298" s="35">
        <v>6753</v>
      </c>
      <c r="BC298">
        <f t="shared" si="198"/>
        <v>6</v>
      </c>
      <c r="BD298">
        <f t="shared" si="199"/>
        <v>25</v>
      </c>
      <c r="BE298" t="str">
        <f t="shared" si="200"/>
        <v>00:07:44:18</v>
      </c>
      <c r="BF298" s="25">
        <v>7</v>
      </c>
      <c r="BG298" s="35">
        <v>44547</v>
      </c>
      <c r="BH298">
        <f t="shared" si="201"/>
        <v>44</v>
      </c>
      <c r="BI298">
        <f t="shared" si="202"/>
        <v>18</v>
      </c>
      <c r="BJ298" s="32" t="s">
        <v>657</v>
      </c>
      <c r="BK298" t="str">
        <f t="shared" si="203"/>
        <v>00:07:44:18</v>
      </c>
      <c r="BL298" s="25">
        <v>7</v>
      </c>
      <c r="BM298" s="35">
        <v>44548</v>
      </c>
      <c r="BN298">
        <f t="shared" si="204"/>
        <v>44</v>
      </c>
      <c r="BO298">
        <f t="shared" si="205"/>
        <v>18</v>
      </c>
      <c r="BP298" t="str">
        <f t="shared" si="206"/>
        <v>00:08:09:10</v>
      </c>
      <c r="BQ298" s="25">
        <v>8</v>
      </c>
      <c r="BR298" s="35">
        <v>9304</v>
      </c>
      <c r="BS298">
        <f t="shared" si="207"/>
        <v>9</v>
      </c>
      <c r="BT298">
        <f t="shared" si="208"/>
        <v>10</v>
      </c>
      <c r="BU298" s="32" t="s">
        <v>652</v>
      </c>
      <c r="BV298" t="str">
        <f t="shared" si="209"/>
        <v>00:08:09:10</v>
      </c>
      <c r="BW298" s="25">
        <v>8</v>
      </c>
      <c r="BX298" s="35">
        <v>9305</v>
      </c>
      <c r="BY298">
        <f t="shared" si="210"/>
        <v>9</v>
      </c>
      <c r="BZ298">
        <f t="shared" si="211"/>
        <v>10</v>
      </c>
      <c r="CA298" t="str">
        <f t="shared" si="212"/>
        <v>00:08:23:28</v>
      </c>
      <c r="CB298" s="25">
        <v>8</v>
      </c>
      <c r="CC298" s="35">
        <v>23831</v>
      </c>
      <c r="CD298">
        <f t="shared" si="213"/>
        <v>23</v>
      </c>
      <c r="CE298">
        <f t="shared" si="214"/>
        <v>28</v>
      </c>
      <c r="CF298" t="s">
        <v>30</v>
      </c>
    </row>
    <row r="299" spans="1:86">
      <c r="A299" t="str">
        <f t="shared" si="172"/>
        <v>R76S4.1.5T1Ckinect</v>
      </c>
      <c r="B299" s="7">
        <v>76</v>
      </c>
      <c r="C299" s="7" t="s">
        <v>331</v>
      </c>
      <c r="D299" s="7">
        <v>1</v>
      </c>
      <c r="E299" s="16" t="s">
        <v>34</v>
      </c>
      <c r="F299">
        <v>7</v>
      </c>
      <c r="G299" s="33" t="s">
        <v>649</v>
      </c>
      <c r="H299" s="26" t="str">
        <f t="shared" si="173"/>
        <v>00:00:03:14</v>
      </c>
      <c r="I299" s="23">
        <v>0</v>
      </c>
      <c r="J299" s="37">
        <v>3407</v>
      </c>
      <c r="K299" s="29">
        <f t="shared" si="174"/>
        <v>3</v>
      </c>
      <c r="L299" s="30">
        <f t="shared" si="175"/>
        <v>14</v>
      </c>
      <c r="M299" s="27" t="str">
        <f t="shared" si="176"/>
        <v>00:01:02:30</v>
      </c>
      <c r="N299" s="31" t="s">
        <v>658</v>
      </c>
      <c r="O299" s="36" t="s">
        <v>899</v>
      </c>
      <c r="P299" s="1">
        <f t="shared" si="177"/>
        <v>2</v>
      </c>
      <c r="Q299" s="1">
        <f t="shared" si="178"/>
        <v>30</v>
      </c>
      <c r="R299" s="32" t="s">
        <v>638</v>
      </c>
      <c r="S299" t="str">
        <f t="shared" si="179"/>
        <v>00:01:02:30</v>
      </c>
      <c r="T299" s="25">
        <v>1</v>
      </c>
      <c r="U299" s="35">
        <v>2893</v>
      </c>
      <c r="V299">
        <f t="shared" si="180"/>
        <v>2</v>
      </c>
      <c r="W299">
        <f t="shared" si="181"/>
        <v>30</v>
      </c>
      <c r="X299" t="str">
        <f t="shared" si="182"/>
        <v>00:04:51:21</v>
      </c>
      <c r="Y299" s="25">
        <v>4</v>
      </c>
      <c r="Z299" s="35">
        <v>51622</v>
      </c>
      <c r="AA299">
        <f t="shared" si="183"/>
        <v>51</v>
      </c>
      <c r="AB299">
        <f t="shared" si="184"/>
        <v>21</v>
      </c>
      <c r="AC299" s="32" t="s">
        <v>821</v>
      </c>
      <c r="AD299" t="str">
        <f t="shared" si="185"/>
        <v>00:04:51:21</v>
      </c>
      <c r="AE299" s="25">
        <v>4</v>
      </c>
      <c r="AF299" s="35">
        <v>51623</v>
      </c>
      <c r="AG299">
        <f t="shared" si="186"/>
        <v>51</v>
      </c>
      <c r="AH299">
        <f t="shared" si="187"/>
        <v>21</v>
      </c>
      <c r="AI299" t="str">
        <f t="shared" si="188"/>
        <v>00:05:56:6</v>
      </c>
      <c r="AJ299" s="25">
        <v>5</v>
      </c>
      <c r="AK299" s="35">
        <v>56179</v>
      </c>
      <c r="AL299">
        <f t="shared" si="189"/>
        <v>56</v>
      </c>
      <c r="AM299">
        <f t="shared" si="190"/>
        <v>6</v>
      </c>
      <c r="AN299" s="32" t="s">
        <v>651</v>
      </c>
      <c r="AO299" t="str">
        <f t="shared" si="191"/>
        <v>00:05:56:6</v>
      </c>
      <c r="AP299" s="25">
        <v>5</v>
      </c>
      <c r="AQ299" s="35">
        <v>56180</v>
      </c>
      <c r="AR299">
        <f t="shared" si="192"/>
        <v>56</v>
      </c>
      <c r="AS299">
        <f t="shared" si="193"/>
        <v>6</v>
      </c>
      <c r="AT299" t="str">
        <f t="shared" si="194"/>
        <v>00:07:06:25</v>
      </c>
      <c r="AU299" s="25">
        <v>7</v>
      </c>
      <c r="AV299" s="35">
        <v>6752</v>
      </c>
      <c r="AW299">
        <f t="shared" si="195"/>
        <v>6</v>
      </c>
      <c r="AX299">
        <f t="shared" si="196"/>
        <v>25</v>
      </c>
      <c r="AY299" s="32" t="s">
        <v>636</v>
      </c>
      <c r="AZ299" t="str">
        <f t="shared" si="197"/>
        <v>00:07:06:25</v>
      </c>
      <c r="BA299" s="25">
        <v>7</v>
      </c>
      <c r="BB299" s="35">
        <v>6753</v>
      </c>
      <c r="BC299">
        <f t="shared" si="198"/>
        <v>6</v>
      </c>
      <c r="BD299">
        <f t="shared" si="199"/>
        <v>25</v>
      </c>
      <c r="BE299" t="str">
        <f t="shared" si="200"/>
        <v>00:07:44:18</v>
      </c>
      <c r="BF299" s="25">
        <v>7</v>
      </c>
      <c r="BG299" s="35">
        <v>44547</v>
      </c>
      <c r="BH299">
        <f t="shared" si="201"/>
        <v>44</v>
      </c>
      <c r="BI299">
        <f t="shared" si="202"/>
        <v>18</v>
      </c>
      <c r="BJ299" s="32" t="s">
        <v>657</v>
      </c>
      <c r="BK299" t="str">
        <f t="shared" si="203"/>
        <v>00:07:44:18</v>
      </c>
      <c r="BL299" s="25">
        <v>7</v>
      </c>
      <c r="BM299" s="35">
        <v>44548</v>
      </c>
      <c r="BN299">
        <f t="shared" si="204"/>
        <v>44</v>
      </c>
      <c r="BO299">
        <f t="shared" si="205"/>
        <v>18</v>
      </c>
      <c r="BP299" t="str">
        <f t="shared" si="206"/>
        <v>00:08:09:10</v>
      </c>
      <c r="BQ299" s="25">
        <v>8</v>
      </c>
      <c r="BR299" s="35">
        <v>9304</v>
      </c>
      <c r="BS299">
        <f t="shared" si="207"/>
        <v>9</v>
      </c>
      <c r="BT299">
        <f t="shared" si="208"/>
        <v>10</v>
      </c>
      <c r="BU299" s="32" t="s">
        <v>652</v>
      </c>
      <c r="BV299" t="str">
        <f t="shared" si="209"/>
        <v>00:08:09:10</v>
      </c>
      <c r="BW299" s="25">
        <v>8</v>
      </c>
      <c r="BX299" s="35">
        <v>9305</v>
      </c>
      <c r="BY299">
        <f t="shared" si="210"/>
        <v>9</v>
      </c>
      <c r="BZ299">
        <f t="shared" si="211"/>
        <v>10</v>
      </c>
      <c r="CA299" t="str">
        <f t="shared" si="212"/>
        <v>00:08:23:28</v>
      </c>
      <c r="CB299" s="25">
        <v>8</v>
      </c>
      <c r="CC299" s="35">
        <v>23831</v>
      </c>
      <c r="CD299">
        <f t="shared" si="213"/>
        <v>23</v>
      </c>
      <c r="CE299">
        <f t="shared" si="214"/>
        <v>28</v>
      </c>
      <c r="CF299" t="s">
        <v>30</v>
      </c>
    </row>
    <row r="300" spans="1:86">
      <c r="A300" t="str">
        <f t="shared" si="172"/>
        <v>R78S4.1.6T1C1</v>
      </c>
      <c r="B300" s="6">
        <v>78</v>
      </c>
      <c r="C300" s="7" t="s">
        <v>333</v>
      </c>
      <c r="D300" s="7">
        <v>1</v>
      </c>
      <c r="E300" s="9">
        <v>1</v>
      </c>
      <c r="F300">
        <v>7</v>
      </c>
      <c r="G300" s="33" t="s">
        <v>638</v>
      </c>
      <c r="H300" s="27" t="str">
        <f t="shared" si="173"/>
        <v>00:00:03:22</v>
      </c>
      <c r="I300" s="24" t="s">
        <v>642</v>
      </c>
      <c r="J300" s="38" t="s">
        <v>902</v>
      </c>
      <c r="K300" s="27">
        <f t="shared" si="174"/>
        <v>3</v>
      </c>
      <c r="L300" s="27">
        <f t="shared" si="175"/>
        <v>22</v>
      </c>
      <c r="M300" s="27" t="str">
        <f t="shared" si="176"/>
        <v>00:03:48:10</v>
      </c>
      <c r="N300" s="31" t="s">
        <v>668</v>
      </c>
      <c r="O300" s="36" t="s">
        <v>903</v>
      </c>
      <c r="P300" s="1">
        <f t="shared" si="177"/>
        <v>48</v>
      </c>
      <c r="Q300" s="1">
        <f t="shared" si="178"/>
        <v>10</v>
      </c>
      <c r="R300" s="32" t="s">
        <v>639</v>
      </c>
      <c r="S300" t="str">
        <f t="shared" si="179"/>
        <v>00:03:48:10</v>
      </c>
      <c r="T300" s="25">
        <v>3</v>
      </c>
      <c r="U300" s="35">
        <v>48286</v>
      </c>
      <c r="V300">
        <f t="shared" si="180"/>
        <v>48</v>
      </c>
      <c r="W300">
        <f t="shared" si="181"/>
        <v>10</v>
      </c>
      <c r="X300" t="str">
        <f t="shared" si="182"/>
        <v>00:04:57:12</v>
      </c>
      <c r="Y300" s="25">
        <v>4</v>
      </c>
      <c r="Z300" s="35">
        <v>57362</v>
      </c>
      <c r="AA300">
        <f t="shared" si="183"/>
        <v>57</v>
      </c>
      <c r="AB300">
        <f t="shared" si="184"/>
        <v>12</v>
      </c>
      <c r="AC300" s="32" t="s">
        <v>637</v>
      </c>
      <c r="AD300" t="str">
        <f t="shared" si="185"/>
        <v>00:04:57:12</v>
      </c>
      <c r="AE300" s="25">
        <v>4</v>
      </c>
      <c r="AF300" s="35">
        <v>57363</v>
      </c>
      <c r="AG300">
        <f t="shared" si="186"/>
        <v>57</v>
      </c>
      <c r="AH300">
        <f t="shared" si="187"/>
        <v>12</v>
      </c>
      <c r="AI300" t="str">
        <f t="shared" si="188"/>
        <v>00:05:56:22</v>
      </c>
      <c r="AJ300" s="25">
        <v>5</v>
      </c>
      <c r="AK300" s="35">
        <v>56672</v>
      </c>
      <c r="AL300">
        <f t="shared" si="189"/>
        <v>56</v>
      </c>
      <c r="AM300">
        <f t="shared" si="190"/>
        <v>22</v>
      </c>
      <c r="AN300" s="32" t="s">
        <v>660</v>
      </c>
      <c r="AO300" t="str">
        <f t="shared" si="191"/>
        <v>00:05:56:22</v>
      </c>
      <c r="AP300" s="25">
        <v>5</v>
      </c>
      <c r="AQ300" s="35">
        <v>56673</v>
      </c>
      <c r="AR300">
        <f t="shared" si="192"/>
        <v>56</v>
      </c>
      <c r="AS300">
        <f t="shared" si="193"/>
        <v>22</v>
      </c>
      <c r="AT300" t="str">
        <f t="shared" si="194"/>
        <v>00:07:30:9</v>
      </c>
      <c r="AU300" s="25">
        <v>7</v>
      </c>
      <c r="AV300" s="35">
        <v>30265</v>
      </c>
      <c r="AW300">
        <f t="shared" si="195"/>
        <v>30</v>
      </c>
      <c r="AX300">
        <f t="shared" si="196"/>
        <v>9</v>
      </c>
      <c r="AY300" s="32" t="s">
        <v>636</v>
      </c>
      <c r="AZ300" t="str">
        <f t="shared" si="197"/>
        <v>00:07:30:9</v>
      </c>
      <c r="BA300" s="25">
        <v>7</v>
      </c>
      <c r="BB300" s="35">
        <v>30266</v>
      </c>
      <c r="BC300">
        <f t="shared" si="198"/>
        <v>30</v>
      </c>
      <c r="BD300">
        <f t="shared" si="199"/>
        <v>9</v>
      </c>
      <c r="BE300" t="str">
        <f t="shared" si="200"/>
        <v>00:08:04:26</v>
      </c>
      <c r="BF300" s="25">
        <v>8</v>
      </c>
      <c r="BG300" s="35">
        <v>4768</v>
      </c>
      <c r="BH300">
        <f t="shared" si="201"/>
        <v>4</v>
      </c>
      <c r="BI300">
        <f t="shared" si="202"/>
        <v>26</v>
      </c>
      <c r="BJ300" s="32" t="s">
        <v>651</v>
      </c>
      <c r="BK300" t="str">
        <f t="shared" si="203"/>
        <v>00:08:04:26</v>
      </c>
      <c r="BL300" s="25">
        <v>8</v>
      </c>
      <c r="BM300" s="35">
        <v>4769</v>
      </c>
      <c r="BN300">
        <f t="shared" si="204"/>
        <v>4</v>
      </c>
      <c r="BO300">
        <f t="shared" si="205"/>
        <v>26</v>
      </c>
      <c r="BP300" t="str">
        <f t="shared" si="206"/>
        <v>00:09:47:22</v>
      </c>
      <c r="BQ300" s="25">
        <v>9</v>
      </c>
      <c r="BR300" s="35">
        <v>47646</v>
      </c>
      <c r="BS300">
        <f t="shared" si="207"/>
        <v>47</v>
      </c>
      <c r="BT300">
        <f t="shared" si="208"/>
        <v>22</v>
      </c>
      <c r="BU300" s="32" t="s">
        <v>640</v>
      </c>
      <c r="BV300" t="str">
        <f t="shared" si="209"/>
        <v>00:09:47:22</v>
      </c>
      <c r="BW300" s="25">
        <v>9</v>
      </c>
      <c r="BX300" s="35">
        <v>47647</v>
      </c>
      <c r="BY300">
        <f t="shared" si="210"/>
        <v>47</v>
      </c>
      <c r="BZ300">
        <f t="shared" si="211"/>
        <v>22</v>
      </c>
      <c r="CA300" t="str">
        <f t="shared" si="212"/>
        <v>00:13:21:4</v>
      </c>
      <c r="CB300" s="25">
        <v>13</v>
      </c>
      <c r="CC300" s="35">
        <v>21117</v>
      </c>
      <c r="CD300">
        <f t="shared" si="213"/>
        <v>21</v>
      </c>
      <c r="CE300">
        <f t="shared" si="214"/>
        <v>4</v>
      </c>
      <c r="CF300" t="s">
        <v>30</v>
      </c>
      <c r="CG300" t="s">
        <v>890</v>
      </c>
      <c r="CH300" t="s">
        <v>817</v>
      </c>
    </row>
    <row r="301" spans="1:86">
      <c r="A301" t="str">
        <f t="shared" si="172"/>
        <v>R78S4.1.6T1C2</v>
      </c>
      <c r="B301" s="6">
        <v>78</v>
      </c>
      <c r="C301" s="7" t="s">
        <v>333</v>
      </c>
      <c r="D301" s="7">
        <v>1</v>
      </c>
      <c r="E301" s="10">
        <v>2</v>
      </c>
      <c r="F301">
        <v>7</v>
      </c>
      <c r="G301" s="33" t="s">
        <v>638</v>
      </c>
      <c r="H301" s="26" t="str">
        <f t="shared" si="173"/>
        <v>00:00:03:22</v>
      </c>
      <c r="I301" s="23">
        <v>0</v>
      </c>
      <c r="J301" s="37">
        <v>3654</v>
      </c>
      <c r="K301" s="29">
        <f t="shared" si="174"/>
        <v>3</v>
      </c>
      <c r="L301" s="30">
        <f t="shared" si="175"/>
        <v>22</v>
      </c>
      <c r="M301" s="27" t="str">
        <f t="shared" si="176"/>
        <v>00:03:48:10</v>
      </c>
      <c r="N301" s="31" t="s">
        <v>668</v>
      </c>
      <c r="O301" s="36" t="s">
        <v>903</v>
      </c>
      <c r="P301" s="1">
        <f t="shared" si="177"/>
        <v>48</v>
      </c>
      <c r="Q301" s="1">
        <f t="shared" si="178"/>
        <v>10</v>
      </c>
      <c r="R301" s="32" t="s">
        <v>639</v>
      </c>
      <c r="S301" t="str">
        <f t="shared" si="179"/>
        <v>00:03:48:10</v>
      </c>
      <c r="T301" s="25">
        <v>3</v>
      </c>
      <c r="U301" s="35">
        <v>48286</v>
      </c>
      <c r="V301">
        <f t="shared" si="180"/>
        <v>48</v>
      </c>
      <c r="W301">
        <f t="shared" si="181"/>
        <v>10</v>
      </c>
      <c r="X301" t="str">
        <f t="shared" si="182"/>
        <v>00:04:57:12</v>
      </c>
      <c r="Y301" s="25">
        <v>4</v>
      </c>
      <c r="Z301" s="35">
        <v>57362</v>
      </c>
      <c r="AA301">
        <f t="shared" si="183"/>
        <v>57</v>
      </c>
      <c r="AB301">
        <f t="shared" si="184"/>
        <v>12</v>
      </c>
      <c r="AC301" s="32" t="s">
        <v>637</v>
      </c>
      <c r="AD301" t="str">
        <f t="shared" si="185"/>
        <v>00:04:57:12</v>
      </c>
      <c r="AE301" s="25">
        <v>4</v>
      </c>
      <c r="AF301" s="35">
        <v>57363</v>
      </c>
      <c r="AG301">
        <f t="shared" si="186"/>
        <v>57</v>
      </c>
      <c r="AH301">
        <f t="shared" si="187"/>
        <v>12</v>
      </c>
      <c r="AI301" t="str">
        <f t="shared" si="188"/>
        <v>00:05:56:22</v>
      </c>
      <c r="AJ301" s="25">
        <v>5</v>
      </c>
      <c r="AK301" s="35">
        <v>56672</v>
      </c>
      <c r="AL301">
        <f t="shared" si="189"/>
        <v>56</v>
      </c>
      <c r="AM301">
        <f t="shared" si="190"/>
        <v>22</v>
      </c>
      <c r="AN301" s="32" t="s">
        <v>660</v>
      </c>
      <c r="AO301" t="str">
        <f t="shared" si="191"/>
        <v>00:05:56:22</v>
      </c>
      <c r="AP301" s="25">
        <v>5</v>
      </c>
      <c r="AQ301" s="35">
        <v>56673</v>
      </c>
      <c r="AR301">
        <f t="shared" si="192"/>
        <v>56</v>
      </c>
      <c r="AS301">
        <f t="shared" si="193"/>
        <v>22</v>
      </c>
      <c r="AT301" t="str">
        <f t="shared" si="194"/>
        <v>00:07:30:9</v>
      </c>
      <c r="AU301" s="25">
        <v>7</v>
      </c>
      <c r="AV301" s="35">
        <v>30265</v>
      </c>
      <c r="AW301">
        <f t="shared" si="195"/>
        <v>30</v>
      </c>
      <c r="AX301">
        <f t="shared" si="196"/>
        <v>9</v>
      </c>
      <c r="AY301" s="32" t="s">
        <v>636</v>
      </c>
      <c r="AZ301" t="str">
        <f t="shared" si="197"/>
        <v>00:07:30:9</v>
      </c>
      <c r="BA301" s="25">
        <v>7</v>
      </c>
      <c r="BB301" s="35">
        <v>30266</v>
      </c>
      <c r="BC301">
        <f t="shared" si="198"/>
        <v>30</v>
      </c>
      <c r="BD301">
        <f t="shared" si="199"/>
        <v>9</v>
      </c>
      <c r="BE301" t="str">
        <f t="shared" si="200"/>
        <v>00:08:04:26</v>
      </c>
      <c r="BF301" s="25">
        <v>8</v>
      </c>
      <c r="BG301" s="35">
        <v>4768</v>
      </c>
      <c r="BH301">
        <f t="shared" si="201"/>
        <v>4</v>
      </c>
      <c r="BI301">
        <f t="shared" si="202"/>
        <v>26</v>
      </c>
      <c r="BJ301" s="32" t="s">
        <v>651</v>
      </c>
      <c r="BK301" t="str">
        <f t="shared" si="203"/>
        <v>00:08:04:26</v>
      </c>
      <c r="BL301" s="25">
        <v>8</v>
      </c>
      <c r="BM301" s="35">
        <v>4769</v>
      </c>
      <c r="BN301">
        <f t="shared" si="204"/>
        <v>4</v>
      </c>
      <c r="BO301">
        <f t="shared" si="205"/>
        <v>26</v>
      </c>
      <c r="BP301" t="str">
        <f t="shared" si="206"/>
        <v>00:09:47:22</v>
      </c>
      <c r="BQ301" s="25">
        <v>9</v>
      </c>
      <c r="BR301" s="35">
        <v>47646</v>
      </c>
      <c r="BS301">
        <f t="shared" si="207"/>
        <v>47</v>
      </c>
      <c r="BT301">
        <f t="shared" si="208"/>
        <v>22</v>
      </c>
      <c r="BU301" s="32" t="s">
        <v>640</v>
      </c>
      <c r="BV301" t="str">
        <f t="shared" si="209"/>
        <v>00:09:47:22</v>
      </c>
      <c r="BW301" s="25">
        <v>9</v>
      </c>
      <c r="BX301" s="35">
        <v>47647</v>
      </c>
      <c r="BY301">
        <f t="shared" si="210"/>
        <v>47</v>
      </c>
      <c r="BZ301">
        <f t="shared" si="211"/>
        <v>22</v>
      </c>
      <c r="CA301" t="str">
        <f t="shared" si="212"/>
        <v>00:13:21:4</v>
      </c>
      <c r="CB301" s="25">
        <v>13</v>
      </c>
      <c r="CC301" s="35">
        <v>21117</v>
      </c>
      <c r="CD301">
        <f t="shared" si="213"/>
        <v>21</v>
      </c>
      <c r="CE301">
        <f t="shared" si="214"/>
        <v>4</v>
      </c>
      <c r="CF301" t="s">
        <v>30</v>
      </c>
    </row>
    <row r="302" spans="1:86">
      <c r="A302" t="str">
        <f t="shared" si="172"/>
        <v>R78S4.1.6T1Ckinect</v>
      </c>
      <c r="B302" s="7">
        <v>78</v>
      </c>
      <c r="C302" s="7" t="s">
        <v>333</v>
      </c>
      <c r="D302" s="7">
        <v>1</v>
      </c>
      <c r="E302" s="16" t="s">
        <v>34</v>
      </c>
      <c r="F302">
        <v>7</v>
      </c>
      <c r="G302" s="33" t="s">
        <v>638</v>
      </c>
      <c r="H302" s="27" t="str">
        <f t="shared" si="173"/>
        <v>00:00:03:22</v>
      </c>
      <c r="I302" s="24" t="s">
        <v>642</v>
      </c>
      <c r="J302" s="38" t="s">
        <v>902</v>
      </c>
      <c r="K302" s="27">
        <f t="shared" si="174"/>
        <v>3</v>
      </c>
      <c r="L302" s="27">
        <f t="shared" si="175"/>
        <v>22</v>
      </c>
      <c r="M302" s="27" t="str">
        <f t="shared" si="176"/>
        <v>00:03:48:10</v>
      </c>
      <c r="N302" s="31" t="s">
        <v>668</v>
      </c>
      <c r="O302" s="36" t="s">
        <v>903</v>
      </c>
      <c r="P302" s="1">
        <f t="shared" si="177"/>
        <v>48</v>
      </c>
      <c r="Q302" s="1">
        <f t="shared" si="178"/>
        <v>10</v>
      </c>
      <c r="R302" s="32" t="s">
        <v>639</v>
      </c>
      <c r="S302" t="str">
        <f t="shared" si="179"/>
        <v>00:03:48:10</v>
      </c>
      <c r="T302" s="25">
        <v>3</v>
      </c>
      <c r="U302" s="35">
        <v>48286</v>
      </c>
      <c r="V302">
        <f t="shared" si="180"/>
        <v>48</v>
      </c>
      <c r="W302">
        <f t="shared" si="181"/>
        <v>10</v>
      </c>
      <c r="X302" t="str">
        <f t="shared" si="182"/>
        <v>00:04:57:12</v>
      </c>
      <c r="Y302" s="25">
        <v>4</v>
      </c>
      <c r="Z302" s="35">
        <v>57362</v>
      </c>
      <c r="AA302">
        <f t="shared" si="183"/>
        <v>57</v>
      </c>
      <c r="AB302">
        <f t="shared" si="184"/>
        <v>12</v>
      </c>
      <c r="AC302" s="32" t="s">
        <v>637</v>
      </c>
      <c r="AD302" t="str">
        <f t="shared" si="185"/>
        <v>00:04:57:12</v>
      </c>
      <c r="AE302" s="25">
        <v>4</v>
      </c>
      <c r="AF302" s="35">
        <v>57363</v>
      </c>
      <c r="AG302">
        <f t="shared" si="186"/>
        <v>57</v>
      </c>
      <c r="AH302">
        <f t="shared" si="187"/>
        <v>12</v>
      </c>
      <c r="AI302" t="str">
        <f t="shared" si="188"/>
        <v>00:05:56:22</v>
      </c>
      <c r="AJ302" s="25">
        <v>5</v>
      </c>
      <c r="AK302" s="35">
        <v>56672</v>
      </c>
      <c r="AL302">
        <f t="shared" si="189"/>
        <v>56</v>
      </c>
      <c r="AM302">
        <f t="shared" si="190"/>
        <v>22</v>
      </c>
      <c r="AN302" s="32" t="s">
        <v>660</v>
      </c>
      <c r="AO302" t="str">
        <f t="shared" si="191"/>
        <v>00:05:56:22</v>
      </c>
      <c r="AP302" s="25">
        <v>5</v>
      </c>
      <c r="AQ302" s="35">
        <v>56673</v>
      </c>
      <c r="AR302">
        <f t="shared" si="192"/>
        <v>56</v>
      </c>
      <c r="AS302">
        <f t="shared" si="193"/>
        <v>22</v>
      </c>
      <c r="AT302" t="str">
        <f t="shared" si="194"/>
        <v>00:07:30:9</v>
      </c>
      <c r="AU302" s="25">
        <v>7</v>
      </c>
      <c r="AV302" s="35">
        <v>30265</v>
      </c>
      <c r="AW302">
        <f t="shared" si="195"/>
        <v>30</v>
      </c>
      <c r="AX302">
        <f t="shared" si="196"/>
        <v>9</v>
      </c>
      <c r="AY302" s="32" t="s">
        <v>636</v>
      </c>
      <c r="AZ302" t="str">
        <f t="shared" si="197"/>
        <v>00:07:30:9</v>
      </c>
      <c r="BA302" s="25">
        <v>7</v>
      </c>
      <c r="BB302" s="35">
        <v>30266</v>
      </c>
      <c r="BC302">
        <f t="shared" si="198"/>
        <v>30</v>
      </c>
      <c r="BD302">
        <f t="shared" si="199"/>
        <v>9</v>
      </c>
      <c r="BE302" t="str">
        <f t="shared" si="200"/>
        <v>00:08:04:26</v>
      </c>
      <c r="BF302" s="25">
        <v>8</v>
      </c>
      <c r="BG302" s="35">
        <v>4768</v>
      </c>
      <c r="BH302">
        <f t="shared" si="201"/>
        <v>4</v>
      </c>
      <c r="BI302">
        <f t="shared" si="202"/>
        <v>26</v>
      </c>
      <c r="BJ302" s="32" t="s">
        <v>651</v>
      </c>
      <c r="BK302" t="str">
        <f t="shared" si="203"/>
        <v>00:08:04:26</v>
      </c>
      <c r="BL302" s="25">
        <v>8</v>
      </c>
      <c r="BM302" s="35">
        <v>4769</v>
      </c>
      <c r="BN302">
        <f t="shared" si="204"/>
        <v>4</v>
      </c>
      <c r="BO302">
        <f t="shared" si="205"/>
        <v>26</v>
      </c>
      <c r="BP302" t="str">
        <f t="shared" si="206"/>
        <v>00:09:47:22</v>
      </c>
      <c r="BQ302" s="25">
        <v>9</v>
      </c>
      <c r="BR302" s="35">
        <v>47646</v>
      </c>
      <c r="BS302">
        <f t="shared" si="207"/>
        <v>47</v>
      </c>
      <c r="BT302">
        <f t="shared" si="208"/>
        <v>22</v>
      </c>
      <c r="BU302" s="32" t="s">
        <v>640</v>
      </c>
      <c r="BV302" t="str">
        <f t="shared" si="209"/>
        <v>00:09:47:22</v>
      </c>
      <c r="BW302" s="25">
        <v>9</v>
      </c>
      <c r="BX302" s="35">
        <v>47647</v>
      </c>
      <c r="BY302">
        <f t="shared" si="210"/>
        <v>47</v>
      </c>
      <c r="BZ302">
        <f t="shared" si="211"/>
        <v>22</v>
      </c>
      <c r="CA302" t="str">
        <f t="shared" si="212"/>
        <v>00:13:21:4</v>
      </c>
      <c r="CB302" s="25">
        <v>13</v>
      </c>
      <c r="CC302" s="35">
        <v>21117</v>
      </c>
      <c r="CD302">
        <f t="shared" si="213"/>
        <v>21</v>
      </c>
      <c r="CE302">
        <f t="shared" si="214"/>
        <v>4</v>
      </c>
      <c r="CF302" t="s">
        <v>30</v>
      </c>
    </row>
    <row r="303" spans="1:86">
      <c r="A303" t="str">
        <f t="shared" si="172"/>
        <v>R78S4.1.7T1C1</v>
      </c>
      <c r="B303" s="6">
        <v>78</v>
      </c>
      <c r="C303" s="7" t="s">
        <v>335</v>
      </c>
      <c r="D303" s="7">
        <v>1</v>
      </c>
      <c r="E303" s="9">
        <v>1</v>
      </c>
      <c r="F303">
        <v>7</v>
      </c>
      <c r="G303" s="33" t="s">
        <v>639</v>
      </c>
      <c r="H303" s="26" t="str">
        <f t="shared" si="173"/>
        <v>00:00:03:31</v>
      </c>
      <c r="I303" s="23">
        <v>0</v>
      </c>
      <c r="J303" s="37">
        <v>3916</v>
      </c>
      <c r="K303" s="29">
        <f t="shared" si="174"/>
        <v>3</v>
      </c>
      <c r="L303" s="30">
        <f t="shared" si="175"/>
        <v>31</v>
      </c>
      <c r="M303" s="27" t="str">
        <f t="shared" si="176"/>
        <v>00:01:12:27</v>
      </c>
      <c r="N303" s="31" t="s">
        <v>658</v>
      </c>
      <c r="O303" s="36" t="s">
        <v>904</v>
      </c>
      <c r="P303" s="1">
        <f t="shared" si="177"/>
        <v>12</v>
      </c>
      <c r="Q303" s="1">
        <f t="shared" si="178"/>
        <v>27</v>
      </c>
      <c r="R303" s="32" t="s">
        <v>638</v>
      </c>
      <c r="S303" t="str">
        <f t="shared" si="179"/>
        <v>00:01:12:27</v>
      </c>
      <c r="T303" s="25">
        <v>1</v>
      </c>
      <c r="U303" s="35">
        <v>12809</v>
      </c>
      <c r="V303">
        <f t="shared" si="180"/>
        <v>12</v>
      </c>
      <c r="W303">
        <f t="shared" si="181"/>
        <v>27</v>
      </c>
      <c r="X303" t="str">
        <f t="shared" si="182"/>
        <v>00:05:10:26</v>
      </c>
      <c r="Y303" s="25">
        <v>5</v>
      </c>
      <c r="Z303" s="35">
        <v>10793</v>
      </c>
      <c r="AA303">
        <f t="shared" si="183"/>
        <v>10</v>
      </c>
      <c r="AB303">
        <f t="shared" si="184"/>
        <v>26</v>
      </c>
      <c r="AC303" s="32" t="s">
        <v>654</v>
      </c>
      <c r="AD303" t="str">
        <f t="shared" si="185"/>
        <v>00:05:10:26</v>
      </c>
      <c r="AE303" s="25">
        <v>5</v>
      </c>
      <c r="AF303" s="35">
        <v>10794</v>
      </c>
      <c r="AG303">
        <f t="shared" si="186"/>
        <v>10</v>
      </c>
      <c r="AH303">
        <f t="shared" si="187"/>
        <v>26</v>
      </c>
      <c r="AI303" t="str">
        <f t="shared" si="188"/>
        <v>00:05:24:18</v>
      </c>
      <c r="AJ303" s="25">
        <v>5</v>
      </c>
      <c r="AK303" s="35">
        <v>24552</v>
      </c>
      <c r="AL303">
        <f t="shared" si="189"/>
        <v>24</v>
      </c>
      <c r="AM303">
        <f t="shared" si="190"/>
        <v>18</v>
      </c>
      <c r="AN303" s="32" t="s">
        <v>640</v>
      </c>
      <c r="AO303" t="str">
        <f t="shared" si="191"/>
        <v>00:05:24:18</v>
      </c>
      <c r="AP303" s="25">
        <v>5</v>
      </c>
      <c r="AQ303" s="35">
        <v>24553</v>
      </c>
      <c r="AR303">
        <f t="shared" si="192"/>
        <v>24</v>
      </c>
      <c r="AS303">
        <f t="shared" si="193"/>
        <v>18</v>
      </c>
      <c r="AT303" t="str">
        <f t="shared" si="194"/>
        <v>00:08:06:16</v>
      </c>
      <c r="AU303" s="25">
        <v>8</v>
      </c>
      <c r="AV303" s="35">
        <v>6465</v>
      </c>
      <c r="AW303">
        <f t="shared" si="195"/>
        <v>6</v>
      </c>
      <c r="AX303">
        <f t="shared" si="196"/>
        <v>16</v>
      </c>
      <c r="AY303" s="32" t="s">
        <v>651</v>
      </c>
      <c r="AZ303" t="str">
        <f t="shared" si="197"/>
        <v>00:08:06:16</v>
      </c>
      <c r="BA303" s="25">
        <v>8</v>
      </c>
      <c r="BB303" s="35">
        <v>6466</v>
      </c>
      <c r="BC303">
        <f t="shared" si="198"/>
        <v>6</v>
      </c>
      <c r="BD303">
        <f t="shared" si="199"/>
        <v>16</v>
      </c>
      <c r="BE303" t="str">
        <f t="shared" si="200"/>
        <v>00:09:47:11</v>
      </c>
      <c r="BF303" s="25">
        <v>9</v>
      </c>
      <c r="BG303" s="35">
        <v>47321</v>
      </c>
      <c r="BH303">
        <f t="shared" si="201"/>
        <v>47</v>
      </c>
      <c r="BI303">
        <f t="shared" si="202"/>
        <v>11</v>
      </c>
      <c r="BJ303" s="32" t="s">
        <v>636</v>
      </c>
      <c r="BK303" t="str">
        <f t="shared" si="203"/>
        <v>00:09:47:11</v>
      </c>
      <c r="BL303" s="25">
        <v>9</v>
      </c>
      <c r="BM303" s="35">
        <v>47322</v>
      </c>
      <c r="BN303">
        <f t="shared" si="204"/>
        <v>47</v>
      </c>
      <c r="BO303">
        <f t="shared" si="205"/>
        <v>11</v>
      </c>
      <c r="BP303" t="str">
        <f t="shared" si="206"/>
        <v>00:10:18:29</v>
      </c>
      <c r="BQ303" s="25">
        <v>10</v>
      </c>
      <c r="BR303" s="35">
        <v>18865</v>
      </c>
      <c r="BS303">
        <f t="shared" si="207"/>
        <v>18</v>
      </c>
      <c r="BT303">
        <f t="shared" si="208"/>
        <v>29</v>
      </c>
      <c r="BU303" s="32" t="s">
        <v>657</v>
      </c>
      <c r="BV303" t="str">
        <f t="shared" si="209"/>
        <v>00:10:18:29</v>
      </c>
      <c r="BW303" s="25">
        <v>10</v>
      </c>
      <c r="BX303" s="35">
        <v>18866</v>
      </c>
      <c r="BY303">
        <f t="shared" si="210"/>
        <v>18</v>
      </c>
      <c r="BZ303">
        <f t="shared" si="211"/>
        <v>29</v>
      </c>
      <c r="CA303" t="str">
        <f t="shared" si="212"/>
        <v>00:10:53:29</v>
      </c>
      <c r="CB303" s="25">
        <v>10</v>
      </c>
      <c r="CC303" s="35">
        <v>53882</v>
      </c>
      <c r="CD303">
        <f t="shared" si="213"/>
        <v>53</v>
      </c>
      <c r="CE303">
        <f t="shared" si="214"/>
        <v>29</v>
      </c>
      <c r="CF303" t="s">
        <v>30</v>
      </c>
      <c r="CG303" t="s">
        <v>905</v>
      </c>
      <c r="CH303" t="s">
        <v>817</v>
      </c>
    </row>
    <row r="304" spans="1:86">
      <c r="A304" t="str">
        <f t="shared" si="172"/>
        <v>R78S4.1.7T1C2</v>
      </c>
      <c r="B304" s="6">
        <v>78</v>
      </c>
      <c r="C304" s="7" t="s">
        <v>335</v>
      </c>
      <c r="D304" s="7">
        <v>1</v>
      </c>
      <c r="E304" s="10">
        <v>2</v>
      </c>
      <c r="F304">
        <v>7</v>
      </c>
      <c r="G304" s="33" t="s">
        <v>639</v>
      </c>
      <c r="H304" s="27" t="str">
        <f t="shared" si="173"/>
        <v>00:00:03:31</v>
      </c>
      <c r="I304" s="24" t="s">
        <v>642</v>
      </c>
      <c r="J304" s="38" t="s">
        <v>906</v>
      </c>
      <c r="K304" s="27">
        <f t="shared" si="174"/>
        <v>3</v>
      </c>
      <c r="L304" s="27">
        <f t="shared" si="175"/>
        <v>31</v>
      </c>
      <c r="M304" s="27" t="str">
        <f t="shared" si="176"/>
        <v>00:01:12:27</v>
      </c>
      <c r="N304" s="31" t="s">
        <v>658</v>
      </c>
      <c r="O304" s="36" t="s">
        <v>904</v>
      </c>
      <c r="P304" s="1">
        <f t="shared" si="177"/>
        <v>12</v>
      </c>
      <c r="Q304" s="1">
        <f t="shared" si="178"/>
        <v>27</v>
      </c>
      <c r="R304" s="32" t="s">
        <v>638</v>
      </c>
      <c r="S304" t="str">
        <f t="shared" si="179"/>
        <v>00:01:12:27</v>
      </c>
      <c r="T304" s="25">
        <v>1</v>
      </c>
      <c r="U304" s="35">
        <v>12809</v>
      </c>
      <c r="V304">
        <f t="shared" si="180"/>
        <v>12</v>
      </c>
      <c r="W304">
        <f t="shared" si="181"/>
        <v>27</v>
      </c>
      <c r="X304" t="str">
        <f t="shared" si="182"/>
        <v>00:05:10:26</v>
      </c>
      <c r="Y304" s="25">
        <v>5</v>
      </c>
      <c r="Z304" s="35">
        <v>10793</v>
      </c>
      <c r="AA304">
        <f t="shared" si="183"/>
        <v>10</v>
      </c>
      <c r="AB304">
        <f t="shared" si="184"/>
        <v>26</v>
      </c>
      <c r="AC304" s="32" t="s">
        <v>654</v>
      </c>
      <c r="AD304" t="str">
        <f t="shared" si="185"/>
        <v>00:05:10:26</v>
      </c>
      <c r="AE304" s="25">
        <v>5</v>
      </c>
      <c r="AF304" s="35">
        <v>10794</v>
      </c>
      <c r="AG304">
        <f t="shared" si="186"/>
        <v>10</v>
      </c>
      <c r="AH304">
        <f t="shared" si="187"/>
        <v>26</v>
      </c>
      <c r="AI304" t="str">
        <f t="shared" si="188"/>
        <v>00:05:24:18</v>
      </c>
      <c r="AJ304" s="25">
        <v>5</v>
      </c>
      <c r="AK304" s="35">
        <v>24552</v>
      </c>
      <c r="AL304">
        <f t="shared" si="189"/>
        <v>24</v>
      </c>
      <c r="AM304">
        <f t="shared" si="190"/>
        <v>18</v>
      </c>
      <c r="AN304" s="32" t="s">
        <v>640</v>
      </c>
      <c r="AO304" t="str">
        <f t="shared" si="191"/>
        <v>00:05:24:18</v>
      </c>
      <c r="AP304" s="25">
        <v>5</v>
      </c>
      <c r="AQ304" s="35">
        <v>24553</v>
      </c>
      <c r="AR304">
        <f t="shared" si="192"/>
        <v>24</v>
      </c>
      <c r="AS304">
        <f t="shared" si="193"/>
        <v>18</v>
      </c>
      <c r="AT304" t="str">
        <f t="shared" si="194"/>
        <v>00:08:06:16</v>
      </c>
      <c r="AU304" s="25">
        <v>8</v>
      </c>
      <c r="AV304" s="35">
        <v>6465</v>
      </c>
      <c r="AW304">
        <f t="shared" si="195"/>
        <v>6</v>
      </c>
      <c r="AX304">
        <f t="shared" si="196"/>
        <v>16</v>
      </c>
      <c r="AY304" s="32" t="s">
        <v>651</v>
      </c>
      <c r="AZ304" t="str">
        <f t="shared" si="197"/>
        <v>00:08:06:16</v>
      </c>
      <c r="BA304" s="25">
        <v>8</v>
      </c>
      <c r="BB304" s="35">
        <v>6466</v>
      </c>
      <c r="BC304">
        <f t="shared" si="198"/>
        <v>6</v>
      </c>
      <c r="BD304">
        <f t="shared" si="199"/>
        <v>16</v>
      </c>
      <c r="BE304" t="str">
        <f t="shared" si="200"/>
        <v>00:09:47:11</v>
      </c>
      <c r="BF304" s="25">
        <v>9</v>
      </c>
      <c r="BG304" s="35">
        <v>47321</v>
      </c>
      <c r="BH304">
        <f t="shared" si="201"/>
        <v>47</v>
      </c>
      <c r="BI304">
        <f t="shared" si="202"/>
        <v>11</v>
      </c>
      <c r="BJ304" s="32" t="s">
        <v>636</v>
      </c>
      <c r="BK304" t="str">
        <f t="shared" si="203"/>
        <v>00:09:47:11</v>
      </c>
      <c r="BL304" s="25">
        <v>9</v>
      </c>
      <c r="BM304" s="35">
        <v>47322</v>
      </c>
      <c r="BN304">
        <f t="shared" si="204"/>
        <v>47</v>
      </c>
      <c r="BO304">
        <f t="shared" si="205"/>
        <v>11</v>
      </c>
      <c r="BP304" t="str">
        <f t="shared" si="206"/>
        <v>00:10:18:29</v>
      </c>
      <c r="BQ304" s="25">
        <v>10</v>
      </c>
      <c r="BR304" s="35">
        <v>18865</v>
      </c>
      <c r="BS304">
        <f t="shared" si="207"/>
        <v>18</v>
      </c>
      <c r="BT304">
        <f t="shared" si="208"/>
        <v>29</v>
      </c>
      <c r="BU304" s="32" t="s">
        <v>657</v>
      </c>
      <c r="BV304" t="str">
        <f t="shared" si="209"/>
        <v>00:10:18:29</v>
      </c>
      <c r="BW304" s="25">
        <v>10</v>
      </c>
      <c r="BX304" s="35">
        <v>18866</v>
      </c>
      <c r="BY304">
        <f t="shared" si="210"/>
        <v>18</v>
      </c>
      <c r="BZ304">
        <f t="shared" si="211"/>
        <v>29</v>
      </c>
      <c r="CA304" t="str">
        <f t="shared" si="212"/>
        <v>00:10:53:29</v>
      </c>
      <c r="CB304" s="25">
        <v>10</v>
      </c>
      <c r="CC304" s="35">
        <v>53882</v>
      </c>
      <c r="CD304">
        <f t="shared" si="213"/>
        <v>53</v>
      </c>
      <c r="CE304">
        <f t="shared" si="214"/>
        <v>29</v>
      </c>
      <c r="CF304" t="s">
        <v>30</v>
      </c>
    </row>
    <row r="305" spans="1:86">
      <c r="A305" t="str">
        <f t="shared" si="172"/>
        <v>R78S4.1.7T1Ckinect</v>
      </c>
      <c r="B305" s="7">
        <v>78</v>
      </c>
      <c r="C305" s="7" t="s">
        <v>335</v>
      </c>
      <c r="D305" s="7">
        <v>1</v>
      </c>
      <c r="E305" s="16" t="s">
        <v>34</v>
      </c>
      <c r="F305">
        <v>7</v>
      </c>
      <c r="G305" s="33" t="s">
        <v>639</v>
      </c>
      <c r="H305" s="26" t="str">
        <f t="shared" si="173"/>
        <v>00:00:03:31</v>
      </c>
      <c r="I305" s="23">
        <v>0</v>
      </c>
      <c r="J305" s="37">
        <v>3916</v>
      </c>
      <c r="K305" s="29">
        <f t="shared" si="174"/>
        <v>3</v>
      </c>
      <c r="L305" s="30">
        <f t="shared" si="175"/>
        <v>31</v>
      </c>
      <c r="M305" s="27" t="str">
        <f t="shared" si="176"/>
        <v>00:01:12:27</v>
      </c>
      <c r="N305" s="31" t="s">
        <v>658</v>
      </c>
      <c r="O305" s="36" t="s">
        <v>904</v>
      </c>
      <c r="P305" s="1">
        <f t="shared" si="177"/>
        <v>12</v>
      </c>
      <c r="Q305" s="1">
        <f t="shared" si="178"/>
        <v>27</v>
      </c>
      <c r="R305" s="32" t="s">
        <v>638</v>
      </c>
      <c r="S305" t="str">
        <f t="shared" si="179"/>
        <v>00:01:12:27</v>
      </c>
      <c r="T305" s="25">
        <v>1</v>
      </c>
      <c r="U305" s="35">
        <v>12809</v>
      </c>
      <c r="V305">
        <f t="shared" si="180"/>
        <v>12</v>
      </c>
      <c r="W305">
        <f t="shared" si="181"/>
        <v>27</v>
      </c>
      <c r="X305" t="str">
        <f t="shared" si="182"/>
        <v>00:05:10:26</v>
      </c>
      <c r="Y305" s="25">
        <v>5</v>
      </c>
      <c r="Z305" s="35">
        <v>10793</v>
      </c>
      <c r="AA305">
        <f t="shared" si="183"/>
        <v>10</v>
      </c>
      <c r="AB305">
        <f t="shared" si="184"/>
        <v>26</v>
      </c>
      <c r="AC305" s="32" t="s">
        <v>654</v>
      </c>
      <c r="AD305" t="str">
        <f t="shared" si="185"/>
        <v>00:05:10:26</v>
      </c>
      <c r="AE305" s="25">
        <v>5</v>
      </c>
      <c r="AF305" s="35">
        <v>10794</v>
      </c>
      <c r="AG305">
        <f t="shared" si="186"/>
        <v>10</v>
      </c>
      <c r="AH305">
        <f t="shared" si="187"/>
        <v>26</v>
      </c>
      <c r="AI305" t="str">
        <f t="shared" si="188"/>
        <v>00:05:24:18</v>
      </c>
      <c r="AJ305" s="25">
        <v>5</v>
      </c>
      <c r="AK305" s="35">
        <v>24552</v>
      </c>
      <c r="AL305">
        <f t="shared" si="189"/>
        <v>24</v>
      </c>
      <c r="AM305">
        <f t="shared" si="190"/>
        <v>18</v>
      </c>
      <c r="AN305" s="32" t="s">
        <v>640</v>
      </c>
      <c r="AO305" t="str">
        <f t="shared" si="191"/>
        <v>00:05:24:18</v>
      </c>
      <c r="AP305" s="25">
        <v>5</v>
      </c>
      <c r="AQ305" s="35">
        <v>24553</v>
      </c>
      <c r="AR305">
        <f t="shared" si="192"/>
        <v>24</v>
      </c>
      <c r="AS305">
        <f t="shared" si="193"/>
        <v>18</v>
      </c>
      <c r="AT305" t="str">
        <f t="shared" si="194"/>
        <v>00:08:06:16</v>
      </c>
      <c r="AU305" s="25">
        <v>8</v>
      </c>
      <c r="AV305" s="35">
        <v>6465</v>
      </c>
      <c r="AW305">
        <f t="shared" si="195"/>
        <v>6</v>
      </c>
      <c r="AX305">
        <f t="shared" si="196"/>
        <v>16</v>
      </c>
      <c r="AY305" s="32" t="s">
        <v>651</v>
      </c>
      <c r="AZ305" t="str">
        <f t="shared" si="197"/>
        <v>00:08:06:16</v>
      </c>
      <c r="BA305" s="25">
        <v>8</v>
      </c>
      <c r="BB305" s="35">
        <v>6466</v>
      </c>
      <c r="BC305">
        <f t="shared" si="198"/>
        <v>6</v>
      </c>
      <c r="BD305">
        <f t="shared" si="199"/>
        <v>16</v>
      </c>
      <c r="BE305" t="str">
        <f t="shared" si="200"/>
        <v>00:09:47:11</v>
      </c>
      <c r="BF305" s="25">
        <v>9</v>
      </c>
      <c r="BG305" s="35">
        <v>47321</v>
      </c>
      <c r="BH305">
        <f t="shared" si="201"/>
        <v>47</v>
      </c>
      <c r="BI305">
        <f t="shared" si="202"/>
        <v>11</v>
      </c>
      <c r="BJ305" s="32" t="s">
        <v>636</v>
      </c>
      <c r="BK305" t="str">
        <f t="shared" si="203"/>
        <v>00:09:47:11</v>
      </c>
      <c r="BL305" s="25">
        <v>9</v>
      </c>
      <c r="BM305" s="35">
        <v>47322</v>
      </c>
      <c r="BN305">
        <f t="shared" si="204"/>
        <v>47</v>
      </c>
      <c r="BO305">
        <f t="shared" si="205"/>
        <v>11</v>
      </c>
      <c r="BP305" t="str">
        <f t="shared" si="206"/>
        <v>00:10:18:29</v>
      </c>
      <c r="BQ305" s="25">
        <v>10</v>
      </c>
      <c r="BR305" s="35">
        <v>18865</v>
      </c>
      <c r="BS305">
        <f t="shared" si="207"/>
        <v>18</v>
      </c>
      <c r="BT305">
        <f t="shared" si="208"/>
        <v>29</v>
      </c>
      <c r="BU305" s="32" t="s">
        <v>657</v>
      </c>
      <c r="BV305" t="str">
        <f t="shared" si="209"/>
        <v>00:10:18:29</v>
      </c>
      <c r="BW305" s="25">
        <v>10</v>
      </c>
      <c r="BX305" s="35">
        <v>18866</v>
      </c>
      <c r="BY305">
        <f t="shared" si="210"/>
        <v>18</v>
      </c>
      <c r="BZ305">
        <f t="shared" si="211"/>
        <v>29</v>
      </c>
      <c r="CA305" t="str">
        <f t="shared" si="212"/>
        <v>00:10:53:29</v>
      </c>
      <c r="CB305" s="25">
        <v>10</v>
      </c>
      <c r="CC305" s="35">
        <v>53882</v>
      </c>
      <c r="CD305">
        <f t="shared" si="213"/>
        <v>53</v>
      </c>
      <c r="CE305">
        <f t="shared" si="214"/>
        <v>29</v>
      </c>
      <c r="CF305" t="s">
        <v>30</v>
      </c>
    </row>
    <row r="306" spans="1:86">
      <c r="A306" t="str">
        <f t="shared" si="172"/>
        <v>R78S4.1.8T1C1</v>
      </c>
      <c r="B306" s="6">
        <v>78</v>
      </c>
      <c r="C306" s="7" t="s">
        <v>338</v>
      </c>
      <c r="D306" s="7">
        <v>1</v>
      </c>
      <c r="E306" s="9">
        <v>1</v>
      </c>
      <c r="F306">
        <v>7</v>
      </c>
      <c r="G306" s="33" t="s">
        <v>821</v>
      </c>
      <c r="H306" s="27" t="str">
        <f t="shared" si="173"/>
        <v>00:00:03:21</v>
      </c>
      <c r="I306" s="24" t="s">
        <v>642</v>
      </c>
      <c r="J306" s="38" t="s">
        <v>907</v>
      </c>
      <c r="K306" s="27">
        <f t="shared" si="174"/>
        <v>3</v>
      </c>
      <c r="L306" s="27">
        <f t="shared" si="175"/>
        <v>21</v>
      </c>
      <c r="M306" s="27" t="str">
        <f t="shared" si="176"/>
        <v>00:01:39:8</v>
      </c>
      <c r="N306" s="31" t="s">
        <v>658</v>
      </c>
      <c r="O306" s="36" t="s">
        <v>908</v>
      </c>
      <c r="P306" s="1">
        <f t="shared" si="177"/>
        <v>39</v>
      </c>
      <c r="Q306" s="1">
        <f t="shared" si="178"/>
        <v>8</v>
      </c>
      <c r="R306" s="32" t="s">
        <v>651</v>
      </c>
      <c r="S306" t="str">
        <f t="shared" si="179"/>
        <v>00:01:39:8</v>
      </c>
      <c r="T306" s="25">
        <v>1</v>
      </c>
      <c r="U306" s="35">
        <v>39236</v>
      </c>
      <c r="V306">
        <f t="shared" si="180"/>
        <v>39</v>
      </c>
      <c r="W306">
        <f t="shared" si="181"/>
        <v>8</v>
      </c>
      <c r="X306" t="str">
        <f t="shared" si="182"/>
        <v>00:02:57:2</v>
      </c>
      <c r="Y306" s="25">
        <v>2</v>
      </c>
      <c r="Z306" s="35">
        <v>57061</v>
      </c>
      <c r="AA306">
        <f t="shared" si="183"/>
        <v>57</v>
      </c>
      <c r="AB306">
        <f t="shared" si="184"/>
        <v>2</v>
      </c>
      <c r="AC306" s="32" t="s">
        <v>648</v>
      </c>
      <c r="AD306" t="str">
        <f t="shared" si="185"/>
        <v>00:02:57:2</v>
      </c>
      <c r="AE306" s="25">
        <v>2</v>
      </c>
      <c r="AF306" s="35">
        <v>57062</v>
      </c>
      <c r="AG306">
        <f t="shared" si="186"/>
        <v>57</v>
      </c>
      <c r="AH306">
        <f t="shared" si="187"/>
        <v>2</v>
      </c>
      <c r="AI306" t="str">
        <f t="shared" si="188"/>
        <v>00:03:48:4</v>
      </c>
      <c r="AJ306" s="25">
        <v>3</v>
      </c>
      <c r="AK306" s="35">
        <v>48115</v>
      </c>
      <c r="AL306">
        <f t="shared" si="189"/>
        <v>48</v>
      </c>
      <c r="AM306">
        <f t="shared" si="190"/>
        <v>4</v>
      </c>
      <c r="AN306" s="32" t="s">
        <v>638</v>
      </c>
      <c r="AO306" t="str">
        <f t="shared" si="191"/>
        <v>00:03:48:4</v>
      </c>
      <c r="AP306" s="25">
        <v>3</v>
      </c>
      <c r="AQ306" s="35">
        <v>48116</v>
      </c>
      <c r="AR306">
        <f t="shared" si="192"/>
        <v>48</v>
      </c>
      <c r="AS306">
        <f t="shared" si="193"/>
        <v>4</v>
      </c>
      <c r="AT306" t="str">
        <f t="shared" si="194"/>
        <v>00:07:20:27</v>
      </c>
      <c r="AU306" s="25">
        <v>7</v>
      </c>
      <c r="AV306" s="35">
        <v>20823</v>
      </c>
      <c r="AW306">
        <f t="shared" si="195"/>
        <v>20</v>
      </c>
      <c r="AX306">
        <f t="shared" si="196"/>
        <v>27</v>
      </c>
      <c r="AY306" s="32" t="s">
        <v>639</v>
      </c>
      <c r="AZ306" t="str">
        <f t="shared" si="197"/>
        <v>00:07:20:27</v>
      </c>
      <c r="BA306" s="25">
        <v>7</v>
      </c>
      <c r="BB306" s="35">
        <v>20824</v>
      </c>
      <c r="BC306">
        <f t="shared" si="198"/>
        <v>20</v>
      </c>
      <c r="BD306">
        <f t="shared" si="199"/>
        <v>27</v>
      </c>
      <c r="BE306" t="str">
        <f t="shared" si="200"/>
        <v>00:08:29:21</v>
      </c>
      <c r="BF306" s="25">
        <v>8</v>
      </c>
      <c r="BG306" s="35">
        <v>29642</v>
      </c>
      <c r="BH306">
        <f t="shared" si="201"/>
        <v>29</v>
      </c>
      <c r="BI306">
        <f t="shared" si="202"/>
        <v>21</v>
      </c>
      <c r="BJ306" s="32" t="s">
        <v>657</v>
      </c>
      <c r="BK306" t="str">
        <f t="shared" si="203"/>
        <v>00:08:29:21</v>
      </c>
      <c r="BL306" s="25">
        <v>8</v>
      </c>
      <c r="BM306" s="35">
        <v>29643</v>
      </c>
      <c r="BN306">
        <f t="shared" si="204"/>
        <v>29</v>
      </c>
      <c r="BO306">
        <f t="shared" si="205"/>
        <v>21</v>
      </c>
      <c r="BP306" t="str">
        <f t="shared" si="206"/>
        <v>00:09:06:6</v>
      </c>
      <c r="BQ306" s="25">
        <v>9</v>
      </c>
      <c r="BR306" s="35">
        <v>6175</v>
      </c>
      <c r="BS306">
        <f t="shared" si="207"/>
        <v>6</v>
      </c>
      <c r="BT306">
        <f t="shared" si="208"/>
        <v>6</v>
      </c>
      <c r="BU306" s="32" t="s">
        <v>633</v>
      </c>
      <c r="BV306" t="str">
        <f t="shared" si="209"/>
        <v>00:09:06:6</v>
      </c>
      <c r="BW306" s="25">
        <v>9</v>
      </c>
      <c r="BX306" s="35">
        <v>6176</v>
      </c>
      <c r="BY306">
        <f t="shared" si="210"/>
        <v>6</v>
      </c>
      <c r="BZ306">
        <f t="shared" si="211"/>
        <v>6</v>
      </c>
      <c r="CA306" t="str">
        <f t="shared" si="212"/>
        <v>00:10:26:25</v>
      </c>
      <c r="CB306" s="25">
        <v>10</v>
      </c>
      <c r="CC306" s="35">
        <v>26760</v>
      </c>
      <c r="CD306">
        <f t="shared" si="213"/>
        <v>26</v>
      </c>
      <c r="CE306">
        <f t="shared" si="214"/>
        <v>25</v>
      </c>
      <c r="CF306" t="s">
        <v>30</v>
      </c>
      <c r="CG306" t="s">
        <v>905</v>
      </c>
      <c r="CH306" t="s">
        <v>817</v>
      </c>
    </row>
    <row r="307" spans="1:86">
      <c r="A307" t="str">
        <f t="shared" si="172"/>
        <v>R78S4.1.8T1C2</v>
      </c>
      <c r="B307" s="6">
        <v>78</v>
      </c>
      <c r="C307" s="7" t="s">
        <v>338</v>
      </c>
      <c r="D307" s="7">
        <v>1</v>
      </c>
      <c r="E307" s="10">
        <v>2</v>
      </c>
      <c r="F307">
        <v>7</v>
      </c>
      <c r="G307" s="33" t="s">
        <v>821</v>
      </c>
      <c r="H307" s="26" t="str">
        <f t="shared" si="173"/>
        <v>00:00:03:21</v>
      </c>
      <c r="I307" s="23">
        <v>0</v>
      </c>
      <c r="J307" s="37">
        <v>3640</v>
      </c>
      <c r="K307" s="29">
        <f t="shared" si="174"/>
        <v>3</v>
      </c>
      <c r="L307" s="30">
        <f t="shared" si="175"/>
        <v>21</v>
      </c>
      <c r="M307" s="27" t="str">
        <f t="shared" si="176"/>
        <v>00:01:39:8</v>
      </c>
      <c r="N307" s="31" t="s">
        <v>658</v>
      </c>
      <c r="O307" s="36" t="s">
        <v>908</v>
      </c>
      <c r="P307" s="1">
        <f t="shared" si="177"/>
        <v>39</v>
      </c>
      <c r="Q307" s="1">
        <f t="shared" si="178"/>
        <v>8</v>
      </c>
      <c r="R307" s="32" t="s">
        <v>651</v>
      </c>
      <c r="S307" t="str">
        <f t="shared" si="179"/>
        <v>00:01:39:8</v>
      </c>
      <c r="T307" s="25">
        <v>1</v>
      </c>
      <c r="U307" s="35">
        <v>39236</v>
      </c>
      <c r="V307">
        <f t="shared" si="180"/>
        <v>39</v>
      </c>
      <c r="W307">
        <f t="shared" si="181"/>
        <v>8</v>
      </c>
      <c r="X307" t="str">
        <f t="shared" si="182"/>
        <v>00:02:57:2</v>
      </c>
      <c r="Y307" s="25">
        <v>2</v>
      </c>
      <c r="Z307" s="35">
        <v>57061</v>
      </c>
      <c r="AA307">
        <f t="shared" si="183"/>
        <v>57</v>
      </c>
      <c r="AB307">
        <f t="shared" si="184"/>
        <v>2</v>
      </c>
      <c r="AC307" s="32" t="s">
        <v>648</v>
      </c>
      <c r="AD307" t="str">
        <f t="shared" si="185"/>
        <v>00:02:57:2</v>
      </c>
      <c r="AE307" s="25">
        <v>2</v>
      </c>
      <c r="AF307" s="35">
        <v>57062</v>
      </c>
      <c r="AG307">
        <f t="shared" si="186"/>
        <v>57</v>
      </c>
      <c r="AH307">
        <f t="shared" si="187"/>
        <v>2</v>
      </c>
      <c r="AI307" t="str">
        <f t="shared" si="188"/>
        <v>00:03:48:4</v>
      </c>
      <c r="AJ307" s="25">
        <v>3</v>
      </c>
      <c r="AK307" s="35">
        <v>48115</v>
      </c>
      <c r="AL307">
        <f t="shared" si="189"/>
        <v>48</v>
      </c>
      <c r="AM307">
        <f t="shared" si="190"/>
        <v>4</v>
      </c>
      <c r="AN307" s="32" t="s">
        <v>638</v>
      </c>
      <c r="AO307" t="str">
        <f t="shared" si="191"/>
        <v>00:03:48:4</v>
      </c>
      <c r="AP307" s="25">
        <v>3</v>
      </c>
      <c r="AQ307" s="35">
        <v>48116</v>
      </c>
      <c r="AR307">
        <f t="shared" si="192"/>
        <v>48</v>
      </c>
      <c r="AS307">
        <f t="shared" si="193"/>
        <v>4</v>
      </c>
      <c r="AT307" t="str">
        <f t="shared" si="194"/>
        <v>00:07:20:27</v>
      </c>
      <c r="AU307" s="25">
        <v>7</v>
      </c>
      <c r="AV307" s="35">
        <v>20823</v>
      </c>
      <c r="AW307">
        <f t="shared" si="195"/>
        <v>20</v>
      </c>
      <c r="AX307">
        <f t="shared" si="196"/>
        <v>27</v>
      </c>
      <c r="AY307" s="32" t="s">
        <v>639</v>
      </c>
      <c r="AZ307" t="str">
        <f t="shared" si="197"/>
        <v>00:07:20:27</v>
      </c>
      <c r="BA307" s="25">
        <v>7</v>
      </c>
      <c r="BB307" s="35">
        <v>20824</v>
      </c>
      <c r="BC307">
        <f t="shared" si="198"/>
        <v>20</v>
      </c>
      <c r="BD307">
        <f t="shared" si="199"/>
        <v>27</v>
      </c>
      <c r="BE307" t="str">
        <f t="shared" si="200"/>
        <v>00:08:29:21</v>
      </c>
      <c r="BF307" s="25">
        <v>8</v>
      </c>
      <c r="BG307" s="35">
        <v>29642</v>
      </c>
      <c r="BH307">
        <f t="shared" si="201"/>
        <v>29</v>
      </c>
      <c r="BI307">
        <f t="shared" si="202"/>
        <v>21</v>
      </c>
      <c r="BJ307" s="32" t="s">
        <v>657</v>
      </c>
      <c r="BK307" t="str">
        <f t="shared" si="203"/>
        <v>00:08:29:21</v>
      </c>
      <c r="BL307" s="25">
        <v>8</v>
      </c>
      <c r="BM307" s="35">
        <v>29643</v>
      </c>
      <c r="BN307">
        <f t="shared" si="204"/>
        <v>29</v>
      </c>
      <c r="BO307">
        <f t="shared" si="205"/>
        <v>21</v>
      </c>
      <c r="BP307" t="str">
        <f t="shared" si="206"/>
        <v>00:09:06:6</v>
      </c>
      <c r="BQ307" s="25">
        <v>9</v>
      </c>
      <c r="BR307" s="35">
        <v>6175</v>
      </c>
      <c r="BS307">
        <f t="shared" si="207"/>
        <v>6</v>
      </c>
      <c r="BT307">
        <f t="shared" si="208"/>
        <v>6</v>
      </c>
      <c r="BU307" s="32" t="s">
        <v>633</v>
      </c>
      <c r="BV307" t="str">
        <f t="shared" si="209"/>
        <v>00:09:06:6</v>
      </c>
      <c r="BW307" s="25">
        <v>9</v>
      </c>
      <c r="BX307" s="35">
        <v>6176</v>
      </c>
      <c r="BY307">
        <f t="shared" si="210"/>
        <v>6</v>
      </c>
      <c r="BZ307">
        <f t="shared" si="211"/>
        <v>6</v>
      </c>
      <c r="CA307" t="str">
        <f t="shared" si="212"/>
        <v>00:10:26:25</v>
      </c>
      <c r="CB307" s="25">
        <v>10</v>
      </c>
      <c r="CC307" s="35">
        <v>26760</v>
      </c>
      <c r="CD307">
        <f t="shared" si="213"/>
        <v>26</v>
      </c>
      <c r="CE307">
        <f t="shared" si="214"/>
        <v>25</v>
      </c>
      <c r="CF307" t="s">
        <v>30</v>
      </c>
    </row>
    <row r="308" spans="1:86">
      <c r="A308" t="str">
        <f t="shared" si="172"/>
        <v>R78S4.1.8T1Ckinect</v>
      </c>
      <c r="B308" s="7">
        <v>78</v>
      </c>
      <c r="C308" s="7" t="s">
        <v>338</v>
      </c>
      <c r="D308" s="7">
        <v>1</v>
      </c>
      <c r="E308" s="16" t="s">
        <v>34</v>
      </c>
      <c r="F308">
        <v>7</v>
      </c>
      <c r="G308" s="33" t="s">
        <v>821</v>
      </c>
      <c r="H308" s="27" t="str">
        <f t="shared" si="173"/>
        <v>00:00:03:21</v>
      </c>
      <c r="I308" s="24" t="s">
        <v>642</v>
      </c>
      <c r="J308" s="38" t="s">
        <v>907</v>
      </c>
      <c r="K308" s="27">
        <f t="shared" si="174"/>
        <v>3</v>
      </c>
      <c r="L308" s="27">
        <f t="shared" si="175"/>
        <v>21</v>
      </c>
      <c r="M308" s="27" t="str">
        <f t="shared" si="176"/>
        <v>00:01:39:8</v>
      </c>
      <c r="N308" s="31" t="s">
        <v>658</v>
      </c>
      <c r="O308" s="36" t="s">
        <v>908</v>
      </c>
      <c r="P308" s="1">
        <f t="shared" si="177"/>
        <v>39</v>
      </c>
      <c r="Q308" s="1">
        <f t="shared" si="178"/>
        <v>8</v>
      </c>
      <c r="R308" s="32" t="s">
        <v>651</v>
      </c>
      <c r="S308" t="str">
        <f t="shared" si="179"/>
        <v>00:01:39:8</v>
      </c>
      <c r="T308" s="25">
        <v>1</v>
      </c>
      <c r="U308" s="35">
        <v>39236</v>
      </c>
      <c r="V308">
        <f t="shared" si="180"/>
        <v>39</v>
      </c>
      <c r="W308">
        <f t="shared" si="181"/>
        <v>8</v>
      </c>
      <c r="X308" t="str">
        <f t="shared" si="182"/>
        <v>00:02:57:2</v>
      </c>
      <c r="Y308" s="25">
        <v>2</v>
      </c>
      <c r="Z308" s="35">
        <v>57061</v>
      </c>
      <c r="AA308">
        <f t="shared" si="183"/>
        <v>57</v>
      </c>
      <c r="AB308">
        <f t="shared" si="184"/>
        <v>2</v>
      </c>
      <c r="AC308" s="32" t="s">
        <v>648</v>
      </c>
      <c r="AD308" t="str">
        <f t="shared" si="185"/>
        <v>00:02:57:2</v>
      </c>
      <c r="AE308" s="25">
        <v>2</v>
      </c>
      <c r="AF308" s="35">
        <v>57062</v>
      </c>
      <c r="AG308">
        <f t="shared" si="186"/>
        <v>57</v>
      </c>
      <c r="AH308">
        <f t="shared" si="187"/>
        <v>2</v>
      </c>
      <c r="AI308" t="str">
        <f t="shared" si="188"/>
        <v>00:03:48:4</v>
      </c>
      <c r="AJ308" s="25">
        <v>3</v>
      </c>
      <c r="AK308" s="35">
        <v>48115</v>
      </c>
      <c r="AL308">
        <f t="shared" si="189"/>
        <v>48</v>
      </c>
      <c r="AM308">
        <f t="shared" si="190"/>
        <v>4</v>
      </c>
      <c r="AN308" s="32" t="s">
        <v>638</v>
      </c>
      <c r="AO308" t="str">
        <f t="shared" si="191"/>
        <v>00:03:48:4</v>
      </c>
      <c r="AP308" s="25">
        <v>3</v>
      </c>
      <c r="AQ308" s="35">
        <v>48116</v>
      </c>
      <c r="AR308">
        <f t="shared" si="192"/>
        <v>48</v>
      </c>
      <c r="AS308">
        <f t="shared" si="193"/>
        <v>4</v>
      </c>
      <c r="AT308" t="str">
        <f t="shared" si="194"/>
        <v>00:07:20:27</v>
      </c>
      <c r="AU308" s="25">
        <v>7</v>
      </c>
      <c r="AV308" s="35">
        <v>20823</v>
      </c>
      <c r="AW308">
        <f t="shared" si="195"/>
        <v>20</v>
      </c>
      <c r="AX308">
        <f t="shared" si="196"/>
        <v>27</v>
      </c>
      <c r="AY308" s="32" t="s">
        <v>639</v>
      </c>
      <c r="AZ308" t="str">
        <f t="shared" si="197"/>
        <v>00:07:20:27</v>
      </c>
      <c r="BA308" s="25">
        <v>7</v>
      </c>
      <c r="BB308" s="35">
        <v>20824</v>
      </c>
      <c r="BC308">
        <f t="shared" si="198"/>
        <v>20</v>
      </c>
      <c r="BD308">
        <f t="shared" si="199"/>
        <v>27</v>
      </c>
      <c r="BE308" t="str">
        <f t="shared" si="200"/>
        <v>00:08:29:21</v>
      </c>
      <c r="BF308" s="25">
        <v>8</v>
      </c>
      <c r="BG308" s="35">
        <v>29642</v>
      </c>
      <c r="BH308">
        <f t="shared" si="201"/>
        <v>29</v>
      </c>
      <c r="BI308">
        <f t="shared" si="202"/>
        <v>21</v>
      </c>
      <c r="BJ308" s="32" t="s">
        <v>657</v>
      </c>
      <c r="BK308" t="str">
        <f t="shared" si="203"/>
        <v>00:08:29:21</v>
      </c>
      <c r="BL308" s="25">
        <v>8</v>
      </c>
      <c r="BM308" s="35">
        <v>29643</v>
      </c>
      <c r="BN308">
        <f t="shared" si="204"/>
        <v>29</v>
      </c>
      <c r="BO308">
        <f t="shared" si="205"/>
        <v>21</v>
      </c>
      <c r="BP308" t="str">
        <f t="shared" si="206"/>
        <v>00:09:06:6</v>
      </c>
      <c r="BQ308" s="25">
        <v>9</v>
      </c>
      <c r="BR308" s="35">
        <v>6175</v>
      </c>
      <c r="BS308">
        <f t="shared" si="207"/>
        <v>6</v>
      </c>
      <c r="BT308">
        <f t="shared" si="208"/>
        <v>6</v>
      </c>
      <c r="BU308" s="32" t="s">
        <v>633</v>
      </c>
      <c r="BV308" t="str">
        <f t="shared" si="209"/>
        <v>00:09:06:6</v>
      </c>
      <c r="BW308" s="25">
        <v>9</v>
      </c>
      <c r="BX308" s="35">
        <v>6176</v>
      </c>
      <c r="BY308">
        <f t="shared" si="210"/>
        <v>6</v>
      </c>
      <c r="BZ308">
        <f t="shared" si="211"/>
        <v>6</v>
      </c>
      <c r="CA308" t="str">
        <f t="shared" si="212"/>
        <v>00:10:26:25</v>
      </c>
      <c r="CB308" s="25">
        <v>10</v>
      </c>
      <c r="CC308" s="35">
        <v>26760</v>
      </c>
      <c r="CD308">
        <f t="shared" si="213"/>
        <v>26</v>
      </c>
      <c r="CE308">
        <f t="shared" si="214"/>
        <v>25</v>
      </c>
      <c r="CF308" t="s">
        <v>30</v>
      </c>
    </row>
    <row r="309" spans="1:86">
      <c r="A309" t="str">
        <f t="shared" si="172"/>
        <v>R78S4.1.9T1C1</v>
      </c>
      <c r="B309" s="6">
        <v>78</v>
      </c>
      <c r="C309" s="7" t="s">
        <v>340</v>
      </c>
      <c r="D309" s="7">
        <v>1</v>
      </c>
      <c r="E309" s="9">
        <v>1</v>
      </c>
      <c r="F309">
        <v>7</v>
      </c>
      <c r="G309" s="33" t="s">
        <v>640</v>
      </c>
      <c r="H309" s="26" t="str">
        <f t="shared" si="173"/>
        <v>00:00:03:14</v>
      </c>
      <c r="I309" s="23">
        <v>0</v>
      </c>
      <c r="J309" s="37">
        <v>3409</v>
      </c>
      <c r="K309" s="29">
        <f t="shared" si="174"/>
        <v>3</v>
      </c>
      <c r="L309" s="30">
        <f t="shared" si="175"/>
        <v>14</v>
      </c>
      <c r="M309" s="27" t="str">
        <f t="shared" si="176"/>
        <v>00:03:32:22</v>
      </c>
      <c r="N309" s="31" t="s">
        <v>668</v>
      </c>
      <c r="O309" s="36" t="s">
        <v>909</v>
      </c>
      <c r="P309" s="1">
        <f t="shared" si="177"/>
        <v>32</v>
      </c>
      <c r="Q309" s="1">
        <f t="shared" si="178"/>
        <v>22</v>
      </c>
      <c r="R309" s="32" t="s">
        <v>821</v>
      </c>
      <c r="S309" t="str">
        <f t="shared" si="179"/>
        <v>00:03:32:22</v>
      </c>
      <c r="T309" s="25">
        <v>3</v>
      </c>
      <c r="U309" s="35">
        <v>32648</v>
      </c>
      <c r="V309">
        <f t="shared" si="180"/>
        <v>32</v>
      </c>
      <c r="W309">
        <f t="shared" si="181"/>
        <v>22</v>
      </c>
      <c r="X309" t="str">
        <f t="shared" si="182"/>
        <v>00:04:41:32</v>
      </c>
      <c r="Y309" s="25">
        <v>4</v>
      </c>
      <c r="Z309" s="35">
        <v>41971</v>
      </c>
      <c r="AA309">
        <f t="shared" si="183"/>
        <v>41</v>
      </c>
      <c r="AB309">
        <f t="shared" si="184"/>
        <v>32</v>
      </c>
      <c r="AC309" s="32" t="s">
        <v>633</v>
      </c>
      <c r="AD309" t="str">
        <f t="shared" si="185"/>
        <v>00:04:41:32</v>
      </c>
      <c r="AE309" s="25">
        <v>4</v>
      </c>
      <c r="AF309" s="35">
        <v>41972</v>
      </c>
      <c r="AG309">
        <f t="shared" si="186"/>
        <v>41</v>
      </c>
      <c r="AH309">
        <f t="shared" si="187"/>
        <v>32</v>
      </c>
      <c r="AI309" t="str">
        <f t="shared" si="188"/>
        <v>00:05:37:26</v>
      </c>
      <c r="AJ309" s="25">
        <v>5</v>
      </c>
      <c r="AK309" s="35">
        <v>37782</v>
      </c>
      <c r="AL309">
        <f t="shared" si="189"/>
        <v>37</v>
      </c>
      <c r="AM309">
        <f t="shared" si="190"/>
        <v>26</v>
      </c>
      <c r="AN309" s="32" t="s">
        <v>657</v>
      </c>
      <c r="AO309" t="str">
        <f t="shared" si="191"/>
        <v>00:05:37:26</v>
      </c>
      <c r="AP309" s="25">
        <v>5</v>
      </c>
      <c r="AQ309" s="35">
        <v>37783</v>
      </c>
      <c r="AR309">
        <f t="shared" si="192"/>
        <v>37</v>
      </c>
      <c r="AS309">
        <f t="shared" si="193"/>
        <v>26</v>
      </c>
      <c r="AT309" t="str">
        <f t="shared" si="194"/>
        <v>00:06:13:27</v>
      </c>
      <c r="AU309" s="25">
        <v>6</v>
      </c>
      <c r="AV309" s="35">
        <v>13820</v>
      </c>
      <c r="AW309">
        <f t="shared" si="195"/>
        <v>13</v>
      </c>
      <c r="AX309">
        <f t="shared" si="196"/>
        <v>27</v>
      </c>
      <c r="AY309" s="32" t="s">
        <v>654</v>
      </c>
      <c r="AZ309" t="str">
        <f t="shared" si="197"/>
        <v>00:06:13:27</v>
      </c>
      <c r="BA309" s="25">
        <v>6</v>
      </c>
      <c r="BB309" s="35">
        <v>13821</v>
      </c>
      <c r="BC309">
        <f t="shared" si="198"/>
        <v>13</v>
      </c>
      <c r="BD309">
        <f t="shared" si="199"/>
        <v>27</v>
      </c>
      <c r="BE309" t="str">
        <f t="shared" si="200"/>
        <v>00:06:27:11</v>
      </c>
      <c r="BF309" s="25">
        <v>6</v>
      </c>
      <c r="BG309" s="35">
        <v>27331</v>
      </c>
      <c r="BH309">
        <f t="shared" si="201"/>
        <v>27</v>
      </c>
      <c r="BI309">
        <f t="shared" si="202"/>
        <v>11</v>
      </c>
      <c r="BJ309" s="32" t="s">
        <v>639</v>
      </c>
      <c r="BK309" t="str">
        <f t="shared" si="203"/>
        <v>00:06:27:11</v>
      </c>
      <c r="BL309" s="25">
        <v>6</v>
      </c>
      <c r="BM309" s="35">
        <v>27332</v>
      </c>
      <c r="BN309">
        <f t="shared" si="204"/>
        <v>27</v>
      </c>
      <c r="BO309">
        <f t="shared" si="205"/>
        <v>11</v>
      </c>
      <c r="BP309" t="str">
        <f t="shared" si="206"/>
        <v>00:07:48:5</v>
      </c>
      <c r="BQ309" s="25">
        <v>7</v>
      </c>
      <c r="BR309" s="35">
        <v>48164</v>
      </c>
      <c r="BS309">
        <f t="shared" si="207"/>
        <v>48</v>
      </c>
      <c r="BT309">
        <f t="shared" si="208"/>
        <v>5</v>
      </c>
      <c r="BU309" s="32" t="s">
        <v>638</v>
      </c>
      <c r="BV309" t="str">
        <f t="shared" si="209"/>
        <v>00:07:48:6</v>
      </c>
      <c r="BW309" s="25">
        <v>7</v>
      </c>
      <c r="BX309" s="35">
        <v>48165</v>
      </c>
      <c r="BY309">
        <f t="shared" si="210"/>
        <v>48</v>
      </c>
      <c r="BZ309">
        <f t="shared" si="211"/>
        <v>6</v>
      </c>
      <c r="CA309" t="str">
        <f t="shared" si="212"/>
        <v>00:11:57:22</v>
      </c>
      <c r="CB309" s="25">
        <v>11</v>
      </c>
      <c r="CC309" s="35">
        <v>57658</v>
      </c>
      <c r="CD309">
        <f t="shared" si="213"/>
        <v>57</v>
      </c>
      <c r="CE309">
        <f t="shared" si="214"/>
        <v>22</v>
      </c>
      <c r="CF309" t="s">
        <v>30</v>
      </c>
      <c r="CG309" t="s">
        <v>890</v>
      </c>
      <c r="CH309" t="s">
        <v>817</v>
      </c>
    </row>
    <row r="310" spans="1:86">
      <c r="A310" t="str">
        <f t="shared" si="172"/>
        <v>R78S4.1.9T1C2</v>
      </c>
      <c r="B310" s="6">
        <v>78</v>
      </c>
      <c r="C310" s="7" t="s">
        <v>340</v>
      </c>
      <c r="D310" s="7">
        <v>1</v>
      </c>
      <c r="E310" s="10">
        <v>2</v>
      </c>
      <c r="F310">
        <v>7</v>
      </c>
      <c r="G310" s="33" t="s">
        <v>640</v>
      </c>
      <c r="H310" s="27" t="str">
        <f t="shared" si="173"/>
        <v>00:00:03:14</v>
      </c>
      <c r="I310" s="24" t="s">
        <v>642</v>
      </c>
      <c r="J310" s="38" t="s">
        <v>910</v>
      </c>
      <c r="K310" s="27">
        <f t="shared" si="174"/>
        <v>3</v>
      </c>
      <c r="L310" s="27">
        <f t="shared" si="175"/>
        <v>14</v>
      </c>
      <c r="M310" s="27" t="str">
        <f t="shared" si="176"/>
        <v>00:03:32:22</v>
      </c>
      <c r="N310" s="31" t="s">
        <v>668</v>
      </c>
      <c r="O310" s="36" t="s">
        <v>909</v>
      </c>
      <c r="P310" s="1">
        <f t="shared" si="177"/>
        <v>32</v>
      </c>
      <c r="Q310" s="1">
        <f t="shared" si="178"/>
        <v>22</v>
      </c>
      <c r="R310" s="32" t="s">
        <v>821</v>
      </c>
      <c r="S310" t="str">
        <f t="shared" si="179"/>
        <v>00:03:32:22</v>
      </c>
      <c r="T310" s="25">
        <v>3</v>
      </c>
      <c r="U310" s="35">
        <v>32648</v>
      </c>
      <c r="V310">
        <f t="shared" si="180"/>
        <v>32</v>
      </c>
      <c r="W310">
        <f t="shared" si="181"/>
        <v>22</v>
      </c>
      <c r="X310" t="str">
        <f t="shared" si="182"/>
        <v>00:04:41:32</v>
      </c>
      <c r="Y310" s="25">
        <v>4</v>
      </c>
      <c r="Z310" s="35">
        <v>41971</v>
      </c>
      <c r="AA310">
        <f t="shared" si="183"/>
        <v>41</v>
      </c>
      <c r="AB310">
        <f t="shared" si="184"/>
        <v>32</v>
      </c>
      <c r="AC310" s="32" t="s">
        <v>633</v>
      </c>
      <c r="AD310" t="str">
        <f t="shared" si="185"/>
        <v>00:04:41:32</v>
      </c>
      <c r="AE310" s="25">
        <v>4</v>
      </c>
      <c r="AF310" s="35">
        <v>41972</v>
      </c>
      <c r="AG310">
        <f t="shared" si="186"/>
        <v>41</v>
      </c>
      <c r="AH310">
        <f t="shared" si="187"/>
        <v>32</v>
      </c>
      <c r="AI310" t="str">
        <f t="shared" si="188"/>
        <v>00:05:37:26</v>
      </c>
      <c r="AJ310" s="25">
        <v>5</v>
      </c>
      <c r="AK310" s="35">
        <v>37782</v>
      </c>
      <c r="AL310">
        <f t="shared" si="189"/>
        <v>37</v>
      </c>
      <c r="AM310">
        <f t="shared" si="190"/>
        <v>26</v>
      </c>
      <c r="AN310" s="32" t="s">
        <v>657</v>
      </c>
      <c r="AO310" t="str">
        <f t="shared" si="191"/>
        <v>00:05:37:26</v>
      </c>
      <c r="AP310" s="25">
        <v>5</v>
      </c>
      <c r="AQ310" s="35">
        <v>37783</v>
      </c>
      <c r="AR310">
        <f t="shared" si="192"/>
        <v>37</v>
      </c>
      <c r="AS310">
        <f t="shared" si="193"/>
        <v>26</v>
      </c>
      <c r="AT310" t="str">
        <f t="shared" si="194"/>
        <v>00:06:13:27</v>
      </c>
      <c r="AU310" s="25">
        <v>6</v>
      </c>
      <c r="AV310" s="35">
        <v>13820</v>
      </c>
      <c r="AW310">
        <f t="shared" si="195"/>
        <v>13</v>
      </c>
      <c r="AX310">
        <f t="shared" si="196"/>
        <v>27</v>
      </c>
      <c r="AY310" s="32" t="s">
        <v>654</v>
      </c>
      <c r="AZ310" t="str">
        <f t="shared" si="197"/>
        <v>00:06:13:27</v>
      </c>
      <c r="BA310" s="25">
        <v>6</v>
      </c>
      <c r="BB310" s="35">
        <v>13821</v>
      </c>
      <c r="BC310">
        <f t="shared" si="198"/>
        <v>13</v>
      </c>
      <c r="BD310">
        <f t="shared" si="199"/>
        <v>27</v>
      </c>
      <c r="BE310" t="str">
        <f t="shared" si="200"/>
        <v>00:06:27:11</v>
      </c>
      <c r="BF310" s="25">
        <v>6</v>
      </c>
      <c r="BG310" s="35">
        <v>27331</v>
      </c>
      <c r="BH310">
        <f t="shared" si="201"/>
        <v>27</v>
      </c>
      <c r="BI310">
        <f t="shared" si="202"/>
        <v>11</v>
      </c>
      <c r="BJ310" s="32" t="s">
        <v>639</v>
      </c>
      <c r="BK310" t="str">
        <f t="shared" si="203"/>
        <v>00:06:27:11</v>
      </c>
      <c r="BL310" s="25">
        <v>6</v>
      </c>
      <c r="BM310" s="35">
        <v>27332</v>
      </c>
      <c r="BN310">
        <f t="shared" si="204"/>
        <v>27</v>
      </c>
      <c r="BO310">
        <f t="shared" si="205"/>
        <v>11</v>
      </c>
      <c r="BP310" t="str">
        <f t="shared" si="206"/>
        <v>00:07:48:5</v>
      </c>
      <c r="BQ310" s="25">
        <v>7</v>
      </c>
      <c r="BR310" s="35">
        <v>48164</v>
      </c>
      <c r="BS310">
        <f t="shared" si="207"/>
        <v>48</v>
      </c>
      <c r="BT310">
        <f t="shared" si="208"/>
        <v>5</v>
      </c>
      <c r="BU310" s="32" t="s">
        <v>638</v>
      </c>
      <c r="BV310" t="str">
        <f t="shared" si="209"/>
        <v>00:07:48:6</v>
      </c>
      <c r="BW310" s="25">
        <v>7</v>
      </c>
      <c r="BX310" s="35">
        <v>48165</v>
      </c>
      <c r="BY310">
        <f t="shared" si="210"/>
        <v>48</v>
      </c>
      <c r="BZ310">
        <f t="shared" si="211"/>
        <v>6</v>
      </c>
      <c r="CA310" t="str">
        <f t="shared" si="212"/>
        <v>00:11:57:22</v>
      </c>
      <c r="CB310" s="25">
        <v>11</v>
      </c>
      <c r="CC310" s="35">
        <v>57658</v>
      </c>
      <c r="CD310">
        <f t="shared" si="213"/>
        <v>57</v>
      </c>
      <c r="CE310">
        <f t="shared" si="214"/>
        <v>22</v>
      </c>
      <c r="CF310" t="s">
        <v>30</v>
      </c>
    </row>
    <row r="311" spans="1:86">
      <c r="A311" t="str">
        <f t="shared" si="172"/>
        <v>R78S4.1.9T1Ckinect</v>
      </c>
      <c r="B311" s="7">
        <v>78</v>
      </c>
      <c r="C311" s="7" t="s">
        <v>340</v>
      </c>
      <c r="D311" s="7">
        <v>1</v>
      </c>
      <c r="E311" s="16" t="s">
        <v>34</v>
      </c>
      <c r="F311">
        <v>7</v>
      </c>
      <c r="G311" s="33" t="s">
        <v>640</v>
      </c>
      <c r="H311" s="26" t="str">
        <f t="shared" si="173"/>
        <v>00:00:03:14</v>
      </c>
      <c r="I311" s="23">
        <v>0</v>
      </c>
      <c r="J311" s="37">
        <v>3409</v>
      </c>
      <c r="K311" s="29">
        <f t="shared" si="174"/>
        <v>3</v>
      </c>
      <c r="L311" s="30">
        <f t="shared" si="175"/>
        <v>14</v>
      </c>
      <c r="M311" s="27" t="str">
        <f t="shared" si="176"/>
        <v>00:03:32:22</v>
      </c>
      <c r="N311" s="31" t="s">
        <v>668</v>
      </c>
      <c r="O311" s="36" t="s">
        <v>909</v>
      </c>
      <c r="P311" s="1">
        <f t="shared" si="177"/>
        <v>32</v>
      </c>
      <c r="Q311" s="1">
        <f t="shared" si="178"/>
        <v>22</v>
      </c>
      <c r="R311" s="32" t="s">
        <v>821</v>
      </c>
      <c r="S311" t="str">
        <f t="shared" si="179"/>
        <v>00:03:32:22</v>
      </c>
      <c r="T311" s="25">
        <v>3</v>
      </c>
      <c r="U311" s="35">
        <v>32648</v>
      </c>
      <c r="V311">
        <f t="shared" si="180"/>
        <v>32</v>
      </c>
      <c r="W311">
        <f t="shared" si="181"/>
        <v>22</v>
      </c>
      <c r="X311" t="str">
        <f t="shared" si="182"/>
        <v>00:04:41:32</v>
      </c>
      <c r="Y311" s="25">
        <v>4</v>
      </c>
      <c r="Z311" s="35">
        <v>41971</v>
      </c>
      <c r="AA311">
        <f t="shared" si="183"/>
        <v>41</v>
      </c>
      <c r="AB311">
        <f t="shared" si="184"/>
        <v>32</v>
      </c>
      <c r="AC311" s="32" t="s">
        <v>633</v>
      </c>
      <c r="AD311" t="str">
        <f t="shared" si="185"/>
        <v>00:04:41:32</v>
      </c>
      <c r="AE311" s="25">
        <v>4</v>
      </c>
      <c r="AF311" s="35">
        <v>41972</v>
      </c>
      <c r="AG311">
        <f t="shared" si="186"/>
        <v>41</v>
      </c>
      <c r="AH311">
        <f t="shared" si="187"/>
        <v>32</v>
      </c>
      <c r="AI311" t="str">
        <f t="shared" si="188"/>
        <v>00:05:37:26</v>
      </c>
      <c r="AJ311" s="25">
        <v>5</v>
      </c>
      <c r="AK311" s="35">
        <v>37782</v>
      </c>
      <c r="AL311">
        <f t="shared" si="189"/>
        <v>37</v>
      </c>
      <c r="AM311">
        <f t="shared" si="190"/>
        <v>26</v>
      </c>
      <c r="AN311" s="32" t="s">
        <v>657</v>
      </c>
      <c r="AO311" t="str">
        <f t="shared" si="191"/>
        <v>00:05:37:26</v>
      </c>
      <c r="AP311" s="25">
        <v>5</v>
      </c>
      <c r="AQ311" s="35">
        <v>37783</v>
      </c>
      <c r="AR311">
        <f t="shared" si="192"/>
        <v>37</v>
      </c>
      <c r="AS311">
        <f t="shared" si="193"/>
        <v>26</v>
      </c>
      <c r="AT311" t="str">
        <f t="shared" si="194"/>
        <v>00:06:13:27</v>
      </c>
      <c r="AU311" s="25">
        <v>6</v>
      </c>
      <c r="AV311" s="35">
        <v>13820</v>
      </c>
      <c r="AW311">
        <f t="shared" si="195"/>
        <v>13</v>
      </c>
      <c r="AX311">
        <f t="shared" si="196"/>
        <v>27</v>
      </c>
      <c r="AY311" s="32" t="s">
        <v>654</v>
      </c>
      <c r="AZ311" t="str">
        <f t="shared" si="197"/>
        <v>00:06:13:27</v>
      </c>
      <c r="BA311" s="25">
        <v>6</v>
      </c>
      <c r="BB311" s="35">
        <v>13821</v>
      </c>
      <c r="BC311">
        <f t="shared" si="198"/>
        <v>13</v>
      </c>
      <c r="BD311">
        <f t="shared" si="199"/>
        <v>27</v>
      </c>
      <c r="BE311" t="str">
        <f t="shared" si="200"/>
        <v>00:06:27:11</v>
      </c>
      <c r="BF311" s="25">
        <v>6</v>
      </c>
      <c r="BG311" s="35">
        <v>27331</v>
      </c>
      <c r="BH311">
        <f t="shared" si="201"/>
        <v>27</v>
      </c>
      <c r="BI311">
        <f t="shared" si="202"/>
        <v>11</v>
      </c>
      <c r="BJ311" s="32" t="s">
        <v>639</v>
      </c>
      <c r="BK311" t="str">
        <f t="shared" si="203"/>
        <v>00:06:27:11</v>
      </c>
      <c r="BL311" s="25">
        <v>6</v>
      </c>
      <c r="BM311" s="35">
        <v>27332</v>
      </c>
      <c r="BN311">
        <f t="shared" si="204"/>
        <v>27</v>
      </c>
      <c r="BO311">
        <f t="shared" si="205"/>
        <v>11</v>
      </c>
      <c r="BP311" t="str">
        <f t="shared" si="206"/>
        <v>00:07:48:5</v>
      </c>
      <c r="BQ311" s="25">
        <v>7</v>
      </c>
      <c r="BR311" s="35">
        <v>48164</v>
      </c>
      <c r="BS311">
        <f t="shared" si="207"/>
        <v>48</v>
      </c>
      <c r="BT311">
        <f t="shared" si="208"/>
        <v>5</v>
      </c>
      <c r="BU311" s="32" t="s">
        <v>638</v>
      </c>
      <c r="BV311" t="str">
        <f t="shared" si="209"/>
        <v>00:07:48:6</v>
      </c>
      <c r="BW311" s="25">
        <v>7</v>
      </c>
      <c r="BX311" s="35">
        <v>48165</v>
      </c>
      <c r="BY311">
        <f t="shared" si="210"/>
        <v>48</v>
      </c>
      <c r="BZ311">
        <f t="shared" si="211"/>
        <v>6</v>
      </c>
      <c r="CA311" t="str">
        <f t="shared" si="212"/>
        <v>00:11:57:22</v>
      </c>
      <c r="CB311" s="25">
        <v>11</v>
      </c>
      <c r="CC311" s="35">
        <v>57658</v>
      </c>
      <c r="CD311">
        <f t="shared" si="213"/>
        <v>57</v>
      </c>
      <c r="CE311">
        <f t="shared" si="214"/>
        <v>22</v>
      </c>
      <c r="CF311" t="s">
        <v>30</v>
      </c>
    </row>
    <row r="312" spans="1:86" s="47" customFormat="1">
      <c r="B312" s="61" t="s">
        <v>27</v>
      </c>
      <c r="C312" s="62" t="s">
        <v>342</v>
      </c>
      <c r="D312" s="62" t="s">
        <v>27</v>
      </c>
      <c r="E312" s="61" t="s">
        <v>69</v>
      </c>
      <c r="G312" s="63"/>
      <c r="H312" s="69"/>
      <c r="I312" s="70"/>
      <c r="J312" s="75"/>
      <c r="K312" s="69"/>
      <c r="L312" s="69"/>
      <c r="M312" s="69"/>
      <c r="N312" s="70"/>
      <c r="O312" s="71"/>
      <c r="P312" s="72"/>
      <c r="Q312" s="72"/>
      <c r="R312" s="73"/>
      <c r="T312" s="65"/>
      <c r="U312" s="74"/>
      <c r="Y312" s="65"/>
      <c r="Z312" s="74"/>
      <c r="AC312" s="73"/>
      <c r="AE312" s="65"/>
      <c r="AF312" s="74"/>
      <c r="AJ312" s="65"/>
      <c r="AK312" s="74"/>
      <c r="AN312" s="73"/>
      <c r="AP312" s="65"/>
      <c r="AQ312" s="74"/>
      <c r="AU312" s="65"/>
      <c r="AV312" s="74"/>
      <c r="AY312" s="73"/>
      <c r="BA312" s="65"/>
      <c r="BB312" s="74"/>
      <c r="BF312" s="65"/>
      <c r="BG312" s="74"/>
      <c r="BJ312" s="73"/>
      <c r="BL312" s="65"/>
      <c r="BM312" s="74"/>
      <c r="BQ312" s="65"/>
      <c r="BR312" s="74"/>
      <c r="BU312" s="73"/>
      <c r="BW312" s="65"/>
      <c r="BX312" s="74"/>
      <c r="CB312" s="65"/>
      <c r="CC312" s="74"/>
    </row>
    <row r="313" spans="1:86">
      <c r="A313" t="str">
        <f t="shared" si="172"/>
        <v>R47S4.3.1T3C1</v>
      </c>
      <c r="B313" s="6">
        <v>47</v>
      </c>
      <c r="C313" s="7" t="s">
        <v>343</v>
      </c>
      <c r="D313" s="7">
        <v>3</v>
      </c>
      <c r="E313" s="9">
        <v>1</v>
      </c>
      <c r="F313">
        <v>7</v>
      </c>
      <c r="G313" s="33" t="s">
        <v>652</v>
      </c>
      <c r="H313" s="26" t="str">
        <f t="shared" si="173"/>
        <v>00:00:03:13</v>
      </c>
      <c r="I313" s="23">
        <v>0</v>
      </c>
      <c r="J313" s="37">
        <v>3403</v>
      </c>
      <c r="K313" s="29">
        <f t="shared" si="174"/>
        <v>3</v>
      </c>
      <c r="L313" s="30">
        <f t="shared" si="175"/>
        <v>13</v>
      </c>
      <c r="M313" s="27" t="str">
        <f t="shared" si="176"/>
        <v>00:00:21:25</v>
      </c>
      <c r="N313" s="31" t="s">
        <v>642</v>
      </c>
      <c r="O313" s="36" t="s">
        <v>911</v>
      </c>
      <c r="P313" s="1">
        <f t="shared" si="177"/>
        <v>21</v>
      </c>
      <c r="Q313" s="1">
        <f t="shared" si="178"/>
        <v>25</v>
      </c>
      <c r="R313" s="32" t="s">
        <v>711</v>
      </c>
      <c r="S313" t="str">
        <f t="shared" si="179"/>
        <v>00:00:21:25</v>
      </c>
      <c r="T313" s="25">
        <v>0</v>
      </c>
      <c r="U313" s="35">
        <v>21763</v>
      </c>
      <c r="V313">
        <f t="shared" si="180"/>
        <v>21</v>
      </c>
      <c r="W313">
        <f t="shared" si="181"/>
        <v>25</v>
      </c>
      <c r="X313" t="str">
        <f t="shared" si="182"/>
        <v>00:02:47:5</v>
      </c>
      <c r="Y313" s="25">
        <v>2</v>
      </c>
      <c r="Z313" s="35">
        <v>47158</v>
      </c>
      <c r="AA313">
        <f t="shared" si="183"/>
        <v>47</v>
      </c>
      <c r="AB313">
        <f t="shared" si="184"/>
        <v>5</v>
      </c>
      <c r="AC313" s="32" t="s">
        <v>712</v>
      </c>
      <c r="AD313" t="str">
        <f t="shared" si="185"/>
        <v>00:02:47:5</v>
      </c>
      <c r="AE313" s="25">
        <v>2</v>
      </c>
      <c r="AF313" s="35">
        <v>47159</v>
      </c>
      <c r="AG313">
        <f t="shared" si="186"/>
        <v>47</v>
      </c>
      <c r="AH313">
        <f t="shared" si="187"/>
        <v>5</v>
      </c>
      <c r="AI313" t="str">
        <f t="shared" si="188"/>
        <v>00:03:51:24</v>
      </c>
      <c r="AJ313" s="25">
        <v>3</v>
      </c>
      <c r="AK313" s="35">
        <v>51722</v>
      </c>
      <c r="AL313">
        <f t="shared" si="189"/>
        <v>51</v>
      </c>
      <c r="AM313">
        <f t="shared" si="190"/>
        <v>24</v>
      </c>
      <c r="AN313" s="32" t="s">
        <v>706</v>
      </c>
      <c r="AO313" t="str">
        <f t="shared" si="191"/>
        <v>00:03:51:24</v>
      </c>
      <c r="AP313" s="25">
        <v>3</v>
      </c>
      <c r="AQ313" s="35">
        <v>51723</v>
      </c>
      <c r="AR313">
        <f t="shared" si="192"/>
        <v>51</v>
      </c>
      <c r="AS313">
        <f t="shared" si="193"/>
        <v>24</v>
      </c>
      <c r="AT313" t="str">
        <f t="shared" si="194"/>
        <v>00:06:24:29</v>
      </c>
      <c r="AU313" s="25">
        <v>6</v>
      </c>
      <c r="AV313" s="35">
        <v>24874</v>
      </c>
      <c r="AW313">
        <f t="shared" si="195"/>
        <v>24</v>
      </c>
      <c r="AX313">
        <f t="shared" si="196"/>
        <v>29</v>
      </c>
      <c r="AY313" s="32" t="s">
        <v>716</v>
      </c>
      <c r="AZ313" t="str">
        <f t="shared" si="197"/>
        <v>00:06:24:29</v>
      </c>
      <c r="BA313" s="25">
        <v>6</v>
      </c>
      <c r="BB313" s="35">
        <v>24875</v>
      </c>
      <c r="BC313">
        <f t="shared" si="198"/>
        <v>24</v>
      </c>
      <c r="BD313">
        <f t="shared" si="199"/>
        <v>29</v>
      </c>
      <c r="BE313" t="str">
        <f t="shared" si="200"/>
        <v>00:08:02:32</v>
      </c>
      <c r="BF313" s="25">
        <v>8</v>
      </c>
      <c r="BG313" s="35">
        <v>2973</v>
      </c>
      <c r="BH313">
        <f t="shared" si="201"/>
        <v>2</v>
      </c>
      <c r="BI313">
        <f t="shared" si="202"/>
        <v>32</v>
      </c>
      <c r="BJ313" s="32" t="s">
        <v>720</v>
      </c>
      <c r="BK313" t="str">
        <f t="shared" si="203"/>
        <v>00:08:02:32</v>
      </c>
      <c r="BL313" s="25">
        <v>8</v>
      </c>
      <c r="BM313" s="35">
        <v>2974</v>
      </c>
      <c r="BN313">
        <f t="shared" si="204"/>
        <v>2</v>
      </c>
      <c r="BO313">
        <f t="shared" si="205"/>
        <v>32</v>
      </c>
      <c r="BP313" t="str">
        <f t="shared" si="206"/>
        <v>00:09:11:18</v>
      </c>
      <c r="BQ313" s="25">
        <v>9</v>
      </c>
      <c r="BR313" s="35">
        <v>11542</v>
      </c>
      <c r="BS313">
        <f t="shared" si="207"/>
        <v>11</v>
      </c>
      <c r="BT313">
        <f t="shared" si="208"/>
        <v>18</v>
      </c>
      <c r="BU313" s="32" t="s">
        <v>709</v>
      </c>
      <c r="BV313" t="str">
        <f t="shared" si="209"/>
        <v>00:09:11:18</v>
      </c>
      <c r="BW313" s="25">
        <v>9</v>
      </c>
      <c r="BX313" s="35">
        <v>11543</v>
      </c>
      <c r="BY313">
        <f t="shared" si="210"/>
        <v>11</v>
      </c>
      <c r="BZ313">
        <f t="shared" si="211"/>
        <v>18</v>
      </c>
      <c r="CA313" t="str">
        <f t="shared" si="212"/>
        <v>00:11:05:13</v>
      </c>
      <c r="CB313" s="25">
        <v>11</v>
      </c>
      <c r="CC313" s="35">
        <v>5397</v>
      </c>
      <c r="CD313">
        <f t="shared" si="213"/>
        <v>5</v>
      </c>
      <c r="CE313">
        <f t="shared" si="214"/>
        <v>13</v>
      </c>
      <c r="CF313" t="s">
        <v>30</v>
      </c>
    </row>
    <row r="314" spans="1:86">
      <c r="A314" t="str">
        <f t="shared" si="172"/>
        <v>R47S4.3.1T3C2</v>
      </c>
      <c r="B314" s="6">
        <v>47</v>
      </c>
      <c r="C314" s="7" t="s">
        <v>343</v>
      </c>
      <c r="D314" s="7">
        <v>3</v>
      </c>
      <c r="E314" s="10">
        <v>2</v>
      </c>
      <c r="F314">
        <v>7</v>
      </c>
      <c r="G314" s="33" t="s">
        <v>652</v>
      </c>
      <c r="H314" s="27" t="str">
        <f t="shared" si="173"/>
        <v>00:00:03:13</v>
      </c>
      <c r="I314" s="24" t="s">
        <v>642</v>
      </c>
      <c r="J314" s="38" t="s">
        <v>912</v>
      </c>
      <c r="K314" s="27">
        <f t="shared" si="174"/>
        <v>3</v>
      </c>
      <c r="L314" s="27">
        <f t="shared" si="175"/>
        <v>13</v>
      </c>
      <c r="M314" s="27" t="str">
        <f t="shared" si="176"/>
        <v>00:00:21:25</v>
      </c>
      <c r="N314" s="31" t="s">
        <v>642</v>
      </c>
      <c r="O314" s="36" t="s">
        <v>911</v>
      </c>
      <c r="P314" s="1">
        <f t="shared" si="177"/>
        <v>21</v>
      </c>
      <c r="Q314" s="1">
        <f t="shared" si="178"/>
        <v>25</v>
      </c>
      <c r="R314" s="32" t="s">
        <v>711</v>
      </c>
      <c r="S314" t="str">
        <f t="shared" si="179"/>
        <v>00:00:21:25</v>
      </c>
      <c r="T314" s="25">
        <v>0</v>
      </c>
      <c r="U314" s="35">
        <v>21763</v>
      </c>
      <c r="V314">
        <f t="shared" si="180"/>
        <v>21</v>
      </c>
      <c r="W314">
        <f t="shared" si="181"/>
        <v>25</v>
      </c>
      <c r="X314" t="str">
        <f t="shared" si="182"/>
        <v>00:02:47:5</v>
      </c>
      <c r="Y314" s="25">
        <v>2</v>
      </c>
      <c r="Z314" s="35">
        <v>47158</v>
      </c>
      <c r="AA314">
        <f t="shared" si="183"/>
        <v>47</v>
      </c>
      <c r="AB314">
        <f t="shared" si="184"/>
        <v>5</v>
      </c>
      <c r="AC314" s="32" t="s">
        <v>712</v>
      </c>
      <c r="AD314" t="str">
        <f t="shared" si="185"/>
        <v>00:02:47:5</v>
      </c>
      <c r="AE314" s="25">
        <v>2</v>
      </c>
      <c r="AF314" s="35">
        <v>47159</v>
      </c>
      <c r="AG314">
        <f t="shared" si="186"/>
        <v>47</v>
      </c>
      <c r="AH314">
        <f t="shared" si="187"/>
        <v>5</v>
      </c>
      <c r="AI314" t="str">
        <f t="shared" si="188"/>
        <v>00:03:51:24</v>
      </c>
      <c r="AJ314" s="25">
        <v>3</v>
      </c>
      <c r="AK314" s="35">
        <v>51722</v>
      </c>
      <c r="AL314">
        <f t="shared" si="189"/>
        <v>51</v>
      </c>
      <c r="AM314">
        <f t="shared" si="190"/>
        <v>24</v>
      </c>
      <c r="AN314" s="32" t="s">
        <v>706</v>
      </c>
      <c r="AO314" t="str">
        <f t="shared" si="191"/>
        <v>00:03:51:24</v>
      </c>
      <c r="AP314" s="25">
        <v>3</v>
      </c>
      <c r="AQ314" s="35">
        <v>51723</v>
      </c>
      <c r="AR314">
        <f t="shared" si="192"/>
        <v>51</v>
      </c>
      <c r="AS314">
        <f t="shared" si="193"/>
        <v>24</v>
      </c>
      <c r="AT314" t="str">
        <f t="shared" si="194"/>
        <v>00:06:24:29</v>
      </c>
      <c r="AU314" s="25">
        <v>6</v>
      </c>
      <c r="AV314" s="35">
        <v>24874</v>
      </c>
      <c r="AW314">
        <f t="shared" si="195"/>
        <v>24</v>
      </c>
      <c r="AX314">
        <f t="shared" si="196"/>
        <v>29</v>
      </c>
      <c r="AY314" s="32" t="s">
        <v>716</v>
      </c>
      <c r="AZ314" t="str">
        <f t="shared" si="197"/>
        <v>00:06:24:29</v>
      </c>
      <c r="BA314" s="25">
        <v>6</v>
      </c>
      <c r="BB314" s="35">
        <v>24875</v>
      </c>
      <c r="BC314">
        <f t="shared" si="198"/>
        <v>24</v>
      </c>
      <c r="BD314">
        <f t="shared" si="199"/>
        <v>29</v>
      </c>
      <c r="BE314" t="str">
        <f t="shared" si="200"/>
        <v>00:08:02:32</v>
      </c>
      <c r="BF314" s="25">
        <v>8</v>
      </c>
      <c r="BG314" s="35">
        <v>2973</v>
      </c>
      <c r="BH314">
        <f t="shared" si="201"/>
        <v>2</v>
      </c>
      <c r="BI314">
        <f t="shared" si="202"/>
        <v>32</v>
      </c>
      <c r="BJ314" s="32" t="s">
        <v>720</v>
      </c>
      <c r="BK314" t="str">
        <f t="shared" si="203"/>
        <v>00:08:02:32</v>
      </c>
      <c r="BL314" s="25">
        <v>8</v>
      </c>
      <c r="BM314" s="35">
        <v>2974</v>
      </c>
      <c r="BN314">
        <f t="shared" si="204"/>
        <v>2</v>
      </c>
      <c r="BO314">
        <f t="shared" si="205"/>
        <v>32</v>
      </c>
      <c r="BP314" t="str">
        <f t="shared" si="206"/>
        <v>00:09:11:18</v>
      </c>
      <c r="BQ314" s="25">
        <v>9</v>
      </c>
      <c r="BR314" s="35">
        <v>11542</v>
      </c>
      <c r="BS314">
        <f t="shared" si="207"/>
        <v>11</v>
      </c>
      <c r="BT314">
        <f t="shared" si="208"/>
        <v>18</v>
      </c>
      <c r="BU314" s="32" t="s">
        <v>709</v>
      </c>
      <c r="BV314" t="str">
        <f t="shared" si="209"/>
        <v>00:09:11:18</v>
      </c>
      <c r="BW314" s="25">
        <v>9</v>
      </c>
      <c r="BX314" s="35">
        <v>11543</v>
      </c>
      <c r="BY314">
        <f t="shared" si="210"/>
        <v>11</v>
      </c>
      <c r="BZ314">
        <f t="shared" si="211"/>
        <v>18</v>
      </c>
      <c r="CA314" t="str">
        <f t="shared" si="212"/>
        <v>00:11:05:13</v>
      </c>
      <c r="CB314" s="25">
        <v>11</v>
      </c>
      <c r="CC314" s="35">
        <v>5397</v>
      </c>
      <c r="CD314">
        <f t="shared" si="213"/>
        <v>5</v>
      </c>
      <c r="CE314">
        <f t="shared" si="214"/>
        <v>13</v>
      </c>
      <c r="CF314" t="s">
        <v>30</v>
      </c>
    </row>
    <row r="315" spans="1:86">
      <c r="A315" t="str">
        <f t="shared" si="172"/>
        <v>R47S4.3.1T3Ckinect</v>
      </c>
      <c r="B315" s="7">
        <v>47</v>
      </c>
      <c r="C315" s="7" t="s">
        <v>343</v>
      </c>
      <c r="D315" s="7">
        <v>3</v>
      </c>
      <c r="E315" s="16" t="s">
        <v>34</v>
      </c>
      <c r="F315">
        <v>7</v>
      </c>
      <c r="G315" s="33" t="s">
        <v>652</v>
      </c>
      <c r="H315" s="26" t="str">
        <f t="shared" si="173"/>
        <v>00:00:03:13</v>
      </c>
      <c r="I315" s="23">
        <v>0</v>
      </c>
      <c r="J315" s="37">
        <v>3403</v>
      </c>
      <c r="K315" s="29">
        <f t="shared" si="174"/>
        <v>3</v>
      </c>
      <c r="L315" s="30">
        <f t="shared" si="175"/>
        <v>13</v>
      </c>
      <c r="M315" s="27" t="str">
        <f t="shared" si="176"/>
        <v>00:00:21:25</v>
      </c>
      <c r="N315" s="31" t="s">
        <v>642</v>
      </c>
      <c r="O315" s="36" t="s">
        <v>911</v>
      </c>
      <c r="P315" s="1">
        <f t="shared" si="177"/>
        <v>21</v>
      </c>
      <c r="Q315" s="1">
        <f t="shared" si="178"/>
        <v>25</v>
      </c>
      <c r="R315" s="32" t="s">
        <v>711</v>
      </c>
      <c r="S315" t="str">
        <f t="shared" si="179"/>
        <v>00:00:21:25</v>
      </c>
      <c r="T315" s="25">
        <v>0</v>
      </c>
      <c r="U315" s="35">
        <v>21763</v>
      </c>
      <c r="V315">
        <f t="shared" si="180"/>
        <v>21</v>
      </c>
      <c r="W315">
        <f t="shared" si="181"/>
        <v>25</v>
      </c>
      <c r="X315" t="str">
        <f t="shared" si="182"/>
        <v>00:02:47:5</v>
      </c>
      <c r="Y315" s="25">
        <v>2</v>
      </c>
      <c r="Z315" s="35">
        <v>47158</v>
      </c>
      <c r="AA315">
        <f t="shared" si="183"/>
        <v>47</v>
      </c>
      <c r="AB315">
        <f t="shared" si="184"/>
        <v>5</v>
      </c>
      <c r="AC315" s="32" t="s">
        <v>712</v>
      </c>
      <c r="AD315" t="str">
        <f t="shared" si="185"/>
        <v>00:02:47:5</v>
      </c>
      <c r="AE315" s="25">
        <v>2</v>
      </c>
      <c r="AF315" s="35">
        <v>47159</v>
      </c>
      <c r="AG315">
        <f t="shared" si="186"/>
        <v>47</v>
      </c>
      <c r="AH315">
        <f t="shared" si="187"/>
        <v>5</v>
      </c>
      <c r="AI315" t="str">
        <f t="shared" si="188"/>
        <v>00:03:51:24</v>
      </c>
      <c r="AJ315" s="25">
        <v>3</v>
      </c>
      <c r="AK315" s="35">
        <v>51722</v>
      </c>
      <c r="AL315">
        <f t="shared" si="189"/>
        <v>51</v>
      </c>
      <c r="AM315">
        <f t="shared" si="190"/>
        <v>24</v>
      </c>
      <c r="AN315" s="32" t="s">
        <v>706</v>
      </c>
      <c r="AO315" t="str">
        <f t="shared" si="191"/>
        <v>00:03:51:24</v>
      </c>
      <c r="AP315" s="25">
        <v>3</v>
      </c>
      <c r="AQ315" s="35">
        <v>51723</v>
      </c>
      <c r="AR315">
        <f t="shared" si="192"/>
        <v>51</v>
      </c>
      <c r="AS315">
        <f t="shared" si="193"/>
        <v>24</v>
      </c>
      <c r="AT315" t="str">
        <f t="shared" si="194"/>
        <v>00:06:24:29</v>
      </c>
      <c r="AU315" s="25">
        <v>6</v>
      </c>
      <c r="AV315" s="35">
        <v>24874</v>
      </c>
      <c r="AW315">
        <f t="shared" si="195"/>
        <v>24</v>
      </c>
      <c r="AX315">
        <f t="shared" si="196"/>
        <v>29</v>
      </c>
      <c r="AY315" s="32" t="s">
        <v>716</v>
      </c>
      <c r="AZ315" t="str">
        <f t="shared" si="197"/>
        <v>00:06:24:29</v>
      </c>
      <c r="BA315" s="25">
        <v>6</v>
      </c>
      <c r="BB315" s="35">
        <v>24875</v>
      </c>
      <c r="BC315">
        <f t="shared" si="198"/>
        <v>24</v>
      </c>
      <c r="BD315">
        <f t="shared" si="199"/>
        <v>29</v>
      </c>
      <c r="BE315" t="str">
        <f t="shared" si="200"/>
        <v>00:08:02:32</v>
      </c>
      <c r="BF315" s="25">
        <v>8</v>
      </c>
      <c r="BG315" s="35">
        <v>2973</v>
      </c>
      <c r="BH315">
        <f t="shared" si="201"/>
        <v>2</v>
      </c>
      <c r="BI315">
        <f t="shared" si="202"/>
        <v>32</v>
      </c>
      <c r="BJ315" s="32" t="s">
        <v>720</v>
      </c>
      <c r="BK315" t="str">
        <f t="shared" si="203"/>
        <v>00:08:02:32</v>
      </c>
      <c r="BL315" s="25">
        <v>8</v>
      </c>
      <c r="BM315" s="35">
        <v>2974</v>
      </c>
      <c r="BN315">
        <f t="shared" si="204"/>
        <v>2</v>
      </c>
      <c r="BO315">
        <f t="shared" si="205"/>
        <v>32</v>
      </c>
      <c r="BP315" t="str">
        <f t="shared" si="206"/>
        <v>00:09:11:18</v>
      </c>
      <c r="BQ315" s="25">
        <v>9</v>
      </c>
      <c r="BR315" s="35">
        <v>11542</v>
      </c>
      <c r="BS315">
        <f t="shared" si="207"/>
        <v>11</v>
      </c>
      <c r="BT315">
        <f t="shared" si="208"/>
        <v>18</v>
      </c>
      <c r="BU315" s="32" t="s">
        <v>709</v>
      </c>
      <c r="BV315" t="str">
        <f t="shared" si="209"/>
        <v>00:09:11:18</v>
      </c>
      <c r="BW315" s="25">
        <v>9</v>
      </c>
      <c r="BX315" s="35">
        <v>11543</v>
      </c>
      <c r="BY315">
        <f t="shared" si="210"/>
        <v>11</v>
      </c>
      <c r="BZ315">
        <f t="shared" si="211"/>
        <v>18</v>
      </c>
      <c r="CA315" t="str">
        <f t="shared" si="212"/>
        <v>00:11:05:13</v>
      </c>
      <c r="CB315" s="25">
        <v>11</v>
      </c>
      <c r="CC315" s="35">
        <v>5397</v>
      </c>
      <c r="CD315">
        <f t="shared" si="213"/>
        <v>5</v>
      </c>
      <c r="CE315">
        <f t="shared" si="214"/>
        <v>13</v>
      </c>
      <c r="CF315" t="s">
        <v>30</v>
      </c>
    </row>
    <row r="316" spans="1:86">
      <c r="A316" t="str">
        <f t="shared" si="172"/>
        <v>R69S4.3.10T3C1</v>
      </c>
      <c r="B316" s="6">
        <v>69</v>
      </c>
      <c r="C316" s="7" t="s">
        <v>347</v>
      </c>
      <c r="D316" s="7">
        <v>3</v>
      </c>
      <c r="E316" s="9">
        <v>1</v>
      </c>
      <c r="F316">
        <v>7</v>
      </c>
      <c r="G316" s="33" t="s">
        <v>648</v>
      </c>
      <c r="H316" s="27" t="str">
        <f t="shared" si="173"/>
        <v>00:00:03:5</v>
      </c>
      <c r="I316" s="24" t="s">
        <v>642</v>
      </c>
      <c r="J316" s="38" t="s">
        <v>767</v>
      </c>
      <c r="K316" s="27">
        <f t="shared" si="174"/>
        <v>3</v>
      </c>
      <c r="L316" s="27">
        <f t="shared" si="175"/>
        <v>5</v>
      </c>
      <c r="M316" s="27" t="str">
        <f t="shared" si="176"/>
        <v>00:00:43:4</v>
      </c>
      <c r="N316" s="31" t="s">
        <v>642</v>
      </c>
      <c r="O316" s="36" t="s">
        <v>913</v>
      </c>
      <c r="P316" s="1">
        <f t="shared" si="177"/>
        <v>43</v>
      </c>
      <c r="Q316" s="1">
        <f t="shared" si="178"/>
        <v>4</v>
      </c>
      <c r="R316" s="32" t="s">
        <v>720</v>
      </c>
      <c r="S316" t="str">
        <f t="shared" si="179"/>
        <v>00:00:43:5</v>
      </c>
      <c r="T316" s="25">
        <v>0</v>
      </c>
      <c r="U316" s="35">
        <v>43135</v>
      </c>
      <c r="V316">
        <f t="shared" si="180"/>
        <v>43</v>
      </c>
      <c r="W316">
        <f t="shared" si="181"/>
        <v>5</v>
      </c>
      <c r="X316" t="str">
        <f t="shared" si="182"/>
        <v>00:01:23:6</v>
      </c>
      <c r="Y316" s="25">
        <v>1</v>
      </c>
      <c r="Z316" s="35">
        <v>23169</v>
      </c>
      <c r="AA316">
        <f t="shared" si="183"/>
        <v>23</v>
      </c>
      <c r="AB316">
        <f t="shared" si="184"/>
        <v>6</v>
      </c>
      <c r="AC316" s="32" t="s">
        <v>710</v>
      </c>
      <c r="AD316" t="str">
        <f t="shared" si="185"/>
        <v>00:01:23:6</v>
      </c>
      <c r="AE316" s="25">
        <v>1</v>
      </c>
      <c r="AF316" s="35">
        <v>23170</v>
      </c>
      <c r="AG316">
        <f t="shared" si="186"/>
        <v>23</v>
      </c>
      <c r="AH316">
        <f t="shared" si="187"/>
        <v>6</v>
      </c>
      <c r="AI316" t="str">
        <f t="shared" si="188"/>
        <v>00:02:10:24</v>
      </c>
      <c r="AJ316" s="25">
        <v>2</v>
      </c>
      <c r="AK316" s="35">
        <v>10716</v>
      </c>
      <c r="AL316">
        <f t="shared" si="189"/>
        <v>10</v>
      </c>
      <c r="AM316">
        <f t="shared" si="190"/>
        <v>24</v>
      </c>
      <c r="AN316" s="32" t="s">
        <v>706</v>
      </c>
      <c r="AO316" t="str">
        <f t="shared" si="191"/>
        <v>00:02:10:24</v>
      </c>
      <c r="AP316" s="25">
        <v>2</v>
      </c>
      <c r="AQ316" s="35">
        <v>10717</v>
      </c>
      <c r="AR316">
        <f t="shared" si="192"/>
        <v>10</v>
      </c>
      <c r="AS316">
        <f t="shared" si="193"/>
        <v>24</v>
      </c>
      <c r="AT316" t="str">
        <f t="shared" si="194"/>
        <v>00:03:50:11</v>
      </c>
      <c r="AU316" s="25">
        <v>3</v>
      </c>
      <c r="AV316" s="35">
        <v>50316</v>
      </c>
      <c r="AW316">
        <f t="shared" si="195"/>
        <v>50</v>
      </c>
      <c r="AX316">
        <f t="shared" si="196"/>
        <v>11</v>
      </c>
      <c r="AY316" s="32" t="s">
        <v>716</v>
      </c>
      <c r="AZ316" t="str">
        <f t="shared" si="197"/>
        <v>00:03:50:11</v>
      </c>
      <c r="BA316" s="25">
        <v>3</v>
      </c>
      <c r="BB316" s="35">
        <v>50317</v>
      </c>
      <c r="BC316">
        <f t="shared" si="198"/>
        <v>50</v>
      </c>
      <c r="BD316">
        <f t="shared" si="199"/>
        <v>11</v>
      </c>
      <c r="BE316" t="str">
        <f t="shared" si="200"/>
        <v>00:05:24:14</v>
      </c>
      <c r="BF316" s="25">
        <v>5</v>
      </c>
      <c r="BG316" s="35">
        <v>24408</v>
      </c>
      <c r="BH316">
        <f t="shared" si="201"/>
        <v>24</v>
      </c>
      <c r="BI316">
        <f t="shared" si="202"/>
        <v>14</v>
      </c>
      <c r="BJ316" s="32" t="s">
        <v>711</v>
      </c>
      <c r="BK316" t="str">
        <f t="shared" si="203"/>
        <v>00:05:24:14</v>
      </c>
      <c r="BL316" s="25">
        <v>5</v>
      </c>
      <c r="BM316" s="35">
        <v>24409</v>
      </c>
      <c r="BN316">
        <f t="shared" si="204"/>
        <v>24</v>
      </c>
      <c r="BO316">
        <f t="shared" si="205"/>
        <v>14</v>
      </c>
      <c r="BP316" t="str">
        <f t="shared" si="206"/>
        <v>00:06:46:33</v>
      </c>
      <c r="BQ316" s="25">
        <v>6</v>
      </c>
      <c r="BR316" s="35">
        <v>46986</v>
      </c>
      <c r="BS316">
        <f t="shared" si="207"/>
        <v>46</v>
      </c>
      <c r="BT316">
        <f t="shared" si="208"/>
        <v>33</v>
      </c>
      <c r="BU316" s="32" t="s">
        <v>717</v>
      </c>
      <c r="BV316" t="str">
        <f t="shared" si="209"/>
        <v>00:06:46:33</v>
      </c>
      <c r="BW316" s="25">
        <v>6</v>
      </c>
      <c r="BX316" s="35">
        <v>46987</v>
      </c>
      <c r="BY316">
        <f t="shared" si="210"/>
        <v>46</v>
      </c>
      <c r="BZ316">
        <f t="shared" si="211"/>
        <v>33</v>
      </c>
      <c r="CA316" t="str">
        <f t="shared" si="212"/>
        <v>00:07:33:1</v>
      </c>
      <c r="CB316" s="25">
        <v>7</v>
      </c>
      <c r="CC316" s="35">
        <v>33038</v>
      </c>
      <c r="CD316">
        <f t="shared" si="213"/>
        <v>33</v>
      </c>
      <c r="CE316">
        <f t="shared" si="214"/>
        <v>1</v>
      </c>
      <c r="CF316" t="s">
        <v>30</v>
      </c>
    </row>
    <row r="317" spans="1:86">
      <c r="A317" t="str">
        <f t="shared" si="172"/>
        <v>R69S4.3.10T3C2</v>
      </c>
      <c r="B317" s="6">
        <v>69</v>
      </c>
      <c r="C317" s="7" t="s">
        <v>347</v>
      </c>
      <c r="D317" s="7">
        <v>3</v>
      </c>
      <c r="E317" s="10">
        <v>2</v>
      </c>
      <c r="F317">
        <v>7</v>
      </c>
      <c r="G317" s="33" t="s">
        <v>648</v>
      </c>
      <c r="H317" s="26" t="str">
        <f t="shared" si="173"/>
        <v>00:00:03:5</v>
      </c>
      <c r="I317" s="23">
        <v>0</v>
      </c>
      <c r="J317" s="37">
        <v>3156</v>
      </c>
      <c r="K317" s="29">
        <f t="shared" si="174"/>
        <v>3</v>
      </c>
      <c r="L317" s="30">
        <f t="shared" si="175"/>
        <v>5</v>
      </c>
      <c r="M317" s="27" t="str">
        <f t="shared" si="176"/>
        <v>00:00:43:4</v>
      </c>
      <c r="N317" s="31" t="s">
        <v>642</v>
      </c>
      <c r="O317" s="36" t="s">
        <v>913</v>
      </c>
      <c r="P317" s="1">
        <f t="shared" si="177"/>
        <v>43</v>
      </c>
      <c r="Q317" s="1">
        <f t="shared" si="178"/>
        <v>4</v>
      </c>
      <c r="R317" s="32" t="s">
        <v>720</v>
      </c>
      <c r="S317" t="str">
        <f t="shared" si="179"/>
        <v>00:00:43:5</v>
      </c>
      <c r="T317" s="25">
        <v>0</v>
      </c>
      <c r="U317" s="35">
        <v>43135</v>
      </c>
      <c r="V317">
        <f t="shared" si="180"/>
        <v>43</v>
      </c>
      <c r="W317">
        <f t="shared" si="181"/>
        <v>5</v>
      </c>
      <c r="X317" t="str">
        <f t="shared" si="182"/>
        <v>00:01:23:6</v>
      </c>
      <c r="Y317" s="25">
        <v>1</v>
      </c>
      <c r="Z317" s="35">
        <v>23169</v>
      </c>
      <c r="AA317">
        <f t="shared" si="183"/>
        <v>23</v>
      </c>
      <c r="AB317">
        <f t="shared" si="184"/>
        <v>6</v>
      </c>
      <c r="AC317" s="32" t="s">
        <v>710</v>
      </c>
      <c r="AD317" t="str">
        <f t="shared" si="185"/>
        <v>00:01:23:6</v>
      </c>
      <c r="AE317" s="25">
        <v>1</v>
      </c>
      <c r="AF317" s="35">
        <v>23170</v>
      </c>
      <c r="AG317">
        <f t="shared" si="186"/>
        <v>23</v>
      </c>
      <c r="AH317">
        <f t="shared" si="187"/>
        <v>6</v>
      </c>
      <c r="AI317" t="str">
        <f t="shared" si="188"/>
        <v>00:02:10:24</v>
      </c>
      <c r="AJ317" s="25">
        <v>2</v>
      </c>
      <c r="AK317" s="35">
        <v>10716</v>
      </c>
      <c r="AL317">
        <f t="shared" si="189"/>
        <v>10</v>
      </c>
      <c r="AM317">
        <f t="shared" si="190"/>
        <v>24</v>
      </c>
      <c r="AN317" s="32" t="s">
        <v>706</v>
      </c>
      <c r="AO317" t="str">
        <f t="shared" si="191"/>
        <v>00:02:10:24</v>
      </c>
      <c r="AP317" s="25">
        <v>2</v>
      </c>
      <c r="AQ317" s="35">
        <v>10717</v>
      </c>
      <c r="AR317">
        <f t="shared" si="192"/>
        <v>10</v>
      </c>
      <c r="AS317">
        <f t="shared" si="193"/>
        <v>24</v>
      </c>
      <c r="AT317" t="str">
        <f t="shared" si="194"/>
        <v>00:03:50:11</v>
      </c>
      <c r="AU317" s="25">
        <v>3</v>
      </c>
      <c r="AV317" s="35">
        <v>50316</v>
      </c>
      <c r="AW317">
        <f t="shared" si="195"/>
        <v>50</v>
      </c>
      <c r="AX317">
        <f t="shared" si="196"/>
        <v>11</v>
      </c>
      <c r="AY317" s="32" t="s">
        <v>716</v>
      </c>
      <c r="AZ317" t="str">
        <f t="shared" si="197"/>
        <v>00:03:50:11</v>
      </c>
      <c r="BA317" s="25">
        <v>3</v>
      </c>
      <c r="BB317" s="35">
        <v>50317</v>
      </c>
      <c r="BC317">
        <f t="shared" si="198"/>
        <v>50</v>
      </c>
      <c r="BD317">
        <f t="shared" si="199"/>
        <v>11</v>
      </c>
      <c r="BE317" t="str">
        <f t="shared" si="200"/>
        <v>00:05:24:14</v>
      </c>
      <c r="BF317" s="25">
        <v>5</v>
      </c>
      <c r="BG317" s="35">
        <v>24408</v>
      </c>
      <c r="BH317">
        <f t="shared" si="201"/>
        <v>24</v>
      </c>
      <c r="BI317">
        <f t="shared" si="202"/>
        <v>14</v>
      </c>
      <c r="BJ317" s="32" t="s">
        <v>711</v>
      </c>
      <c r="BK317" t="str">
        <f t="shared" si="203"/>
        <v>00:05:24:14</v>
      </c>
      <c r="BL317" s="25">
        <v>5</v>
      </c>
      <c r="BM317" s="35">
        <v>24409</v>
      </c>
      <c r="BN317">
        <f t="shared" si="204"/>
        <v>24</v>
      </c>
      <c r="BO317">
        <f t="shared" si="205"/>
        <v>14</v>
      </c>
      <c r="BP317" t="str">
        <f t="shared" si="206"/>
        <v>00:06:46:33</v>
      </c>
      <c r="BQ317" s="25">
        <v>6</v>
      </c>
      <c r="BR317" s="35">
        <v>46986</v>
      </c>
      <c r="BS317">
        <f t="shared" si="207"/>
        <v>46</v>
      </c>
      <c r="BT317">
        <f t="shared" si="208"/>
        <v>33</v>
      </c>
      <c r="BU317" s="32" t="s">
        <v>717</v>
      </c>
      <c r="BV317" t="str">
        <f t="shared" si="209"/>
        <v>00:06:46:33</v>
      </c>
      <c r="BW317" s="25">
        <v>6</v>
      </c>
      <c r="BX317" s="35">
        <v>46987</v>
      </c>
      <c r="BY317">
        <f t="shared" si="210"/>
        <v>46</v>
      </c>
      <c r="BZ317">
        <f t="shared" si="211"/>
        <v>33</v>
      </c>
      <c r="CA317" t="str">
        <f t="shared" si="212"/>
        <v>00:07:33:1</v>
      </c>
      <c r="CB317" s="25">
        <v>7</v>
      </c>
      <c r="CC317" s="35">
        <v>33038</v>
      </c>
      <c r="CD317">
        <f t="shared" si="213"/>
        <v>33</v>
      </c>
      <c r="CE317">
        <f t="shared" si="214"/>
        <v>1</v>
      </c>
      <c r="CF317" t="s">
        <v>30</v>
      </c>
    </row>
    <row r="318" spans="1:86">
      <c r="A318" t="str">
        <f t="shared" si="172"/>
        <v>R69S4.3.10T3Ckinect</v>
      </c>
      <c r="B318" s="7">
        <v>69</v>
      </c>
      <c r="C318" s="7" t="s">
        <v>347</v>
      </c>
      <c r="D318" s="7">
        <v>3</v>
      </c>
      <c r="E318" s="16" t="s">
        <v>34</v>
      </c>
      <c r="F318">
        <v>7</v>
      </c>
      <c r="G318" s="33" t="s">
        <v>648</v>
      </c>
      <c r="H318" s="27" t="str">
        <f t="shared" si="173"/>
        <v>00:00:03:5</v>
      </c>
      <c r="I318" s="24" t="s">
        <v>642</v>
      </c>
      <c r="J318" s="38" t="s">
        <v>767</v>
      </c>
      <c r="K318" s="27">
        <f t="shared" si="174"/>
        <v>3</v>
      </c>
      <c r="L318" s="27">
        <f t="shared" si="175"/>
        <v>5</v>
      </c>
      <c r="M318" s="27" t="str">
        <f t="shared" si="176"/>
        <v>00:00:43:4</v>
      </c>
      <c r="N318" s="31" t="s">
        <v>642</v>
      </c>
      <c r="O318" s="36" t="s">
        <v>913</v>
      </c>
      <c r="P318" s="1">
        <f t="shared" si="177"/>
        <v>43</v>
      </c>
      <c r="Q318" s="1">
        <f t="shared" si="178"/>
        <v>4</v>
      </c>
      <c r="R318" s="32" t="s">
        <v>720</v>
      </c>
      <c r="S318" t="str">
        <f t="shared" si="179"/>
        <v>00:00:43:5</v>
      </c>
      <c r="T318" s="25">
        <v>0</v>
      </c>
      <c r="U318" s="35">
        <v>43135</v>
      </c>
      <c r="V318">
        <f t="shared" si="180"/>
        <v>43</v>
      </c>
      <c r="W318">
        <f t="shared" si="181"/>
        <v>5</v>
      </c>
      <c r="X318" t="str">
        <f t="shared" si="182"/>
        <v>00:01:23:6</v>
      </c>
      <c r="Y318" s="25">
        <v>1</v>
      </c>
      <c r="Z318" s="35">
        <v>23169</v>
      </c>
      <c r="AA318">
        <f t="shared" si="183"/>
        <v>23</v>
      </c>
      <c r="AB318">
        <f t="shared" si="184"/>
        <v>6</v>
      </c>
      <c r="AC318" s="32" t="s">
        <v>710</v>
      </c>
      <c r="AD318" t="str">
        <f t="shared" si="185"/>
        <v>00:01:23:6</v>
      </c>
      <c r="AE318" s="25">
        <v>1</v>
      </c>
      <c r="AF318" s="35">
        <v>23170</v>
      </c>
      <c r="AG318">
        <f t="shared" si="186"/>
        <v>23</v>
      </c>
      <c r="AH318">
        <f t="shared" si="187"/>
        <v>6</v>
      </c>
      <c r="AI318" t="str">
        <f t="shared" si="188"/>
        <v>00:02:10:24</v>
      </c>
      <c r="AJ318" s="25">
        <v>2</v>
      </c>
      <c r="AK318" s="35">
        <v>10716</v>
      </c>
      <c r="AL318">
        <f t="shared" si="189"/>
        <v>10</v>
      </c>
      <c r="AM318">
        <f t="shared" si="190"/>
        <v>24</v>
      </c>
      <c r="AN318" s="32" t="s">
        <v>706</v>
      </c>
      <c r="AO318" t="str">
        <f t="shared" si="191"/>
        <v>00:02:10:24</v>
      </c>
      <c r="AP318" s="25">
        <v>2</v>
      </c>
      <c r="AQ318" s="35">
        <v>10717</v>
      </c>
      <c r="AR318">
        <f t="shared" si="192"/>
        <v>10</v>
      </c>
      <c r="AS318">
        <f t="shared" si="193"/>
        <v>24</v>
      </c>
      <c r="AT318" t="str">
        <f t="shared" si="194"/>
        <v>00:03:50:11</v>
      </c>
      <c r="AU318" s="25">
        <v>3</v>
      </c>
      <c r="AV318" s="35">
        <v>50316</v>
      </c>
      <c r="AW318">
        <f t="shared" si="195"/>
        <v>50</v>
      </c>
      <c r="AX318">
        <f t="shared" si="196"/>
        <v>11</v>
      </c>
      <c r="AY318" s="32" t="s">
        <v>716</v>
      </c>
      <c r="AZ318" t="str">
        <f t="shared" si="197"/>
        <v>00:03:50:11</v>
      </c>
      <c r="BA318" s="25">
        <v>3</v>
      </c>
      <c r="BB318" s="35">
        <v>50317</v>
      </c>
      <c r="BC318">
        <f t="shared" si="198"/>
        <v>50</v>
      </c>
      <c r="BD318">
        <f t="shared" si="199"/>
        <v>11</v>
      </c>
      <c r="BE318" t="str">
        <f t="shared" si="200"/>
        <v>00:05:24:14</v>
      </c>
      <c r="BF318" s="25">
        <v>5</v>
      </c>
      <c r="BG318" s="35">
        <v>24408</v>
      </c>
      <c r="BH318">
        <f t="shared" si="201"/>
        <v>24</v>
      </c>
      <c r="BI318">
        <f t="shared" si="202"/>
        <v>14</v>
      </c>
      <c r="BJ318" s="32" t="s">
        <v>711</v>
      </c>
      <c r="BK318" t="str">
        <f t="shared" si="203"/>
        <v>00:05:24:14</v>
      </c>
      <c r="BL318" s="25">
        <v>5</v>
      </c>
      <c r="BM318" s="35">
        <v>24409</v>
      </c>
      <c r="BN318">
        <f t="shared" si="204"/>
        <v>24</v>
      </c>
      <c r="BO318">
        <f t="shared" si="205"/>
        <v>14</v>
      </c>
      <c r="BP318" t="str">
        <f t="shared" si="206"/>
        <v>00:06:46:33</v>
      </c>
      <c r="BQ318" s="25">
        <v>6</v>
      </c>
      <c r="BR318" s="35">
        <v>46986</v>
      </c>
      <c r="BS318">
        <f t="shared" si="207"/>
        <v>46</v>
      </c>
      <c r="BT318">
        <f t="shared" si="208"/>
        <v>33</v>
      </c>
      <c r="BU318" s="32" t="s">
        <v>717</v>
      </c>
      <c r="BV318" t="str">
        <f t="shared" si="209"/>
        <v>00:06:46:33</v>
      </c>
      <c r="BW318" s="25">
        <v>6</v>
      </c>
      <c r="BX318" s="35">
        <v>46987</v>
      </c>
      <c r="BY318">
        <f t="shared" si="210"/>
        <v>46</v>
      </c>
      <c r="BZ318">
        <f t="shared" si="211"/>
        <v>33</v>
      </c>
      <c r="CA318" t="str">
        <f t="shared" si="212"/>
        <v>00:07:33:1</v>
      </c>
      <c r="CB318" s="25">
        <v>7</v>
      </c>
      <c r="CC318" s="35">
        <v>33038</v>
      </c>
      <c r="CD318">
        <f t="shared" si="213"/>
        <v>33</v>
      </c>
      <c r="CE318">
        <f t="shared" si="214"/>
        <v>1</v>
      </c>
      <c r="CF318" t="s">
        <v>30</v>
      </c>
    </row>
    <row r="319" spans="1:86">
      <c r="A319" t="str">
        <f t="shared" si="172"/>
        <v>R47S4.3.2T1C1</v>
      </c>
      <c r="B319" s="6">
        <v>47</v>
      </c>
      <c r="C319" s="7" t="s">
        <v>350</v>
      </c>
      <c r="D319" s="7">
        <v>1</v>
      </c>
      <c r="E319" s="9">
        <v>1</v>
      </c>
      <c r="F319">
        <v>7</v>
      </c>
      <c r="G319" s="33" t="s">
        <v>914</v>
      </c>
      <c r="H319" s="26" t="str">
        <f t="shared" si="173"/>
        <v>00:00:03:22</v>
      </c>
      <c r="I319" s="23">
        <v>0</v>
      </c>
      <c r="J319" s="37">
        <v>3654</v>
      </c>
      <c r="K319" s="29">
        <f t="shared" si="174"/>
        <v>3</v>
      </c>
      <c r="L319" s="30">
        <f t="shared" si="175"/>
        <v>22</v>
      </c>
      <c r="M319" s="27" t="str">
        <f t="shared" si="176"/>
        <v>00:00:58:27</v>
      </c>
      <c r="N319" s="31" t="s">
        <v>642</v>
      </c>
      <c r="O319" s="36" t="s">
        <v>915</v>
      </c>
      <c r="P319" s="1">
        <f t="shared" si="177"/>
        <v>58</v>
      </c>
      <c r="Q319" s="1">
        <f t="shared" si="178"/>
        <v>27</v>
      </c>
      <c r="R319" s="32" t="s">
        <v>709</v>
      </c>
      <c r="S319" t="str">
        <f t="shared" si="179"/>
        <v>00:00:58:27</v>
      </c>
      <c r="T319" s="25">
        <v>0</v>
      </c>
      <c r="U319" s="35">
        <v>58824</v>
      </c>
      <c r="V319">
        <f t="shared" si="180"/>
        <v>58</v>
      </c>
      <c r="W319">
        <f t="shared" si="181"/>
        <v>27</v>
      </c>
      <c r="X319" t="str">
        <f t="shared" si="182"/>
        <v>00:02:26:30</v>
      </c>
      <c r="Y319" s="25">
        <v>2</v>
      </c>
      <c r="Z319" s="35">
        <v>26911</v>
      </c>
      <c r="AA319">
        <f t="shared" si="183"/>
        <v>26</v>
      </c>
      <c r="AB319">
        <f t="shared" si="184"/>
        <v>30</v>
      </c>
      <c r="AC319" s="32" t="s">
        <v>710</v>
      </c>
      <c r="AD319" t="str">
        <f t="shared" si="185"/>
        <v>00:02:26:30</v>
      </c>
      <c r="AE319" s="25">
        <v>2</v>
      </c>
      <c r="AF319" s="35">
        <v>26912</v>
      </c>
      <c r="AG319">
        <f t="shared" si="186"/>
        <v>26</v>
      </c>
      <c r="AH319">
        <f t="shared" si="187"/>
        <v>30</v>
      </c>
      <c r="AI319" t="str">
        <f t="shared" si="188"/>
        <v>00:03:13:7</v>
      </c>
      <c r="AJ319" s="25">
        <v>3</v>
      </c>
      <c r="AK319" s="35">
        <v>13209</v>
      </c>
      <c r="AL319">
        <f t="shared" si="189"/>
        <v>13</v>
      </c>
      <c r="AM319">
        <f t="shared" si="190"/>
        <v>7</v>
      </c>
      <c r="AN319" s="32" t="s">
        <v>706</v>
      </c>
      <c r="AO319" t="str">
        <f t="shared" si="191"/>
        <v>00:03:13:7</v>
      </c>
      <c r="AP319" s="25">
        <v>3</v>
      </c>
      <c r="AQ319" s="35">
        <v>13210</v>
      </c>
      <c r="AR319">
        <f t="shared" si="192"/>
        <v>13</v>
      </c>
      <c r="AS319">
        <f t="shared" si="193"/>
        <v>7</v>
      </c>
      <c r="AT319" t="str">
        <f t="shared" si="194"/>
        <v>00:05:46:4</v>
      </c>
      <c r="AU319" s="25">
        <v>5</v>
      </c>
      <c r="AV319" s="35">
        <v>46109</v>
      </c>
      <c r="AW319">
        <f t="shared" si="195"/>
        <v>46</v>
      </c>
      <c r="AX319">
        <f t="shared" si="196"/>
        <v>4</v>
      </c>
      <c r="AY319" s="32" t="s">
        <v>716</v>
      </c>
      <c r="AZ319" t="str">
        <f t="shared" si="197"/>
        <v>00:05:46:4</v>
      </c>
      <c r="BA319" s="25">
        <v>5</v>
      </c>
      <c r="BB319" s="35">
        <v>46110</v>
      </c>
      <c r="BC319">
        <f t="shared" si="198"/>
        <v>46</v>
      </c>
      <c r="BD319">
        <f t="shared" si="199"/>
        <v>4</v>
      </c>
      <c r="BE319" t="str">
        <f t="shared" si="200"/>
        <v>00:07:03:23</v>
      </c>
      <c r="BF319" s="25">
        <v>7</v>
      </c>
      <c r="BG319" s="35">
        <v>3689</v>
      </c>
      <c r="BH319">
        <f t="shared" si="201"/>
        <v>3</v>
      </c>
      <c r="BI319">
        <f t="shared" si="202"/>
        <v>23</v>
      </c>
      <c r="BJ319" s="32" t="s">
        <v>711</v>
      </c>
      <c r="BK319" t="str">
        <f t="shared" si="203"/>
        <v>00:07:03:23</v>
      </c>
      <c r="BL319" s="25">
        <v>7</v>
      </c>
      <c r="BM319" s="35">
        <v>3690</v>
      </c>
      <c r="BN319">
        <f t="shared" si="204"/>
        <v>3</v>
      </c>
      <c r="BO319">
        <f t="shared" si="205"/>
        <v>23</v>
      </c>
      <c r="BP319" t="str">
        <f t="shared" si="206"/>
        <v>00:09:34:28</v>
      </c>
      <c r="BQ319" s="25">
        <v>9</v>
      </c>
      <c r="BR319" s="35">
        <v>34836</v>
      </c>
      <c r="BS319">
        <f t="shared" si="207"/>
        <v>34</v>
      </c>
      <c r="BT319">
        <f t="shared" si="208"/>
        <v>28</v>
      </c>
      <c r="BU319" s="32" t="s">
        <v>712</v>
      </c>
      <c r="BV319" t="str">
        <f t="shared" si="209"/>
        <v>00:09:34:28</v>
      </c>
      <c r="BW319" s="25">
        <v>9</v>
      </c>
      <c r="BX319" s="35">
        <v>34837</v>
      </c>
      <c r="BY319">
        <f t="shared" si="210"/>
        <v>34</v>
      </c>
      <c r="BZ319">
        <f t="shared" si="211"/>
        <v>28</v>
      </c>
      <c r="CA319" t="str">
        <f t="shared" si="212"/>
        <v>00:10:13:12</v>
      </c>
      <c r="CB319" s="25">
        <v>10</v>
      </c>
      <c r="CC319" s="35">
        <v>13346</v>
      </c>
      <c r="CD319">
        <f t="shared" si="213"/>
        <v>13</v>
      </c>
      <c r="CE319">
        <f t="shared" si="214"/>
        <v>12</v>
      </c>
      <c r="CF319" t="s">
        <v>30</v>
      </c>
    </row>
    <row r="320" spans="1:86">
      <c r="A320" t="str">
        <f t="shared" si="172"/>
        <v>R47S4.3.2T1C2</v>
      </c>
      <c r="B320" s="6">
        <v>47</v>
      </c>
      <c r="C320" s="7" t="s">
        <v>350</v>
      </c>
      <c r="D320" s="7">
        <v>1</v>
      </c>
      <c r="E320" s="10">
        <v>2</v>
      </c>
      <c r="F320">
        <v>7</v>
      </c>
      <c r="G320" s="33" t="s">
        <v>914</v>
      </c>
      <c r="H320" s="27" t="str">
        <f t="shared" si="173"/>
        <v>00:00:03:22</v>
      </c>
      <c r="I320" s="24" t="s">
        <v>642</v>
      </c>
      <c r="J320" s="38" t="s">
        <v>902</v>
      </c>
      <c r="K320" s="27">
        <f t="shared" si="174"/>
        <v>3</v>
      </c>
      <c r="L320" s="27">
        <f t="shared" si="175"/>
        <v>22</v>
      </c>
      <c r="M320" s="27" t="str">
        <f t="shared" si="176"/>
        <v>00:00:58:27</v>
      </c>
      <c r="N320" s="31" t="s">
        <v>642</v>
      </c>
      <c r="O320" s="36" t="s">
        <v>915</v>
      </c>
      <c r="P320" s="1">
        <f t="shared" si="177"/>
        <v>58</v>
      </c>
      <c r="Q320" s="1">
        <f t="shared" si="178"/>
        <v>27</v>
      </c>
      <c r="R320" s="32" t="s">
        <v>709</v>
      </c>
      <c r="S320" t="str">
        <f t="shared" si="179"/>
        <v>00:00:58:27</v>
      </c>
      <c r="T320" s="25">
        <v>0</v>
      </c>
      <c r="U320" s="35">
        <v>58824</v>
      </c>
      <c r="V320">
        <f t="shared" si="180"/>
        <v>58</v>
      </c>
      <c r="W320">
        <f t="shared" si="181"/>
        <v>27</v>
      </c>
      <c r="X320" t="str">
        <f t="shared" si="182"/>
        <v>00:02:26:30</v>
      </c>
      <c r="Y320" s="25">
        <v>2</v>
      </c>
      <c r="Z320" s="35">
        <v>26911</v>
      </c>
      <c r="AA320">
        <f t="shared" si="183"/>
        <v>26</v>
      </c>
      <c r="AB320">
        <f t="shared" si="184"/>
        <v>30</v>
      </c>
      <c r="AC320" s="32" t="s">
        <v>710</v>
      </c>
      <c r="AD320" t="str">
        <f t="shared" si="185"/>
        <v>00:02:26:30</v>
      </c>
      <c r="AE320" s="25">
        <v>2</v>
      </c>
      <c r="AF320" s="35">
        <v>26912</v>
      </c>
      <c r="AG320">
        <f t="shared" si="186"/>
        <v>26</v>
      </c>
      <c r="AH320">
        <f t="shared" si="187"/>
        <v>30</v>
      </c>
      <c r="AI320" t="str">
        <f t="shared" si="188"/>
        <v>00:03:13:7</v>
      </c>
      <c r="AJ320" s="25">
        <v>3</v>
      </c>
      <c r="AK320" s="35">
        <v>13209</v>
      </c>
      <c r="AL320">
        <f t="shared" si="189"/>
        <v>13</v>
      </c>
      <c r="AM320">
        <f t="shared" si="190"/>
        <v>7</v>
      </c>
      <c r="AN320" s="32" t="s">
        <v>706</v>
      </c>
      <c r="AO320" t="str">
        <f t="shared" si="191"/>
        <v>00:03:13:7</v>
      </c>
      <c r="AP320" s="25">
        <v>3</v>
      </c>
      <c r="AQ320" s="35">
        <v>13210</v>
      </c>
      <c r="AR320">
        <f t="shared" si="192"/>
        <v>13</v>
      </c>
      <c r="AS320">
        <f t="shared" si="193"/>
        <v>7</v>
      </c>
      <c r="AT320" t="str">
        <f t="shared" si="194"/>
        <v>00:05:46:4</v>
      </c>
      <c r="AU320" s="25">
        <v>5</v>
      </c>
      <c r="AV320" s="35">
        <v>46109</v>
      </c>
      <c r="AW320">
        <f t="shared" si="195"/>
        <v>46</v>
      </c>
      <c r="AX320">
        <f t="shared" si="196"/>
        <v>4</v>
      </c>
      <c r="AY320" s="32" t="s">
        <v>716</v>
      </c>
      <c r="AZ320" t="str">
        <f t="shared" si="197"/>
        <v>00:05:46:4</v>
      </c>
      <c r="BA320" s="25">
        <v>5</v>
      </c>
      <c r="BB320" s="35">
        <v>46110</v>
      </c>
      <c r="BC320">
        <f t="shared" si="198"/>
        <v>46</v>
      </c>
      <c r="BD320">
        <f t="shared" si="199"/>
        <v>4</v>
      </c>
      <c r="BE320" t="str">
        <f t="shared" si="200"/>
        <v>00:07:03:23</v>
      </c>
      <c r="BF320" s="25">
        <v>7</v>
      </c>
      <c r="BG320" s="35">
        <v>3689</v>
      </c>
      <c r="BH320">
        <f t="shared" si="201"/>
        <v>3</v>
      </c>
      <c r="BI320">
        <f t="shared" si="202"/>
        <v>23</v>
      </c>
      <c r="BJ320" s="32" t="s">
        <v>711</v>
      </c>
      <c r="BK320" t="str">
        <f t="shared" si="203"/>
        <v>00:07:03:23</v>
      </c>
      <c r="BL320" s="25">
        <v>7</v>
      </c>
      <c r="BM320" s="35">
        <v>3690</v>
      </c>
      <c r="BN320">
        <f t="shared" si="204"/>
        <v>3</v>
      </c>
      <c r="BO320">
        <f t="shared" si="205"/>
        <v>23</v>
      </c>
      <c r="BP320" t="str">
        <f t="shared" si="206"/>
        <v>00:09:34:28</v>
      </c>
      <c r="BQ320" s="25">
        <v>9</v>
      </c>
      <c r="BR320" s="35">
        <v>34836</v>
      </c>
      <c r="BS320">
        <f t="shared" si="207"/>
        <v>34</v>
      </c>
      <c r="BT320">
        <f t="shared" si="208"/>
        <v>28</v>
      </c>
      <c r="BU320" s="32" t="s">
        <v>712</v>
      </c>
      <c r="BV320" t="str">
        <f t="shared" si="209"/>
        <v>00:09:34:28</v>
      </c>
      <c r="BW320" s="25">
        <v>9</v>
      </c>
      <c r="BX320" s="35">
        <v>34837</v>
      </c>
      <c r="BY320">
        <f t="shared" si="210"/>
        <v>34</v>
      </c>
      <c r="BZ320">
        <f t="shared" si="211"/>
        <v>28</v>
      </c>
      <c r="CA320" t="str">
        <f t="shared" si="212"/>
        <v>00:10:13:12</v>
      </c>
      <c r="CB320" s="25">
        <v>10</v>
      </c>
      <c r="CC320" s="35">
        <v>13346</v>
      </c>
      <c r="CD320">
        <f t="shared" si="213"/>
        <v>13</v>
      </c>
      <c r="CE320">
        <f t="shared" si="214"/>
        <v>12</v>
      </c>
      <c r="CF320" t="s">
        <v>30</v>
      </c>
    </row>
    <row r="321" spans="1:84">
      <c r="A321" t="str">
        <f t="shared" si="172"/>
        <v>R47S4.3.2T1Ckinect</v>
      </c>
      <c r="B321" s="7">
        <v>47</v>
      </c>
      <c r="C321" s="7" t="s">
        <v>350</v>
      </c>
      <c r="D321" s="7">
        <v>1</v>
      </c>
      <c r="E321" s="16" t="s">
        <v>34</v>
      </c>
      <c r="F321">
        <v>7</v>
      </c>
      <c r="G321" s="33" t="s">
        <v>914</v>
      </c>
      <c r="H321" s="26" t="str">
        <f t="shared" si="173"/>
        <v>00:00:03:22</v>
      </c>
      <c r="I321" s="23">
        <v>0</v>
      </c>
      <c r="J321" s="37">
        <v>3654</v>
      </c>
      <c r="K321" s="29">
        <f t="shared" si="174"/>
        <v>3</v>
      </c>
      <c r="L321" s="30">
        <f t="shared" si="175"/>
        <v>22</v>
      </c>
      <c r="M321" s="27" t="str">
        <f t="shared" si="176"/>
        <v>00:00:58:27</v>
      </c>
      <c r="N321" s="31" t="s">
        <v>642</v>
      </c>
      <c r="O321" s="36" t="s">
        <v>915</v>
      </c>
      <c r="P321" s="1">
        <f t="shared" si="177"/>
        <v>58</v>
      </c>
      <c r="Q321" s="1">
        <f t="shared" si="178"/>
        <v>27</v>
      </c>
      <c r="R321" s="32" t="s">
        <v>709</v>
      </c>
      <c r="S321" t="str">
        <f t="shared" si="179"/>
        <v>00:00:58:27</v>
      </c>
      <c r="T321" s="25">
        <v>0</v>
      </c>
      <c r="U321" s="35">
        <v>58824</v>
      </c>
      <c r="V321">
        <f t="shared" si="180"/>
        <v>58</v>
      </c>
      <c r="W321">
        <f t="shared" si="181"/>
        <v>27</v>
      </c>
      <c r="X321" t="str">
        <f t="shared" si="182"/>
        <v>00:02:26:30</v>
      </c>
      <c r="Y321" s="25">
        <v>2</v>
      </c>
      <c r="Z321" s="35">
        <v>26911</v>
      </c>
      <c r="AA321">
        <f t="shared" si="183"/>
        <v>26</v>
      </c>
      <c r="AB321">
        <f t="shared" si="184"/>
        <v>30</v>
      </c>
      <c r="AC321" s="32" t="s">
        <v>710</v>
      </c>
      <c r="AD321" t="str">
        <f t="shared" si="185"/>
        <v>00:02:26:30</v>
      </c>
      <c r="AE321" s="25">
        <v>2</v>
      </c>
      <c r="AF321" s="35">
        <v>26912</v>
      </c>
      <c r="AG321">
        <f t="shared" si="186"/>
        <v>26</v>
      </c>
      <c r="AH321">
        <f t="shared" si="187"/>
        <v>30</v>
      </c>
      <c r="AI321" t="str">
        <f t="shared" si="188"/>
        <v>00:03:13:7</v>
      </c>
      <c r="AJ321" s="25">
        <v>3</v>
      </c>
      <c r="AK321" s="35">
        <v>13209</v>
      </c>
      <c r="AL321">
        <f t="shared" si="189"/>
        <v>13</v>
      </c>
      <c r="AM321">
        <f t="shared" si="190"/>
        <v>7</v>
      </c>
      <c r="AN321" s="32" t="s">
        <v>706</v>
      </c>
      <c r="AO321" t="str">
        <f t="shared" si="191"/>
        <v>00:03:13:7</v>
      </c>
      <c r="AP321" s="25">
        <v>3</v>
      </c>
      <c r="AQ321" s="35">
        <v>13210</v>
      </c>
      <c r="AR321">
        <f t="shared" si="192"/>
        <v>13</v>
      </c>
      <c r="AS321">
        <f t="shared" si="193"/>
        <v>7</v>
      </c>
      <c r="AT321" t="str">
        <f t="shared" si="194"/>
        <v>00:05:46:4</v>
      </c>
      <c r="AU321" s="25">
        <v>5</v>
      </c>
      <c r="AV321" s="35">
        <v>46109</v>
      </c>
      <c r="AW321">
        <f t="shared" si="195"/>
        <v>46</v>
      </c>
      <c r="AX321">
        <f t="shared" si="196"/>
        <v>4</v>
      </c>
      <c r="AY321" s="32" t="s">
        <v>716</v>
      </c>
      <c r="AZ321" t="str">
        <f t="shared" si="197"/>
        <v>00:05:46:4</v>
      </c>
      <c r="BA321" s="25">
        <v>5</v>
      </c>
      <c r="BB321" s="35">
        <v>46110</v>
      </c>
      <c r="BC321">
        <f t="shared" si="198"/>
        <v>46</v>
      </c>
      <c r="BD321">
        <f t="shared" si="199"/>
        <v>4</v>
      </c>
      <c r="BE321" t="str">
        <f t="shared" si="200"/>
        <v>00:07:03:23</v>
      </c>
      <c r="BF321" s="25">
        <v>7</v>
      </c>
      <c r="BG321" s="35">
        <v>3689</v>
      </c>
      <c r="BH321">
        <f t="shared" si="201"/>
        <v>3</v>
      </c>
      <c r="BI321">
        <f t="shared" si="202"/>
        <v>23</v>
      </c>
      <c r="BJ321" s="32" t="s">
        <v>711</v>
      </c>
      <c r="BK321" t="str">
        <f t="shared" si="203"/>
        <v>00:07:03:23</v>
      </c>
      <c r="BL321" s="25">
        <v>7</v>
      </c>
      <c r="BM321" s="35">
        <v>3690</v>
      </c>
      <c r="BN321">
        <f t="shared" si="204"/>
        <v>3</v>
      </c>
      <c r="BO321">
        <f t="shared" si="205"/>
        <v>23</v>
      </c>
      <c r="BP321" t="str">
        <f t="shared" si="206"/>
        <v>00:09:34:28</v>
      </c>
      <c r="BQ321" s="25">
        <v>9</v>
      </c>
      <c r="BR321" s="35">
        <v>34836</v>
      </c>
      <c r="BS321">
        <f t="shared" si="207"/>
        <v>34</v>
      </c>
      <c r="BT321">
        <f t="shared" si="208"/>
        <v>28</v>
      </c>
      <c r="BU321" s="32" t="s">
        <v>712</v>
      </c>
      <c r="BV321" t="str">
        <f t="shared" si="209"/>
        <v>00:09:34:28</v>
      </c>
      <c r="BW321" s="25">
        <v>9</v>
      </c>
      <c r="BX321" s="35">
        <v>34837</v>
      </c>
      <c r="BY321">
        <f t="shared" si="210"/>
        <v>34</v>
      </c>
      <c r="BZ321">
        <f t="shared" si="211"/>
        <v>28</v>
      </c>
      <c r="CA321" t="str">
        <f t="shared" si="212"/>
        <v>00:10:13:12</v>
      </c>
      <c r="CB321" s="25">
        <v>10</v>
      </c>
      <c r="CC321" s="35">
        <v>13346</v>
      </c>
      <c r="CD321">
        <f t="shared" si="213"/>
        <v>13</v>
      </c>
      <c r="CE321">
        <f t="shared" si="214"/>
        <v>12</v>
      </c>
      <c r="CF321" t="s">
        <v>30</v>
      </c>
    </row>
    <row r="322" spans="1:84">
      <c r="A322" t="str">
        <f t="shared" si="172"/>
        <v>R47S4.3.3T1C1</v>
      </c>
      <c r="B322" s="6">
        <v>47</v>
      </c>
      <c r="C322" s="7" t="s">
        <v>354</v>
      </c>
      <c r="D322" s="7">
        <v>1</v>
      </c>
      <c r="E322" s="9">
        <v>1</v>
      </c>
      <c r="F322">
        <v>7</v>
      </c>
      <c r="G322" s="33" t="s">
        <v>916</v>
      </c>
      <c r="H322" s="27" t="str">
        <f t="shared" si="173"/>
        <v>00:00:03:15</v>
      </c>
      <c r="I322" s="24" t="s">
        <v>642</v>
      </c>
      <c r="J322" s="38" t="s">
        <v>917</v>
      </c>
      <c r="K322" s="27">
        <f t="shared" si="174"/>
        <v>3</v>
      </c>
      <c r="L322" s="27">
        <f t="shared" si="175"/>
        <v>15</v>
      </c>
      <c r="M322" s="27" t="str">
        <f t="shared" si="176"/>
        <v>00:01:49:19</v>
      </c>
      <c r="N322" s="31" t="s">
        <v>658</v>
      </c>
      <c r="O322" s="36" t="s">
        <v>918</v>
      </c>
      <c r="P322" s="1">
        <f t="shared" si="177"/>
        <v>49</v>
      </c>
      <c r="Q322" s="1">
        <f t="shared" si="178"/>
        <v>19</v>
      </c>
      <c r="R322" s="32" t="s">
        <v>716</v>
      </c>
      <c r="S322" t="str">
        <f t="shared" si="179"/>
        <v>00:01:49:19</v>
      </c>
      <c r="T322" s="25">
        <v>1</v>
      </c>
      <c r="U322" s="35">
        <v>49563</v>
      </c>
      <c r="V322">
        <f t="shared" si="180"/>
        <v>49</v>
      </c>
      <c r="W322">
        <f t="shared" si="181"/>
        <v>19</v>
      </c>
      <c r="X322" t="str">
        <f t="shared" si="182"/>
        <v>00:03:33:5</v>
      </c>
      <c r="Y322" s="25">
        <v>3</v>
      </c>
      <c r="Z322" s="35">
        <v>33160</v>
      </c>
      <c r="AA322">
        <f t="shared" si="183"/>
        <v>33</v>
      </c>
      <c r="AB322">
        <f t="shared" si="184"/>
        <v>5</v>
      </c>
      <c r="AC322" s="32" t="s">
        <v>712</v>
      </c>
      <c r="AD322" t="str">
        <f t="shared" si="185"/>
        <v>00:03:33:5</v>
      </c>
      <c r="AE322" s="25">
        <v>3</v>
      </c>
      <c r="AF322" s="35">
        <v>33161</v>
      </c>
      <c r="AG322">
        <f t="shared" si="186"/>
        <v>33</v>
      </c>
      <c r="AH322">
        <f t="shared" si="187"/>
        <v>5</v>
      </c>
      <c r="AI322" t="str">
        <f t="shared" si="188"/>
        <v>00:04:26:33</v>
      </c>
      <c r="AJ322" s="25">
        <v>4</v>
      </c>
      <c r="AK322" s="35">
        <v>26976</v>
      </c>
      <c r="AL322">
        <f t="shared" si="189"/>
        <v>26</v>
      </c>
      <c r="AM322">
        <f t="shared" si="190"/>
        <v>33</v>
      </c>
      <c r="AN322" s="32" t="s">
        <v>717</v>
      </c>
      <c r="AO322" t="str">
        <f t="shared" si="191"/>
        <v>00:04:26:33</v>
      </c>
      <c r="AP322" s="25">
        <v>4</v>
      </c>
      <c r="AQ322" s="35">
        <v>26977</v>
      </c>
      <c r="AR322">
        <f t="shared" si="192"/>
        <v>26</v>
      </c>
      <c r="AS322">
        <f t="shared" si="193"/>
        <v>33</v>
      </c>
      <c r="AT322" t="str">
        <f t="shared" si="194"/>
        <v>00:05:34:18</v>
      </c>
      <c r="AU322" s="25">
        <v>5</v>
      </c>
      <c r="AV322" s="35">
        <v>34537</v>
      </c>
      <c r="AW322">
        <f t="shared" si="195"/>
        <v>34</v>
      </c>
      <c r="AX322">
        <f t="shared" si="196"/>
        <v>18</v>
      </c>
      <c r="AY322" s="32" t="s">
        <v>709</v>
      </c>
      <c r="AZ322" t="str">
        <f t="shared" si="197"/>
        <v>00:05:34:18</v>
      </c>
      <c r="BA322" s="25">
        <v>5</v>
      </c>
      <c r="BB322" s="35">
        <v>34538</v>
      </c>
      <c r="BC322">
        <f t="shared" si="198"/>
        <v>34</v>
      </c>
      <c r="BD322">
        <f t="shared" si="199"/>
        <v>18</v>
      </c>
      <c r="BE322" t="str">
        <f t="shared" si="200"/>
        <v>00:07:01:4</v>
      </c>
      <c r="BF322" s="25">
        <v>7</v>
      </c>
      <c r="BG322" s="35">
        <v>1122</v>
      </c>
      <c r="BH322">
        <f t="shared" si="201"/>
        <v>1</v>
      </c>
      <c r="BI322">
        <f t="shared" si="202"/>
        <v>4</v>
      </c>
      <c r="BJ322" s="32" t="s">
        <v>710</v>
      </c>
      <c r="BK322" t="str">
        <f t="shared" si="203"/>
        <v>00:07:01:4</v>
      </c>
      <c r="BL322" s="25">
        <v>7</v>
      </c>
      <c r="BM322" s="35">
        <v>1123</v>
      </c>
      <c r="BN322">
        <f t="shared" si="204"/>
        <v>1</v>
      </c>
      <c r="BO322">
        <f t="shared" si="205"/>
        <v>4</v>
      </c>
      <c r="BP322" t="str">
        <f t="shared" si="206"/>
        <v>00:07:46:6</v>
      </c>
      <c r="BQ322" s="25">
        <v>7</v>
      </c>
      <c r="BR322" s="35">
        <v>46176</v>
      </c>
      <c r="BS322">
        <f t="shared" si="207"/>
        <v>46</v>
      </c>
      <c r="BT322">
        <f t="shared" si="208"/>
        <v>6</v>
      </c>
      <c r="BU322" s="32" t="s">
        <v>689</v>
      </c>
      <c r="BV322" t="str">
        <f t="shared" si="209"/>
        <v>00:07:46:6</v>
      </c>
      <c r="BW322" s="25">
        <v>7</v>
      </c>
      <c r="BX322" s="35">
        <v>46177</v>
      </c>
      <c r="BY322">
        <f t="shared" si="210"/>
        <v>46</v>
      </c>
      <c r="BZ322">
        <f t="shared" si="211"/>
        <v>6</v>
      </c>
      <c r="CA322" t="str">
        <f t="shared" si="212"/>
        <v>00:08:10:15</v>
      </c>
      <c r="CB322" s="25">
        <v>8</v>
      </c>
      <c r="CC322" s="35">
        <v>10455</v>
      </c>
      <c r="CD322">
        <f t="shared" si="213"/>
        <v>10</v>
      </c>
      <c r="CE322">
        <f t="shared" si="214"/>
        <v>15</v>
      </c>
      <c r="CF322" t="s">
        <v>30</v>
      </c>
    </row>
    <row r="323" spans="1:84">
      <c r="A323" t="str">
        <f t="shared" si="172"/>
        <v>R47S4.3.3T1C2</v>
      </c>
      <c r="B323" s="6">
        <v>47</v>
      </c>
      <c r="C323" s="7" t="s">
        <v>354</v>
      </c>
      <c r="D323" s="7">
        <v>1</v>
      </c>
      <c r="E323" s="10">
        <v>2</v>
      </c>
      <c r="F323">
        <v>7</v>
      </c>
      <c r="G323" s="33" t="s">
        <v>916</v>
      </c>
      <c r="H323" s="26" t="str">
        <f t="shared" si="173"/>
        <v>00:00:03:15</v>
      </c>
      <c r="I323" s="23">
        <v>0</v>
      </c>
      <c r="J323" s="37">
        <v>3459</v>
      </c>
      <c r="K323" s="29">
        <f t="shared" si="174"/>
        <v>3</v>
      </c>
      <c r="L323" s="30">
        <f t="shared" si="175"/>
        <v>15</v>
      </c>
      <c r="M323" s="27" t="str">
        <f t="shared" si="176"/>
        <v>00:01:49:19</v>
      </c>
      <c r="N323" s="31" t="s">
        <v>658</v>
      </c>
      <c r="O323" s="36" t="s">
        <v>918</v>
      </c>
      <c r="P323" s="1">
        <f t="shared" si="177"/>
        <v>49</v>
      </c>
      <c r="Q323" s="1">
        <f t="shared" si="178"/>
        <v>19</v>
      </c>
      <c r="R323" s="32" t="s">
        <v>716</v>
      </c>
      <c r="S323" t="str">
        <f t="shared" si="179"/>
        <v>00:01:49:19</v>
      </c>
      <c r="T323" s="25">
        <v>1</v>
      </c>
      <c r="U323" s="35">
        <v>49563</v>
      </c>
      <c r="V323">
        <f t="shared" si="180"/>
        <v>49</v>
      </c>
      <c r="W323">
        <f t="shared" si="181"/>
        <v>19</v>
      </c>
      <c r="X323" t="str">
        <f t="shared" si="182"/>
        <v>00:03:33:5</v>
      </c>
      <c r="Y323" s="25">
        <v>3</v>
      </c>
      <c r="Z323" s="35">
        <v>33160</v>
      </c>
      <c r="AA323">
        <f t="shared" si="183"/>
        <v>33</v>
      </c>
      <c r="AB323">
        <f t="shared" si="184"/>
        <v>5</v>
      </c>
      <c r="AC323" s="32" t="s">
        <v>712</v>
      </c>
      <c r="AD323" t="str">
        <f t="shared" si="185"/>
        <v>00:03:33:5</v>
      </c>
      <c r="AE323" s="25">
        <v>3</v>
      </c>
      <c r="AF323" s="35">
        <v>33161</v>
      </c>
      <c r="AG323">
        <f t="shared" si="186"/>
        <v>33</v>
      </c>
      <c r="AH323">
        <f t="shared" si="187"/>
        <v>5</v>
      </c>
      <c r="AI323" t="str">
        <f t="shared" si="188"/>
        <v>00:04:26:33</v>
      </c>
      <c r="AJ323" s="25">
        <v>4</v>
      </c>
      <c r="AK323" s="35">
        <v>26976</v>
      </c>
      <c r="AL323">
        <f t="shared" si="189"/>
        <v>26</v>
      </c>
      <c r="AM323">
        <f t="shared" si="190"/>
        <v>33</v>
      </c>
      <c r="AN323" s="32" t="s">
        <v>717</v>
      </c>
      <c r="AO323" t="str">
        <f t="shared" si="191"/>
        <v>00:04:26:33</v>
      </c>
      <c r="AP323" s="25">
        <v>4</v>
      </c>
      <c r="AQ323" s="35">
        <v>26977</v>
      </c>
      <c r="AR323">
        <f t="shared" si="192"/>
        <v>26</v>
      </c>
      <c r="AS323">
        <f t="shared" si="193"/>
        <v>33</v>
      </c>
      <c r="AT323" t="str">
        <f t="shared" si="194"/>
        <v>00:05:34:18</v>
      </c>
      <c r="AU323" s="25">
        <v>5</v>
      </c>
      <c r="AV323" s="35">
        <v>34537</v>
      </c>
      <c r="AW323">
        <f t="shared" si="195"/>
        <v>34</v>
      </c>
      <c r="AX323">
        <f t="shared" si="196"/>
        <v>18</v>
      </c>
      <c r="AY323" s="32" t="s">
        <v>709</v>
      </c>
      <c r="AZ323" t="str">
        <f t="shared" si="197"/>
        <v>00:05:34:18</v>
      </c>
      <c r="BA323" s="25">
        <v>5</v>
      </c>
      <c r="BB323" s="35">
        <v>34538</v>
      </c>
      <c r="BC323">
        <f t="shared" si="198"/>
        <v>34</v>
      </c>
      <c r="BD323">
        <f t="shared" si="199"/>
        <v>18</v>
      </c>
      <c r="BE323" t="str">
        <f t="shared" si="200"/>
        <v>00:07:01:4</v>
      </c>
      <c r="BF323" s="25">
        <v>7</v>
      </c>
      <c r="BG323" s="35">
        <v>1122</v>
      </c>
      <c r="BH323">
        <f t="shared" si="201"/>
        <v>1</v>
      </c>
      <c r="BI323">
        <f t="shared" si="202"/>
        <v>4</v>
      </c>
      <c r="BJ323" s="32" t="s">
        <v>710</v>
      </c>
      <c r="BK323" t="str">
        <f t="shared" si="203"/>
        <v>00:07:01:4</v>
      </c>
      <c r="BL323" s="25">
        <v>7</v>
      </c>
      <c r="BM323" s="35">
        <v>1123</v>
      </c>
      <c r="BN323">
        <f t="shared" si="204"/>
        <v>1</v>
      </c>
      <c r="BO323">
        <f t="shared" si="205"/>
        <v>4</v>
      </c>
      <c r="BP323" t="str">
        <f t="shared" si="206"/>
        <v>00:07:46:6</v>
      </c>
      <c r="BQ323" s="25">
        <v>7</v>
      </c>
      <c r="BR323" s="35">
        <v>46176</v>
      </c>
      <c r="BS323">
        <f t="shared" si="207"/>
        <v>46</v>
      </c>
      <c r="BT323">
        <f t="shared" si="208"/>
        <v>6</v>
      </c>
      <c r="BU323" s="32" t="s">
        <v>689</v>
      </c>
      <c r="BV323" t="str">
        <f t="shared" si="209"/>
        <v>00:07:46:6</v>
      </c>
      <c r="BW323" s="25">
        <v>7</v>
      </c>
      <c r="BX323" s="35">
        <v>46177</v>
      </c>
      <c r="BY323">
        <f t="shared" si="210"/>
        <v>46</v>
      </c>
      <c r="BZ323">
        <f t="shared" si="211"/>
        <v>6</v>
      </c>
      <c r="CA323" t="str">
        <f t="shared" si="212"/>
        <v>00:08:10:15</v>
      </c>
      <c r="CB323" s="25">
        <v>8</v>
      </c>
      <c r="CC323" s="35">
        <v>10455</v>
      </c>
      <c r="CD323">
        <f t="shared" si="213"/>
        <v>10</v>
      </c>
      <c r="CE323">
        <f t="shared" si="214"/>
        <v>15</v>
      </c>
      <c r="CF323" t="s">
        <v>30</v>
      </c>
    </row>
    <row r="324" spans="1:84">
      <c r="A324" t="str">
        <f t="shared" ref="A324:A387" si="215">_xlfn.CONCAT("R",B324,"S",C324,"T",D324,"C",E324)</f>
        <v>R47S4.3.3T1Ckinect</v>
      </c>
      <c r="B324" s="7">
        <v>47</v>
      </c>
      <c r="C324" s="7" t="s">
        <v>354</v>
      </c>
      <c r="D324" s="7">
        <v>1</v>
      </c>
      <c r="E324" s="16" t="s">
        <v>34</v>
      </c>
      <c r="F324">
        <v>7</v>
      </c>
      <c r="G324" s="33" t="s">
        <v>916</v>
      </c>
      <c r="H324" s="27" t="str">
        <f t="shared" si="173"/>
        <v>00:00:03:15</v>
      </c>
      <c r="I324" s="24" t="s">
        <v>642</v>
      </c>
      <c r="J324" s="38" t="s">
        <v>917</v>
      </c>
      <c r="K324" s="27">
        <f t="shared" si="174"/>
        <v>3</v>
      </c>
      <c r="L324" s="27">
        <f t="shared" si="175"/>
        <v>15</v>
      </c>
      <c r="M324" s="27" t="str">
        <f t="shared" si="176"/>
        <v>00:01:49:19</v>
      </c>
      <c r="N324" s="31" t="s">
        <v>658</v>
      </c>
      <c r="O324" s="36" t="s">
        <v>918</v>
      </c>
      <c r="P324" s="1">
        <f t="shared" si="177"/>
        <v>49</v>
      </c>
      <c r="Q324" s="1">
        <f t="shared" si="178"/>
        <v>19</v>
      </c>
      <c r="R324" s="32" t="s">
        <v>716</v>
      </c>
      <c r="S324" t="str">
        <f t="shared" si="179"/>
        <v>00:01:49:19</v>
      </c>
      <c r="T324" s="25">
        <v>1</v>
      </c>
      <c r="U324" s="35">
        <v>49563</v>
      </c>
      <c r="V324">
        <f t="shared" si="180"/>
        <v>49</v>
      </c>
      <c r="W324">
        <f t="shared" si="181"/>
        <v>19</v>
      </c>
      <c r="X324" t="str">
        <f t="shared" si="182"/>
        <v>00:03:33:5</v>
      </c>
      <c r="Y324" s="25">
        <v>3</v>
      </c>
      <c r="Z324" s="35">
        <v>33160</v>
      </c>
      <c r="AA324">
        <f t="shared" si="183"/>
        <v>33</v>
      </c>
      <c r="AB324">
        <f t="shared" si="184"/>
        <v>5</v>
      </c>
      <c r="AC324" s="32" t="s">
        <v>712</v>
      </c>
      <c r="AD324" t="str">
        <f t="shared" si="185"/>
        <v>00:03:33:5</v>
      </c>
      <c r="AE324" s="25">
        <v>3</v>
      </c>
      <c r="AF324" s="35">
        <v>33161</v>
      </c>
      <c r="AG324">
        <f t="shared" si="186"/>
        <v>33</v>
      </c>
      <c r="AH324">
        <f t="shared" si="187"/>
        <v>5</v>
      </c>
      <c r="AI324" t="str">
        <f t="shared" si="188"/>
        <v>00:04:26:33</v>
      </c>
      <c r="AJ324" s="25">
        <v>4</v>
      </c>
      <c r="AK324" s="35">
        <v>26976</v>
      </c>
      <c r="AL324">
        <f t="shared" si="189"/>
        <v>26</v>
      </c>
      <c r="AM324">
        <f t="shared" si="190"/>
        <v>33</v>
      </c>
      <c r="AN324" s="32" t="s">
        <v>717</v>
      </c>
      <c r="AO324" t="str">
        <f t="shared" si="191"/>
        <v>00:04:26:33</v>
      </c>
      <c r="AP324" s="25">
        <v>4</v>
      </c>
      <c r="AQ324" s="35">
        <v>26977</v>
      </c>
      <c r="AR324">
        <f t="shared" si="192"/>
        <v>26</v>
      </c>
      <c r="AS324">
        <f t="shared" si="193"/>
        <v>33</v>
      </c>
      <c r="AT324" t="str">
        <f t="shared" si="194"/>
        <v>00:05:34:18</v>
      </c>
      <c r="AU324" s="25">
        <v>5</v>
      </c>
      <c r="AV324" s="35">
        <v>34537</v>
      </c>
      <c r="AW324">
        <f t="shared" si="195"/>
        <v>34</v>
      </c>
      <c r="AX324">
        <f t="shared" si="196"/>
        <v>18</v>
      </c>
      <c r="AY324" s="32" t="s">
        <v>709</v>
      </c>
      <c r="AZ324" t="str">
        <f t="shared" si="197"/>
        <v>00:05:34:18</v>
      </c>
      <c r="BA324" s="25">
        <v>5</v>
      </c>
      <c r="BB324" s="35">
        <v>34538</v>
      </c>
      <c r="BC324">
        <f t="shared" si="198"/>
        <v>34</v>
      </c>
      <c r="BD324">
        <f t="shared" si="199"/>
        <v>18</v>
      </c>
      <c r="BE324" t="str">
        <f t="shared" si="200"/>
        <v>00:07:01:4</v>
      </c>
      <c r="BF324" s="25">
        <v>7</v>
      </c>
      <c r="BG324" s="35">
        <v>1122</v>
      </c>
      <c r="BH324">
        <f t="shared" si="201"/>
        <v>1</v>
      </c>
      <c r="BI324">
        <f t="shared" si="202"/>
        <v>4</v>
      </c>
      <c r="BJ324" s="32" t="s">
        <v>710</v>
      </c>
      <c r="BK324" t="str">
        <f t="shared" si="203"/>
        <v>00:07:01:4</v>
      </c>
      <c r="BL324" s="25">
        <v>7</v>
      </c>
      <c r="BM324" s="35">
        <v>1123</v>
      </c>
      <c r="BN324">
        <f t="shared" si="204"/>
        <v>1</v>
      </c>
      <c r="BO324">
        <f t="shared" si="205"/>
        <v>4</v>
      </c>
      <c r="BP324" t="str">
        <f t="shared" si="206"/>
        <v>00:07:46:6</v>
      </c>
      <c r="BQ324" s="25">
        <v>7</v>
      </c>
      <c r="BR324" s="35">
        <v>46176</v>
      </c>
      <c r="BS324">
        <f t="shared" si="207"/>
        <v>46</v>
      </c>
      <c r="BT324">
        <f t="shared" si="208"/>
        <v>6</v>
      </c>
      <c r="BU324" s="32" t="s">
        <v>689</v>
      </c>
      <c r="BV324" t="str">
        <f t="shared" si="209"/>
        <v>00:07:46:6</v>
      </c>
      <c r="BW324" s="25">
        <v>7</v>
      </c>
      <c r="BX324" s="35">
        <v>46177</v>
      </c>
      <c r="BY324">
        <f t="shared" si="210"/>
        <v>46</v>
      </c>
      <c r="BZ324">
        <f t="shared" si="211"/>
        <v>6</v>
      </c>
      <c r="CA324" t="str">
        <f t="shared" si="212"/>
        <v>00:08:10:15</v>
      </c>
      <c r="CB324" s="25">
        <v>8</v>
      </c>
      <c r="CC324" s="35">
        <v>10455</v>
      </c>
      <c r="CD324">
        <f t="shared" si="213"/>
        <v>10</v>
      </c>
      <c r="CE324">
        <f t="shared" si="214"/>
        <v>15</v>
      </c>
      <c r="CF324" t="s">
        <v>30</v>
      </c>
    </row>
    <row r="325" spans="1:84">
      <c r="A325" t="str">
        <f t="shared" si="215"/>
        <v>R47S4.3.4T1C1</v>
      </c>
      <c r="B325" s="6">
        <v>47</v>
      </c>
      <c r="C325" s="7" t="s">
        <v>358</v>
      </c>
      <c r="D325" s="7">
        <v>1</v>
      </c>
      <c r="E325" s="9">
        <v>1</v>
      </c>
      <c r="F325">
        <v>7</v>
      </c>
      <c r="G325" s="33" t="s">
        <v>916</v>
      </c>
      <c r="H325" s="26" t="str">
        <f t="shared" ref="H325:H388" si="216">_xlfn.CONCAT("00",":", TEXT(I325,"00"),":",TEXT(K325,"00"),":",L325)</f>
        <v>00:00:03:30</v>
      </c>
      <c r="I325" s="23">
        <v>0</v>
      </c>
      <c r="J325" s="37">
        <v>3901</v>
      </c>
      <c r="K325" s="29">
        <f t="shared" ref="K325:K388" si="217">_xlfn.FLOOR.MATH(J325*0.001)</f>
        <v>3</v>
      </c>
      <c r="L325" s="30">
        <f t="shared" ref="L325:L388" si="218">ROUND(((MOD(J325,K325*1000))/29.97),0)</f>
        <v>30</v>
      </c>
      <c r="M325" s="27" t="str">
        <f t="shared" ref="M325:M388" si="219">_xlfn.CONCAT("00",":", TEXT(N325,"00"),":",TEXT(P325,"00"),":",Q325)</f>
        <v>00:02:52:7</v>
      </c>
      <c r="N325" s="31" t="s">
        <v>634</v>
      </c>
      <c r="O325" s="36" t="s">
        <v>919</v>
      </c>
      <c r="P325" s="1">
        <f t="shared" ref="P325:P388" si="220">_xlfn.FLOOR.MATH(O325*0.001)</f>
        <v>52</v>
      </c>
      <c r="Q325" s="1">
        <f t="shared" ref="Q325:Q388" si="221">ROUND(((MOD(O325,P325*1000))/29.97),0)</f>
        <v>7</v>
      </c>
      <c r="R325" s="32" t="s">
        <v>716</v>
      </c>
      <c r="S325" t="str">
        <f t="shared" ref="S325:S388" si="222">_xlfn.CONCAT("00",":", TEXT(T325,"00"),":",TEXT(V325,"00"),":",W325)</f>
        <v>00:02:52:7</v>
      </c>
      <c r="T325" s="25">
        <v>2</v>
      </c>
      <c r="U325" s="35">
        <v>52204</v>
      </c>
      <c r="V325">
        <f t="shared" ref="V325:V388" si="223">_xlfn.FLOOR.MATH(U325*0.001)</f>
        <v>52</v>
      </c>
      <c r="W325">
        <f t="shared" ref="W325:W388" si="224">ROUND(((MOD(U325,V325*1000))/29.97),0)</f>
        <v>7</v>
      </c>
      <c r="X325" t="str">
        <f t="shared" ref="X325:X388" si="225">_xlfn.CONCAT("00",":", TEXT(Y325,"00"),":",TEXT(AA325,"00"),":",AB325)</f>
        <v>00:04:51:3</v>
      </c>
      <c r="Y325" s="25">
        <v>4</v>
      </c>
      <c r="Z325" s="35">
        <v>51082</v>
      </c>
      <c r="AA325">
        <f t="shared" ref="AA325:AA388" si="226">_xlfn.FLOOR.MATH(Z325*0.001)</f>
        <v>51</v>
      </c>
      <c r="AB325">
        <f t="shared" ref="AB325:AB388" si="227">ROUND(((MOD(Z325,AA325*1000))/29.97),0)</f>
        <v>3</v>
      </c>
      <c r="AC325" s="32" t="s">
        <v>841</v>
      </c>
      <c r="AD325" t="str">
        <f t="shared" ref="AD325:AD388" si="228">_xlfn.CONCAT("00",":", TEXT(AE325,"00"),":",TEXT(AG325,"00"),":",AH325)</f>
        <v>00:04:51:3</v>
      </c>
      <c r="AE325" s="25">
        <v>4</v>
      </c>
      <c r="AF325" s="35">
        <v>51083</v>
      </c>
      <c r="AG325">
        <f t="shared" ref="AG325:AG388" si="229">_xlfn.FLOOR.MATH(AF325*0.001)</f>
        <v>51</v>
      </c>
      <c r="AH325">
        <f t="shared" ref="AH325:AH388" si="230">ROUND(((MOD(AF325,AG325*1000))/29.97),0)</f>
        <v>3</v>
      </c>
      <c r="AI325" t="str">
        <f t="shared" ref="AI325:AI388" si="231">_xlfn.CONCAT("00",":", TEXT(AJ325,"00"),":",TEXT(AL325,"00"),":",AM325)</f>
        <v>00:05:37:4</v>
      </c>
      <c r="AJ325" s="25">
        <v>5</v>
      </c>
      <c r="AK325" s="35">
        <v>37126</v>
      </c>
      <c r="AL325">
        <f t="shared" ref="AL325:AL388" si="232">_xlfn.FLOOR.MATH(AK325*0.001)</f>
        <v>37</v>
      </c>
      <c r="AM325">
        <f t="shared" ref="AM325:AM388" si="233">ROUND(((MOD(AK325,AL325*1000))/29.97),0)</f>
        <v>4</v>
      </c>
      <c r="AN325" s="32" t="s">
        <v>711</v>
      </c>
      <c r="AO325" t="str">
        <f t="shared" ref="AO325:AO388" si="234">_xlfn.CONCAT("00",":", TEXT(AP325,"00"),":",TEXT(AR325,"00"),":",AS325)</f>
        <v>00:05:37:4</v>
      </c>
      <c r="AP325" s="25">
        <v>5</v>
      </c>
      <c r="AQ325" s="35">
        <v>37127</v>
      </c>
      <c r="AR325">
        <f t="shared" ref="AR325:AR388" si="235">_xlfn.FLOOR.MATH(AQ325*0.001)</f>
        <v>37</v>
      </c>
      <c r="AS325">
        <f t="shared" ref="AS325:AS388" si="236">ROUND(((MOD(AQ325,AR325*1000))/29.97),0)</f>
        <v>4</v>
      </c>
      <c r="AT325" t="str">
        <f t="shared" ref="AT325:AT388" si="237">_xlfn.CONCAT("00",":", TEXT(AU325,"00"),":",TEXT(AW325,"00"),":",AX325)</f>
        <v>00:07:48:17</v>
      </c>
      <c r="AU325" s="25">
        <v>7</v>
      </c>
      <c r="AV325" s="35">
        <v>48507</v>
      </c>
      <c r="AW325">
        <f t="shared" ref="AW325:AW388" si="238">_xlfn.FLOOR.MATH(AV325*0.001)</f>
        <v>48</v>
      </c>
      <c r="AX325">
        <f t="shared" ref="AX325:AX388" si="239">ROUND(((MOD(AV325,AW325*1000))/29.97),0)</f>
        <v>17</v>
      </c>
      <c r="AY325" s="32" t="s">
        <v>670</v>
      </c>
      <c r="AZ325" t="str">
        <f t="shared" ref="AZ325:AZ388" si="240">_xlfn.CONCAT("00",":", TEXT(BA325,"00"),":",TEXT(BC325,"00"),":",BD325)</f>
        <v>00:07:48:17</v>
      </c>
      <c r="BA325" s="25">
        <v>7</v>
      </c>
      <c r="BB325" s="35">
        <v>48508</v>
      </c>
      <c r="BC325">
        <f t="shared" ref="BC325:BC388" si="241">_xlfn.FLOOR.MATH(BB325*0.001)</f>
        <v>48</v>
      </c>
      <c r="BD325">
        <f t="shared" ref="BD325:BD388" si="242">ROUND(((MOD(BB325,BC325*1000))/29.97),0)</f>
        <v>17</v>
      </c>
      <c r="BE325" t="str">
        <f t="shared" ref="BE325:BE388" si="243">_xlfn.CONCAT("00",":", TEXT(BF325,"00"),":",TEXT(BH325,"00"),":",BI325)</f>
        <v>00:08:16:18</v>
      </c>
      <c r="BF325" s="25">
        <v>8</v>
      </c>
      <c r="BG325" s="35">
        <v>16531</v>
      </c>
      <c r="BH325">
        <f t="shared" ref="BH325:BH388" si="244">_xlfn.FLOOR.MATH(BG325*0.001)</f>
        <v>16</v>
      </c>
      <c r="BI325">
        <f t="shared" ref="BI325:BI388" si="245">ROUND(((MOD(BG325,BH325*1000))/29.97),0)</f>
        <v>18</v>
      </c>
      <c r="BJ325" s="32" t="s">
        <v>720</v>
      </c>
      <c r="BK325" t="str">
        <f t="shared" ref="BK325:BK388" si="246">_xlfn.CONCAT("00",":", TEXT(BL325,"00"),":",TEXT(BN325,"00"),":",BO325)</f>
        <v>00:08:16:18</v>
      </c>
      <c r="BL325" s="25">
        <v>8</v>
      </c>
      <c r="BM325" s="35">
        <v>16532</v>
      </c>
      <c r="BN325">
        <f t="shared" ref="BN325:BN388" si="247">_xlfn.FLOOR.MATH(BM325*0.001)</f>
        <v>16</v>
      </c>
      <c r="BO325">
        <f t="shared" ref="BO325:BO388" si="248">ROUND(((MOD(BM325,BN325*1000))/29.97),0)</f>
        <v>18</v>
      </c>
      <c r="BP325" t="str">
        <f t="shared" ref="BP325:BP388" si="249">_xlfn.CONCAT("00",":", TEXT(BQ325,"00"),":",TEXT(BS325,"00"),":",BT325)</f>
        <v>00:09:05:19</v>
      </c>
      <c r="BQ325" s="25">
        <v>9</v>
      </c>
      <c r="BR325" s="35">
        <v>5581</v>
      </c>
      <c r="BS325">
        <f t="shared" ref="BS325:BS388" si="250">_xlfn.FLOOR.MATH(BR325*0.001)</f>
        <v>5</v>
      </c>
      <c r="BT325">
        <f t="shared" ref="BT325:BT388" si="251">ROUND(((MOD(BR325,BS325*1000))/29.97),0)</f>
        <v>19</v>
      </c>
      <c r="BU325" s="32" t="s">
        <v>710</v>
      </c>
      <c r="BV325" t="str">
        <f t="shared" ref="BV325:BV388" si="252">_xlfn.CONCAT("00",":", TEXT(BW325,"00"),":",TEXT(BY325,"00"),":",BZ325)</f>
        <v>00:09:05:19</v>
      </c>
      <c r="BW325" s="25">
        <v>9</v>
      </c>
      <c r="BX325" s="35">
        <v>5582</v>
      </c>
      <c r="BY325">
        <f t="shared" ref="BY325:BY388" si="253">_xlfn.FLOOR.MATH(BX325*0.001)</f>
        <v>5</v>
      </c>
      <c r="BZ325">
        <f t="shared" ref="BZ325:BZ388" si="254">ROUND(((MOD(BX325,BY325*1000))/29.97),0)</f>
        <v>19</v>
      </c>
      <c r="CA325" t="str">
        <f t="shared" ref="CA325:CA388" si="255">_xlfn.CONCAT("00",":", TEXT(CB325,"00"),":",TEXT(CD325,"00"),":",CE325)</f>
        <v>00:09:58:12</v>
      </c>
      <c r="CB325" s="25">
        <v>9</v>
      </c>
      <c r="CC325" s="35">
        <v>58373</v>
      </c>
      <c r="CD325">
        <f t="shared" ref="CD325:CD388" si="256">_xlfn.FLOOR.MATH(CC325*0.001)</f>
        <v>58</v>
      </c>
      <c r="CE325">
        <f t="shared" ref="CE325:CE388" si="257">ROUND(((MOD(CC325,CD325*1000))/29.97),0)</f>
        <v>12</v>
      </c>
      <c r="CF325" t="s">
        <v>30</v>
      </c>
    </row>
    <row r="326" spans="1:84">
      <c r="A326" t="str">
        <f t="shared" si="215"/>
        <v>R47S4.3.4T1C2</v>
      </c>
      <c r="B326" s="6">
        <v>47</v>
      </c>
      <c r="C326" s="7" t="s">
        <v>358</v>
      </c>
      <c r="D326" s="7">
        <v>1</v>
      </c>
      <c r="E326" s="10">
        <v>2</v>
      </c>
      <c r="F326">
        <v>7</v>
      </c>
      <c r="G326" s="33" t="s">
        <v>916</v>
      </c>
      <c r="H326" s="27" t="str">
        <f t="shared" si="216"/>
        <v>00:00:03:30</v>
      </c>
      <c r="I326" s="24" t="s">
        <v>642</v>
      </c>
      <c r="J326" s="38" t="s">
        <v>920</v>
      </c>
      <c r="K326" s="27">
        <f t="shared" si="217"/>
        <v>3</v>
      </c>
      <c r="L326" s="27">
        <f t="shared" si="218"/>
        <v>30</v>
      </c>
      <c r="M326" s="27" t="str">
        <f t="shared" si="219"/>
        <v>00:02:52:7</v>
      </c>
      <c r="N326" s="31" t="s">
        <v>634</v>
      </c>
      <c r="O326" s="36" t="s">
        <v>919</v>
      </c>
      <c r="P326" s="1">
        <f t="shared" si="220"/>
        <v>52</v>
      </c>
      <c r="Q326" s="1">
        <f t="shared" si="221"/>
        <v>7</v>
      </c>
      <c r="R326" s="32" t="s">
        <v>716</v>
      </c>
      <c r="S326" t="str">
        <f t="shared" si="222"/>
        <v>00:02:52:7</v>
      </c>
      <c r="T326" s="25">
        <v>2</v>
      </c>
      <c r="U326" s="35">
        <v>52204</v>
      </c>
      <c r="V326">
        <f t="shared" si="223"/>
        <v>52</v>
      </c>
      <c r="W326">
        <f t="shared" si="224"/>
        <v>7</v>
      </c>
      <c r="X326" t="str">
        <f t="shared" si="225"/>
        <v>00:04:51:3</v>
      </c>
      <c r="Y326" s="25">
        <v>4</v>
      </c>
      <c r="Z326" s="35">
        <v>51082</v>
      </c>
      <c r="AA326">
        <f t="shared" si="226"/>
        <v>51</v>
      </c>
      <c r="AB326">
        <f t="shared" si="227"/>
        <v>3</v>
      </c>
      <c r="AC326" s="32" t="s">
        <v>841</v>
      </c>
      <c r="AD326" t="str">
        <f t="shared" si="228"/>
        <v>00:04:51:3</v>
      </c>
      <c r="AE326" s="25">
        <v>4</v>
      </c>
      <c r="AF326" s="35">
        <v>51083</v>
      </c>
      <c r="AG326">
        <f t="shared" si="229"/>
        <v>51</v>
      </c>
      <c r="AH326">
        <f t="shared" si="230"/>
        <v>3</v>
      </c>
      <c r="AI326" t="str">
        <f t="shared" si="231"/>
        <v>00:05:37:4</v>
      </c>
      <c r="AJ326" s="25">
        <v>5</v>
      </c>
      <c r="AK326" s="35">
        <v>37126</v>
      </c>
      <c r="AL326">
        <f t="shared" si="232"/>
        <v>37</v>
      </c>
      <c r="AM326">
        <f t="shared" si="233"/>
        <v>4</v>
      </c>
      <c r="AN326" s="32" t="s">
        <v>711</v>
      </c>
      <c r="AO326" t="str">
        <f t="shared" si="234"/>
        <v>00:05:37:4</v>
      </c>
      <c r="AP326" s="25">
        <v>5</v>
      </c>
      <c r="AQ326" s="35">
        <v>37127</v>
      </c>
      <c r="AR326">
        <f t="shared" si="235"/>
        <v>37</v>
      </c>
      <c r="AS326">
        <f t="shared" si="236"/>
        <v>4</v>
      </c>
      <c r="AT326" t="str">
        <f t="shared" si="237"/>
        <v>00:07:48:17</v>
      </c>
      <c r="AU326" s="25">
        <v>7</v>
      </c>
      <c r="AV326" s="35">
        <v>48507</v>
      </c>
      <c r="AW326">
        <f t="shared" si="238"/>
        <v>48</v>
      </c>
      <c r="AX326">
        <f t="shared" si="239"/>
        <v>17</v>
      </c>
      <c r="AY326" s="32" t="s">
        <v>670</v>
      </c>
      <c r="AZ326" t="str">
        <f t="shared" si="240"/>
        <v>00:07:48:17</v>
      </c>
      <c r="BA326" s="25">
        <v>7</v>
      </c>
      <c r="BB326" s="35">
        <v>48508</v>
      </c>
      <c r="BC326">
        <f t="shared" si="241"/>
        <v>48</v>
      </c>
      <c r="BD326">
        <f t="shared" si="242"/>
        <v>17</v>
      </c>
      <c r="BE326" t="str">
        <f t="shared" si="243"/>
        <v>00:08:16:18</v>
      </c>
      <c r="BF326" s="25">
        <v>8</v>
      </c>
      <c r="BG326" s="35">
        <v>16531</v>
      </c>
      <c r="BH326">
        <f t="shared" si="244"/>
        <v>16</v>
      </c>
      <c r="BI326">
        <f t="shared" si="245"/>
        <v>18</v>
      </c>
      <c r="BJ326" s="32" t="s">
        <v>720</v>
      </c>
      <c r="BK326" t="str">
        <f t="shared" si="246"/>
        <v>00:08:16:18</v>
      </c>
      <c r="BL326" s="25">
        <v>8</v>
      </c>
      <c r="BM326" s="35">
        <v>16532</v>
      </c>
      <c r="BN326">
        <f t="shared" si="247"/>
        <v>16</v>
      </c>
      <c r="BO326">
        <f t="shared" si="248"/>
        <v>18</v>
      </c>
      <c r="BP326" t="str">
        <f t="shared" si="249"/>
        <v>00:09:05:19</v>
      </c>
      <c r="BQ326" s="25">
        <v>9</v>
      </c>
      <c r="BR326" s="35">
        <v>5581</v>
      </c>
      <c r="BS326">
        <f t="shared" si="250"/>
        <v>5</v>
      </c>
      <c r="BT326">
        <f t="shared" si="251"/>
        <v>19</v>
      </c>
      <c r="BU326" s="32" t="s">
        <v>710</v>
      </c>
      <c r="BV326" t="str">
        <f t="shared" si="252"/>
        <v>00:09:05:19</v>
      </c>
      <c r="BW326" s="25">
        <v>9</v>
      </c>
      <c r="BX326" s="35">
        <v>5582</v>
      </c>
      <c r="BY326">
        <f t="shared" si="253"/>
        <v>5</v>
      </c>
      <c r="BZ326">
        <f t="shared" si="254"/>
        <v>19</v>
      </c>
      <c r="CA326" t="str">
        <f t="shared" si="255"/>
        <v>00:09:58:12</v>
      </c>
      <c r="CB326" s="25">
        <v>9</v>
      </c>
      <c r="CC326" s="35">
        <v>58373</v>
      </c>
      <c r="CD326">
        <f t="shared" si="256"/>
        <v>58</v>
      </c>
      <c r="CE326">
        <f t="shared" si="257"/>
        <v>12</v>
      </c>
      <c r="CF326" t="s">
        <v>30</v>
      </c>
    </row>
    <row r="327" spans="1:84">
      <c r="A327" t="str">
        <f t="shared" si="215"/>
        <v>R47S4.3.4T1Ckinect</v>
      </c>
      <c r="B327" s="7">
        <v>47</v>
      </c>
      <c r="C327" s="7" t="s">
        <v>358</v>
      </c>
      <c r="D327" s="7">
        <v>1</v>
      </c>
      <c r="E327" s="16" t="s">
        <v>34</v>
      </c>
      <c r="F327">
        <v>7</v>
      </c>
      <c r="G327" s="33" t="s">
        <v>916</v>
      </c>
      <c r="H327" s="26" t="str">
        <f t="shared" si="216"/>
        <v>00:00:03:30</v>
      </c>
      <c r="I327" s="23">
        <v>0</v>
      </c>
      <c r="J327" s="37">
        <v>3901</v>
      </c>
      <c r="K327" s="29">
        <f t="shared" si="217"/>
        <v>3</v>
      </c>
      <c r="L327" s="30">
        <f t="shared" si="218"/>
        <v>30</v>
      </c>
      <c r="M327" s="27" t="str">
        <f t="shared" si="219"/>
        <v>00:02:52:7</v>
      </c>
      <c r="N327" s="31" t="s">
        <v>634</v>
      </c>
      <c r="O327" s="36" t="s">
        <v>919</v>
      </c>
      <c r="P327" s="1">
        <f t="shared" si="220"/>
        <v>52</v>
      </c>
      <c r="Q327" s="1">
        <f t="shared" si="221"/>
        <v>7</v>
      </c>
      <c r="R327" s="32" t="s">
        <v>716</v>
      </c>
      <c r="S327" t="str">
        <f t="shared" si="222"/>
        <v>00:02:52:7</v>
      </c>
      <c r="T327" s="25">
        <v>2</v>
      </c>
      <c r="U327" s="35">
        <v>52204</v>
      </c>
      <c r="V327">
        <f t="shared" si="223"/>
        <v>52</v>
      </c>
      <c r="W327">
        <f t="shared" si="224"/>
        <v>7</v>
      </c>
      <c r="X327" t="str">
        <f t="shared" si="225"/>
        <v>00:04:51:3</v>
      </c>
      <c r="Y327" s="25">
        <v>4</v>
      </c>
      <c r="Z327" s="35">
        <v>51082</v>
      </c>
      <c r="AA327">
        <f t="shared" si="226"/>
        <v>51</v>
      </c>
      <c r="AB327">
        <f t="shared" si="227"/>
        <v>3</v>
      </c>
      <c r="AC327" s="32" t="s">
        <v>841</v>
      </c>
      <c r="AD327" t="str">
        <f t="shared" si="228"/>
        <v>00:04:51:3</v>
      </c>
      <c r="AE327" s="25">
        <v>4</v>
      </c>
      <c r="AF327" s="35">
        <v>51083</v>
      </c>
      <c r="AG327">
        <f t="shared" si="229"/>
        <v>51</v>
      </c>
      <c r="AH327">
        <f t="shared" si="230"/>
        <v>3</v>
      </c>
      <c r="AI327" t="str">
        <f t="shared" si="231"/>
        <v>00:05:37:4</v>
      </c>
      <c r="AJ327" s="25">
        <v>5</v>
      </c>
      <c r="AK327" s="35">
        <v>37126</v>
      </c>
      <c r="AL327">
        <f t="shared" si="232"/>
        <v>37</v>
      </c>
      <c r="AM327">
        <f t="shared" si="233"/>
        <v>4</v>
      </c>
      <c r="AN327" s="32" t="s">
        <v>711</v>
      </c>
      <c r="AO327" t="str">
        <f t="shared" si="234"/>
        <v>00:05:37:4</v>
      </c>
      <c r="AP327" s="25">
        <v>5</v>
      </c>
      <c r="AQ327" s="35">
        <v>37127</v>
      </c>
      <c r="AR327">
        <f t="shared" si="235"/>
        <v>37</v>
      </c>
      <c r="AS327">
        <f t="shared" si="236"/>
        <v>4</v>
      </c>
      <c r="AT327" t="str">
        <f t="shared" si="237"/>
        <v>00:07:48:17</v>
      </c>
      <c r="AU327" s="25">
        <v>7</v>
      </c>
      <c r="AV327" s="35">
        <v>48507</v>
      </c>
      <c r="AW327">
        <f t="shared" si="238"/>
        <v>48</v>
      </c>
      <c r="AX327">
        <f t="shared" si="239"/>
        <v>17</v>
      </c>
      <c r="AY327" s="32" t="s">
        <v>670</v>
      </c>
      <c r="AZ327" t="str">
        <f t="shared" si="240"/>
        <v>00:07:48:17</v>
      </c>
      <c r="BA327" s="25">
        <v>7</v>
      </c>
      <c r="BB327" s="35">
        <v>48508</v>
      </c>
      <c r="BC327">
        <f t="shared" si="241"/>
        <v>48</v>
      </c>
      <c r="BD327">
        <f t="shared" si="242"/>
        <v>17</v>
      </c>
      <c r="BE327" t="str">
        <f t="shared" si="243"/>
        <v>00:08:16:18</v>
      </c>
      <c r="BF327" s="25">
        <v>8</v>
      </c>
      <c r="BG327" s="35">
        <v>16531</v>
      </c>
      <c r="BH327">
        <f t="shared" si="244"/>
        <v>16</v>
      </c>
      <c r="BI327">
        <f t="shared" si="245"/>
        <v>18</v>
      </c>
      <c r="BJ327" s="32" t="s">
        <v>720</v>
      </c>
      <c r="BK327" t="str">
        <f t="shared" si="246"/>
        <v>00:08:16:18</v>
      </c>
      <c r="BL327" s="25">
        <v>8</v>
      </c>
      <c r="BM327" s="35">
        <v>16532</v>
      </c>
      <c r="BN327">
        <f t="shared" si="247"/>
        <v>16</v>
      </c>
      <c r="BO327">
        <f t="shared" si="248"/>
        <v>18</v>
      </c>
      <c r="BP327" t="str">
        <f t="shared" si="249"/>
        <v>00:09:05:19</v>
      </c>
      <c r="BQ327" s="25">
        <v>9</v>
      </c>
      <c r="BR327" s="35">
        <v>5581</v>
      </c>
      <c r="BS327">
        <f t="shared" si="250"/>
        <v>5</v>
      </c>
      <c r="BT327">
        <f t="shared" si="251"/>
        <v>19</v>
      </c>
      <c r="BU327" s="32" t="s">
        <v>710</v>
      </c>
      <c r="BV327" t="str">
        <f t="shared" si="252"/>
        <v>00:09:05:19</v>
      </c>
      <c r="BW327" s="25">
        <v>9</v>
      </c>
      <c r="BX327" s="35">
        <v>5582</v>
      </c>
      <c r="BY327">
        <f t="shared" si="253"/>
        <v>5</v>
      </c>
      <c r="BZ327">
        <f t="shared" si="254"/>
        <v>19</v>
      </c>
      <c r="CA327" t="str">
        <f t="shared" si="255"/>
        <v>00:09:58:12</v>
      </c>
      <c r="CB327" s="25">
        <v>9</v>
      </c>
      <c r="CC327" s="35">
        <v>58373</v>
      </c>
      <c r="CD327">
        <f t="shared" si="256"/>
        <v>58</v>
      </c>
      <c r="CE327">
        <f t="shared" si="257"/>
        <v>12</v>
      </c>
      <c r="CF327" t="s">
        <v>30</v>
      </c>
    </row>
    <row r="328" spans="1:84">
      <c r="A328" t="str">
        <f t="shared" si="215"/>
        <v>R47S4.3.5T1C1</v>
      </c>
      <c r="B328" s="6">
        <v>47</v>
      </c>
      <c r="C328" s="7" t="s">
        <v>363</v>
      </c>
      <c r="D328" s="7">
        <v>1</v>
      </c>
      <c r="E328" s="9">
        <v>1</v>
      </c>
      <c r="F328">
        <v>7</v>
      </c>
      <c r="G328" s="33" t="s">
        <v>710</v>
      </c>
      <c r="H328" s="27" t="str">
        <f t="shared" si="216"/>
        <v>00:00:03:21</v>
      </c>
      <c r="I328" s="24" t="s">
        <v>642</v>
      </c>
      <c r="J328" s="38" t="s">
        <v>921</v>
      </c>
      <c r="K328" s="27">
        <f t="shared" si="217"/>
        <v>3</v>
      </c>
      <c r="L328" s="27">
        <f t="shared" si="218"/>
        <v>21</v>
      </c>
      <c r="M328" s="27" t="str">
        <f t="shared" si="219"/>
        <v>00:00:38:14</v>
      </c>
      <c r="N328" s="31" t="s">
        <v>642</v>
      </c>
      <c r="O328" s="36" t="s">
        <v>922</v>
      </c>
      <c r="P328" s="1">
        <f t="shared" si="220"/>
        <v>38</v>
      </c>
      <c r="Q328" s="1">
        <f t="shared" si="221"/>
        <v>14</v>
      </c>
      <c r="R328" s="32" t="s">
        <v>709</v>
      </c>
      <c r="S328" t="str">
        <f t="shared" si="222"/>
        <v>00:00:38:14</v>
      </c>
      <c r="T328" s="25">
        <v>0</v>
      </c>
      <c r="U328" s="35">
        <v>38410</v>
      </c>
      <c r="V328">
        <f t="shared" si="223"/>
        <v>38</v>
      </c>
      <c r="W328">
        <f t="shared" si="224"/>
        <v>14</v>
      </c>
      <c r="X328" t="str">
        <f t="shared" si="225"/>
        <v>00:01:58:16</v>
      </c>
      <c r="Y328" s="25">
        <v>1</v>
      </c>
      <c r="Z328" s="35">
        <v>58489</v>
      </c>
      <c r="AA328">
        <f t="shared" si="226"/>
        <v>58</v>
      </c>
      <c r="AB328">
        <f t="shared" si="227"/>
        <v>16</v>
      </c>
      <c r="AC328" s="32" t="s">
        <v>923</v>
      </c>
      <c r="AD328" t="str">
        <f t="shared" si="228"/>
        <v>00:01:58:16</v>
      </c>
      <c r="AE328" s="25">
        <v>1</v>
      </c>
      <c r="AF328" s="35">
        <v>58490</v>
      </c>
      <c r="AG328">
        <f t="shared" si="229"/>
        <v>58</v>
      </c>
      <c r="AH328">
        <f t="shared" si="230"/>
        <v>16</v>
      </c>
      <c r="AI328" t="str">
        <f t="shared" si="231"/>
        <v>00:04:24:30</v>
      </c>
      <c r="AJ328" s="25">
        <v>4</v>
      </c>
      <c r="AK328" s="35">
        <v>24887</v>
      </c>
      <c r="AL328">
        <f t="shared" si="232"/>
        <v>24</v>
      </c>
      <c r="AM328">
        <f t="shared" si="233"/>
        <v>30</v>
      </c>
      <c r="AN328" s="32" t="s">
        <v>717</v>
      </c>
      <c r="AO328" t="str">
        <f t="shared" si="234"/>
        <v>00:04:24:30</v>
      </c>
      <c r="AP328" s="25">
        <v>4</v>
      </c>
      <c r="AQ328" s="35">
        <v>24888</v>
      </c>
      <c r="AR328">
        <f t="shared" si="235"/>
        <v>24</v>
      </c>
      <c r="AS328">
        <f t="shared" si="236"/>
        <v>30</v>
      </c>
      <c r="AT328" t="str">
        <f t="shared" si="237"/>
        <v>00:05:30:15</v>
      </c>
      <c r="AU328" s="25">
        <v>5</v>
      </c>
      <c r="AV328" s="35">
        <v>30448</v>
      </c>
      <c r="AW328">
        <f t="shared" si="238"/>
        <v>30</v>
      </c>
      <c r="AX328">
        <f t="shared" si="239"/>
        <v>15</v>
      </c>
      <c r="AY328" s="32" t="s">
        <v>716</v>
      </c>
      <c r="AZ328" t="str">
        <f t="shared" si="240"/>
        <v>00:05:30:15</v>
      </c>
      <c r="BA328" s="25">
        <v>5</v>
      </c>
      <c r="BB328" s="35">
        <v>30449</v>
      </c>
      <c r="BC328">
        <f t="shared" si="241"/>
        <v>30</v>
      </c>
      <c r="BD328">
        <f t="shared" si="242"/>
        <v>15</v>
      </c>
      <c r="BE328" t="str">
        <f t="shared" si="243"/>
        <v>00:07:12:10</v>
      </c>
      <c r="BF328" s="25">
        <v>7</v>
      </c>
      <c r="BG328" s="35">
        <v>12308</v>
      </c>
      <c r="BH328">
        <f t="shared" si="244"/>
        <v>12</v>
      </c>
      <c r="BI328">
        <f t="shared" si="245"/>
        <v>10</v>
      </c>
      <c r="BJ328" s="32" t="s">
        <v>706</v>
      </c>
      <c r="BK328" t="str">
        <f t="shared" si="246"/>
        <v>00:07:12:10</v>
      </c>
      <c r="BL328" s="25">
        <v>7</v>
      </c>
      <c r="BM328" s="35">
        <v>12309</v>
      </c>
      <c r="BN328">
        <f t="shared" si="247"/>
        <v>12</v>
      </c>
      <c r="BO328">
        <f t="shared" si="248"/>
        <v>10</v>
      </c>
      <c r="BP328" t="str">
        <f t="shared" si="249"/>
        <v>00:08:52:30</v>
      </c>
      <c r="BQ328" s="25">
        <v>8</v>
      </c>
      <c r="BR328" s="35">
        <v>52904</v>
      </c>
      <c r="BS328">
        <f t="shared" si="250"/>
        <v>52</v>
      </c>
      <c r="BT328">
        <f t="shared" si="251"/>
        <v>30</v>
      </c>
      <c r="BU328" s="32" t="s">
        <v>654</v>
      </c>
      <c r="BV328" t="str">
        <f t="shared" si="252"/>
        <v>00:08:52:30</v>
      </c>
      <c r="BW328" s="25">
        <v>8</v>
      </c>
      <c r="BX328" s="35">
        <v>52905</v>
      </c>
      <c r="BY328">
        <f t="shared" si="253"/>
        <v>52</v>
      </c>
      <c r="BZ328">
        <f t="shared" si="254"/>
        <v>30</v>
      </c>
      <c r="CA328" t="str">
        <f t="shared" si="255"/>
        <v>00:09:13:31</v>
      </c>
      <c r="CB328" s="25">
        <v>9</v>
      </c>
      <c r="CC328" s="35">
        <v>13916</v>
      </c>
      <c r="CD328">
        <f t="shared" si="256"/>
        <v>13</v>
      </c>
      <c r="CE328">
        <f t="shared" si="257"/>
        <v>31</v>
      </c>
      <c r="CF328" t="s">
        <v>30</v>
      </c>
    </row>
    <row r="329" spans="1:84">
      <c r="A329" t="str">
        <f t="shared" si="215"/>
        <v>R47S4.3.5T1C2</v>
      </c>
      <c r="B329" s="6">
        <v>47</v>
      </c>
      <c r="C329" s="7" t="s">
        <v>363</v>
      </c>
      <c r="D329" s="7">
        <v>1</v>
      </c>
      <c r="E329" s="10">
        <v>2</v>
      </c>
      <c r="F329">
        <v>7</v>
      </c>
      <c r="G329" s="33" t="s">
        <v>710</v>
      </c>
      <c r="H329" s="26" t="str">
        <f t="shared" si="216"/>
        <v>00:00:03:21</v>
      </c>
      <c r="I329" s="23">
        <v>0</v>
      </c>
      <c r="J329" s="37">
        <v>3628</v>
      </c>
      <c r="K329" s="29">
        <f t="shared" si="217"/>
        <v>3</v>
      </c>
      <c r="L329" s="30">
        <f t="shared" si="218"/>
        <v>21</v>
      </c>
      <c r="M329" s="27" t="str">
        <f t="shared" si="219"/>
        <v>00:00:38:14</v>
      </c>
      <c r="N329" s="31" t="s">
        <v>642</v>
      </c>
      <c r="O329" s="36" t="s">
        <v>922</v>
      </c>
      <c r="P329" s="1">
        <f t="shared" si="220"/>
        <v>38</v>
      </c>
      <c r="Q329" s="1">
        <f t="shared" si="221"/>
        <v>14</v>
      </c>
      <c r="R329" s="32" t="s">
        <v>709</v>
      </c>
      <c r="S329" t="str">
        <f t="shared" si="222"/>
        <v>00:00:38:14</v>
      </c>
      <c r="T329" s="25">
        <v>0</v>
      </c>
      <c r="U329" s="35">
        <v>38410</v>
      </c>
      <c r="V329">
        <f t="shared" si="223"/>
        <v>38</v>
      </c>
      <c r="W329">
        <f t="shared" si="224"/>
        <v>14</v>
      </c>
      <c r="X329" t="str">
        <f t="shared" si="225"/>
        <v>00:01:58:16</v>
      </c>
      <c r="Y329" s="25">
        <v>1</v>
      </c>
      <c r="Z329" s="35">
        <v>58489</v>
      </c>
      <c r="AA329">
        <f t="shared" si="226"/>
        <v>58</v>
      </c>
      <c r="AB329">
        <f t="shared" si="227"/>
        <v>16</v>
      </c>
      <c r="AC329" s="32" t="s">
        <v>923</v>
      </c>
      <c r="AD329" t="str">
        <f t="shared" si="228"/>
        <v>00:01:58:16</v>
      </c>
      <c r="AE329" s="25">
        <v>1</v>
      </c>
      <c r="AF329" s="35">
        <v>58490</v>
      </c>
      <c r="AG329">
        <f t="shared" si="229"/>
        <v>58</v>
      </c>
      <c r="AH329">
        <f t="shared" si="230"/>
        <v>16</v>
      </c>
      <c r="AI329" t="str">
        <f t="shared" si="231"/>
        <v>00:04:24:30</v>
      </c>
      <c r="AJ329" s="25">
        <v>4</v>
      </c>
      <c r="AK329" s="35">
        <v>24887</v>
      </c>
      <c r="AL329">
        <f t="shared" si="232"/>
        <v>24</v>
      </c>
      <c r="AM329">
        <f t="shared" si="233"/>
        <v>30</v>
      </c>
      <c r="AN329" s="32" t="s">
        <v>717</v>
      </c>
      <c r="AO329" t="str">
        <f t="shared" si="234"/>
        <v>00:04:24:30</v>
      </c>
      <c r="AP329" s="25">
        <v>4</v>
      </c>
      <c r="AQ329" s="35">
        <v>24888</v>
      </c>
      <c r="AR329">
        <f t="shared" si="235"/>
        <v>24</v>
      </c>
      <c r="AS329">
        <f t="shared" si="236"/>
        <v>30</v>
      </c>
      <c r="AT329" t="str">
        <f t="shared" si="237"/>
        <v>00:05:30:15</v>
      </c>
      <c r="AU329" s="25">
        <v>5</v>
      </c>
      <c r="AV329" s="35">
        <v>30448</v>
      </c>
      <c r="AW329">
        <f t="shared" si="238"/>
        <v>30</v>
      </c>
      <c r="AX329">
        <f t="shared" si="239"/>
        <v>15</v>
      </c>
      <c r="AY329" s="32" t="s">
        <v>716</v>
      </c>
      <c r="AZ329" t="str">
        <f t="shared" si="240"/>
        <v>00:05:30:15</v>
      </c>
      <c r="BA329" s="25">
        <v>5</v>
      </c>
      <c r="BB329" s="35">
        <v>30449</v>
      </c>
      <c r="BC329">
        <f t="shared" si="241"/>
        <v>30</v>
      </c>
      <c r="BD329">
        <f t="shared" si="242"/>
        <v>15</v>
      </c>
      <c r="BE329" t="str">
        <f t="shared" si="243"/>
        <v>00:07:12:10</v>
      </c>
      <c r="BF329" s="25">
        <v>7</v>
      </c>
      <c r="BG329" s="35">
        <v>12308</v>
      </c>
      <c r="BH329">
        <f t="shared" si="244"/>
        <v>12</v>
      </c>
      <c r="BI329">
        <f t="shared" si="245"/>
        <v>10</v>
      </c>
      <c r="BJ329" s="32" t="s">
        <v>706</v>
      </c>
      <c r="BK329" t="str">
        <f t="shared" si="246"/>
        <v>00:07:12:10</v>
      </c>
      <c r="BL329" s="25">
        <v>7</v>
      </c>
      <c r="BM329" s="35">
        <v>12309</v>
      </c>
      <c r="BN329">
        <f t="shared" si="247"/>
        <v>12</v>
      </c>
      <c r="BO329">
        <f t="shared" si="248"/>
        <v>10</v>
      </c>
      <c r="BP329" t="str">
        <f t="shared" si="249"/>
        <v>00:08:52:30</v>
      </c>
      <c r="BQ329" s="25">
        <v>8</v>
      </c>
      <c r="BR329" s="35">
        <v>52904</v>
      </c>
      <c r="BS329">
        <f t="shared" si="250"/>
        <v>52</v>
      </c>
      <c r="BT329">
        <f t="shared" si="251"/>
        <v>30</v>
      </c>
      <c r="BU329" s="32" t="s">
        <v>654</v>
      </c>
      <c r="BV329" t="str">
        <f t="shared" si="252"/>
        <v>00:08:52:30</v>
      </c>
      <c r="BW329" s="25">
        <v>8</v>
      </c>
      <c r="BX329" s="35">
        <v>52905</v>
      </c>
      <c r="BY329">
        <f t="shared" si="253"/>
        <v>52</v>
      </c>
      <c r="BZ329">
        <f t="shared" si="254"/>
        <v>30</v>
      </c>
      <c r="CA329" t="str">
        <f t="shared" si="255"/>
        <v>00:09:13:31</v>
      </c>
      <c r="CB329" s="25">
        <v>9</v>
      </c>
      <c r="CC329" s="35">
        <v>13916</v>
      </c>
      <c r="CD329">
        <f t="shared" si="256"/>
        <v>13</v>
      </c>
      <c r="CE329">
        <f t="shared" si="257"/>
        <v>31</v>
      </c>
      <c r="CF329" t="s">
        <v>30</v>
      </c>
    </row>
    <row r="330" spans="1:84">
      <c r="A330" t="str">
        <f t="shared" si="215"/>
        <v>R47S4.3.5T1Ckinect</v>
      </c>
      <c r="B330" s="7">
        <v>47</v>
      </c>
      <c r="C330" s="7" t="s">
        <v>363</v>
      </c>
      <c r="D330" s="7">
        <v>1</v>
      </c>
      <c r="E330" s="16" t="s">
        <v>34</v>
      </c>
      <c r="F330">
        <v>7</v>
      </c>
      <c r="G330" s="33" t="s">
        <v>710</v>
      </c>
      <c r="H330" s="27" t="str">
        <f t="shared" si="216"/>
        <v>00:00:03:21</v>
      </c>
      <c r="I330" s="24" t="s">
        <v>642</v>
      </c>
      <c r="J330" s="38" t="s">
        <v>921</v>
      </c>
      <c r="K330" s="27">
        <f t="shared" si="217"/>
        <v>3</v>
      </c>
      <c r="L330" s="27">
        <f t="shared" si="218"/>
        <v>21</v>
      </c>
      <c r="M330" s="27" t="str">
        <f t="shared" si="219"/>
        <v>00:00:38:14</v>
      </c>
      <c r="N330" s="31" t="s">
        <v>642</v>
      </c>
      <c r="O330" s="36" t="s">
        <v>922</v>
      </c>
      <c r="P330" s="1">
        <f t="shared" si="220"/>
        <v>38</v>
      </c>
      <c r="Q330" s="1">
        <f t="shared" si="221"/>
        <v>14</v>
      </c>
      <c r="R330" s="32" t="s">
        <v>709</v>
      </c>
      <c r="S330" t="str">
        <f t="shared" si="222"/>
        <v>00:00:38:14</v>
      </c>
      <c r="T330" s="25">
        <v>0</v>
      </c>
      <c r="U330" s="35">
        <v>38410</v>
      </c>
      <c r="V330">
        <f t="shared" si="223"/>
        <v>38</v>
      </c>
      <c r="W330">
        <f t="shared" si="224"/>
        <v>14</v>
      </c>
      <c r="X330" t="str">
        <f t="shared" si="225"/>
        <v>00:01:58:16</v>
      </c>
      <c r="Y330" s="25">
        <v>1</v>
      </c>
      <c r="Z330" s="35">
        <v>58489</v>
      </c>
      <c r="AA330">
        <f t="shared" si="226"/>
        <v>58</v>
      </c>
      <c r="AB330">
        <f t="shared" si="227"/>
        <v>16</v>
      </c>
      <c r="AC330" s="32" t="s">
        <v>923</v>
      </c>
      <c r="AD330" t="str">
        <f t="shared" si="228"/>
        <v>00:01:58:16</v>
      </c>
      <c r="AE330" s="25">
        <v>1</v>
      </c>
      <c r="AF330" s="35">
        <v>58490</v>
      </c>
      <c r="AG330">
        <f t="shared" si="229"/>
        <v>58</v>
      </c>
      <c r="AH330">
        <f t="shared" si="230"/>
        <v>16</v>
      </c>
      <c r="AI330" t="str">
        <f t="shared" si="231"/>
        <v>00:04:24:30</v>
      </c>
      <c r="AJ330" s="25">
        <v>4</v>
      </c>
      <c r="AK330" s="35">
        <v>24887</v>
      </c>
      <c r="AL330">
        <f t="shared" si="232"/>
        <v>24</v>
      </c>
      <c r="AM330">
        <f t="shared" si="233"/>
        <v>30</v>
      </c>
      <c r="AN330" s="32" t="s">
        <v>717</v>
      </c>
      <c r="AO330" t="str">
        <f t="shared" si="234"/>
        <v>00:04:24:30</v>
      </c>
      <c r="AP330" s="25">
        <v>4</v>
      </c>
      <c r="AQ330" s="35">
        <v>24888</v>
      </c>
      <c r="AR330">
        <f t="shared" si="235"/>
        <v>24</v>
      </c>
      <c r="AS330">
        <f t="shared" si="236"/>
        <v>30</v>
      </c>
      <c r="AT330" t="str">
        <f t="shared" si="237"/>
        <v>00:05:30:15</v>
      </c>
      <c r="AU330" s="25">
        <v>5</v>
      </c>
      <c r="AV330" s="35">
        <v>30448</v>
      </c>
      <c r="AW330">
        <f t="shared" si="238"/>
        <v>30</v>
      </c>
      <c r="AX330">
        <f t="shared" si="239"/>
        <v>15</v>
      </c>
      <c r="AY330" s="32" t="s">
        <v>716</v>
      </c>
      <c r="AZ330" t="str">
        <f t="shared" si="240"/>
        <v>00:05:30:15</v>
      </c>
      <c r="BA330" s="25">
        <v>5</v>
      </c>
      <c r="BB330" s="35">
        <v>30449</v>
      </c>
      <c r="BC330">
        <f t="shared" si="241"/>
        <v>30</v>
      </c>
      <c r="BD330">
        <f t="shared" si="242"/>
        <v>15</v>
      </c>
      <c r="BE330" t="str">
        <f t="shared" si="243"/>
        <v>00:07:12:10</v>
      </c>
      <c r="BF330" s="25">
        <v>7</v>
      </c>
      <c r="BG330" s="35">
        <v>12308</v>
      </c>
      <c r="BH330">
        <f t="shared" si="244"/>
        <v>12</v>
      </c>
      <c r="BI330">
        <f t="shared" si="245"/>
        <v>10</v>
      </c>
      <c r="BJ330" s="32" t="s">
        <v>706</v>
      </c>
      <c r="BK330" t="str">
        <f t="shared" si="246"/>
        <v>00:07:12:10</v>
      </c>
      <c r="BL330" s="25">
        <v>7</v>
      </c>
      <c r="BM330" s="35">
        <v>12309</v>
      </c>
      <c r="BN330">
        <f t="shared" si="247"/>
        <v>12</v>
      </c>
      <c r="BO330">
        <f t="shared" si="248"/>
        <v>10</v>
      </c>
      <c r="BP330" t="str">
        <f t="shared" si="249"/>
        <v>00:08:52:30</v>
      </c>
      <c r="BQ330" s="25">
        <v>8</v>
      </c>
      <c r="BR330" s="35">
        <v>52904</v>
      </c>
      <c r="BS330">
        <f t="shared" si="250"/>
        <v>52</v>
      </c>
      <c r="BT330">
        <f t="shared" si="251"/>
        <v>30</v>
      </c>
      <c r="BU330" s="32" t="s">
        <v>654</v>
      </c>
      <c r="BV330" t="str">
        <f t="shared" si="252"/>
        <v>00:08:52:30</v>
      </c>
      <c r="BW330" s="25">
        <v>8</v>
      </c>
      <c r="BX330" s="35">
        <v>52905</v>
      </c>
      <c r="BY330">
        <f t="shared" si="253"/>
        <v>52</v>
      </c>
      <c r="BZ330">
        <f t="shared" si="254"/>
        <v>30</v>
      </c>
      <c r="CA330" t="str">
        <f t="shared" si="255"/>
        <v>00:09:13:31</v>
      </c>
      <c r="CB330" s="25">
        <v>9</v>
      </c>
      <c r="CC330" s="35">
        <v>13916</v>
      </c>
      <c r="CD330">
        <f t="shared" si="256"/>
        <v>13</v>
      </c>
      <c r="CE330">
        <f t="shared" si="257"/>
        <v>31</v>
      </c>
      <c r="CF330" t="s">
        <v>30</v>
      </c>
    </row>
    <row r="331" spans="1:84">
      <c r="A331" t="str">
        <f t="shared" si="215"/>
        <v>R47S4.3.6T1C1</v>
      </c>
      <c r="B331" s="6">
        <v>47</v>
      </c>
      <c r="C331" s="7" t="s">
        <v>368</v>
      </c>
      <c r="D331" s="7">
        <v>1</v>
      </c>
      <c r="E331" s="9">
        <v>1</v>
      </c>
      <c r="F331">
        <v>7</v>
      </c>
      <c r="G331" s="33" t="s">
        <v>923</v>
      </c>
      <c r="H331" s="26" t="str">
        <f t="shared" si="216"/>
        <v>00:00:02:30</v>
      </c>
      <c r="I331" s="23">
        <v>0</v>
      </c>
      <c r="J331" s="37">
        <v>2908</v>
      </c>
      <c r="K331" s="29">
        <f t="shared" si="217"/>
        <v>2</v>
      </c>
      <c r="L331" s="30">
        <f t="shared" si="218"/>
        <v>30</v>
      </c>
      <c r="M331" s="27" t="str">
        <f t="shared" si="219"/>
        <v>00:02:17:14</v>
      </c>
      <c r="N331" s="31" t="s">
        <v>634</v>
      </c>
      <c r="O331" s="36" t="s">
        <v>924</v>
      </c>
      <c r="P331" s="1">
        <f t="shared" si="220"/>
        <v>17</v>
      </c>
      <c r="Q331" s="1">
        <f t="shared" si="221"/>
        <v>14</v>
      </c>
      <c r="R331" s="32" t="s">
        <v>717</v>
      </c>
      <c r="S331" t="str">
        <f t="shared" si="222"/>
        <v>00:02:17:14</v>
      </c>
      <c r="T331" s="25">
        <v>2</v>
      </c>
      <c r="U331" s="35">
        <v>17422</v>
      </c>
      <c r="V331">
        <f t="shared" si="223"/>
        <v>17</v>
      </c>
      <c r="W331">
        <f t="shared" si="224"/>
        <v>14</v>
      </c>
      <c r="X331" t="str">
        <f t="shared" si="225"/>
        <v>00:03:12:15</v>
      </c>
      <c r="Y331" s="25">
        <v>3</v>
      </c>
      <c r="Z331" s="35">
        <v>12462</v>
      </c>
      <c r="AA331">
        <f t="shared" si="226"/>
        <v>12</v>
      </c>
      <c r="AB331">
        <f t="shared" si="227"/>
        <v>15</v>
      </c>
      <c r="AC331" s="32" t="s">
        <v>706</v>
      </c>
      <c r="AD331" t="str">
        <f t="shared" si="228"/>
        <v>00:03:12:15</v>
      </c>
      <c r="AE331" s="25">
        <v>3</v>
      </c>
      <c r="AF331" s="35">
        <v>12463</v>
      </c>
      <c r="AG331">
        <f t="shared" si="229"/>
        <v>12</v>
      </c>
      <c r="AH331">
        <f t="shared" si="230"/>
        <v>15</v>
      </c>
      <c r="AI331" t="str">
        <f t="shared" si="231"/>
        <v>00:05:17:20</v>
      </c>
      <c r="AJ331" s="25">
        <v>5</v>
      </c>
      <c r="AK331" s="35">
        <v>17598</v>
      </c>
      <c r="AL331">
        <f t="shared" si="232"/>
        <v>17</v>
      </c>
      <c r="AM331">
        <f t="shared" si="233"/>
        <v>20</v>
      </c>
      <c r="AN331" s="32" t="s">
        <v>716</v>
      </c>
      <c r="AO331" t="str">
        <f t="shared" si="234"/>
        <v>00:05:17:20</v>
      </c>
      <c r="AP331" s="25">
        <v>5</v>
      </c>
      <c r="AQ331" s="35">
        <v>17599</v>
      </c>
      <c r="AR331">
        <f t="shared" si="235"/>
        <v>17</v>
      </c>
      <c r="AS331">
        <f t="shared" si="236"/>
        <v>20</v>
      </c>
      <c r="AT331" t="str">
        <f t="shared" si="237"/>
        <v>00:07:20:16</v>
      </c>
      <c r="AU331" s="25">
        <v>7</v>
      </c>
      <c r="AV331" s="35">
        <v>20467</v>
      </c>
      <c r="AW331">
        <f t="shared" si="238"/>
        <v>20</v>
      </c>
      <c r="AX331">
        <f t="shared" si="239"/>
        <v>16</v>
      </c>
      <c r="AY331" s="32" t="s">
        <v>652</v>
      </c>
      <c r="AZ331" t="str">
        <f t="shared" si="240"/>
        <v>00:07:20:16</v>
      </c>
      <c r="BA331" s="25">
        <v>7</v>
      </c>
      <c r="BB331" s="35">
        <v>20468</v>
      </c>
      <c r="BC331">
        <f t="shared" si="241"/>
        <v>20</v>
      </c>
      <c r="BD331">
        <f t="shared" si="242"/>
        <v>16</v>
      </c>
      <c r="BE331" t="str">
        <f t="shared" si="243"/>
        <v>00:07:50:25</v>
      </c>
      <c r="BF331" s="25">
        <v>7</v>
      </c>
      <c r="BG331" s="35">
        <v>50745</v>
      </c>
      <c r="BH331">
        <f t="shared" si="244"/>
        <v>50</v>
      </c>
      <c r="BI331">
        <f t="shared" si="245"/>
        <v>25</v>
      </c>
      <c r="BJ331" s="32" t="s">
        <v>709</v>
      </c>
      <c r="BK331" t="str">
        <f t="shared" si="246"/>
        <v>00:07:50:25</v>
      </c>
      <c r="BL331" s="25">
        <v>7</v>
      </c>
      <c r="BM331" s="35">
        <v>50746</v>
      </c>
      <c r="BN331">
        <f t="shared" si="247"/>
        <v>50</v>
      </c>
      <c r="BO331">
        <f t="shared" si="248"/>
        <v>25</v>
      </c>
      <c r="BP331" t="str">
        <f t="shared" si="249"/>
        <v>00:09:17:20</v>
      </c>
      <c r="BQ331" s="25">
        <v>9</v>
      </c>
      <c r="BR331" s="35">
        <v>17591</v>
      </c>
      <c r="BS331">
        <f t="shared" si="250"/>
        <v>17</v>
      </c>
      <c r="BT331">
        <f t="shared" si="251"/>
        <v>20</v>
      </c>
      <c r="BU331" s="32" t="s">
        <v>720</v>
      </c>
      <c r="BV331" t="str">
        <f t="shared" si="252"/>
        <v>00:09:17:20</v>
      </c>
      <c r="BW331" s="25">
        <v>9</v>
      </c>
      <c r="BX331" s="35">
        <v>17592</v>
      </c>
      <c r="BY331">
        <f t="shared" si="253"/>
        <v>17</v>
      </c>
      <c r="BZ331">
        <f t="shared" si="254"/>
        <v>20</v>
      </c>
      <c r="CA331" t="str">
        <f t="shared" si="255"/>
        <v>00:10:14:21</v>
      </c>
      <c r="CB331" s="25">
        <v>10</v>
      </c>
      <c r="CC331" s="35">
        <v>14638</v>
      </c>
      <c r="CD331">
        <f t="shared" si="256"/>
        <v>14</v>
      </c>
      <c r="CE331">
        <f t="shared" si="257"/>
        <v>21</v>
      </c>
      <c r="CF331" t="s">
        <v>30</v>
      </c>
    </row>
    <row r="332" spans="1:84">
      <c r="A332" t="str">
        <f t="shared" si="215"/>
        <v>R47S4.3.6T1C2</v>
      </c>
      <c r="B332" s="6">
        <v>47</v>
      </c>
      <c r="C332" s="7" t="s">
        <v>368</v>
      </c>
      <c r="D332" s="7">
        <v>1</v>
      </c>
      <c r="E332" s="10">
        <v>2</v>
      </c>
      <c r="F332">
        <v>7</v>
      </c>
      <c r="G332" s="33" t="s">
        <v>923</v>
      </c>
      <c r="H332" s="27" t="str">
        <f t="shared" si="216"/>
        <v>00:00:02:30</v>
      </c>
      <c r="I332" s="24" t="s">
        <v>642</v>
      </c>
      <c r="J332" s="38" t="s">
        <v>925</v>
      </c>
      <c r="K332" s="27">
        <f t="shared" si="217"/>
        <v>2</v>
      </c>
      <c r="L332" s="27">
        <f t="shared" si="218"/>
        <v>30</v>
      </c>
      <c r="M332" s="27" t="str">
        <f t="shared" si="219"/>
        <v>00:02:17:14</v>
      </c>
      <c r="N332" s="31" t="s">
        <v>634</v>
      </c>
      <c r="O332" s="36" t="s">
        <v>924</v>
      </c>
      <c r="P332" s="1">
        <f t="shared" si="220"/>
        <v>17</v>
      </c>
      <c r="Q332" s="1">
        <f t="shared" si="221"/>
        <v>14</v>
      </c>
      <c r="R332" s="32" t="s">
        <v>717</v>
      </c>
      <c r="S332" t="str">
        <f t="shared" si="222"/>
        <v>00:02:17:14</v>
      </c>
      <c r="T332" s="25">
        <v>2</v>
      </c>
      <c r="U332" s="35">
        <v>17422</v>
      </c>
      <c r="V332">
        <f t="shared" si="223"/>
        <v>17</v>
      </c>
      <c r="W332">
        <f t="shared" si="224"/>
        <v>14</v>
      </c>
      <c r="X332" t="str">
        <f t="shared" si="225"/>
        <v>00:03:12:15</v>
      </c>
      <c r="Y332" s="25">
        <v>3</v>
      </c>
      <c r="Z332" s="35">
        <v>12462</v>
      </c>
      <c r="AA332">
        <f t="shared" si="226"/>
        <v>12</v>
      </c>
      <c r="AB332">
        <f t="shared" si="227"/>
        <v>15</v>
      </c>
      <c r="AC332" s="32" t="s">
        <v>706</v>
      </c>
      <c r="AD332" t="str">
        <f t="shared" si="228"/>
        <v>00:03:12:15</v>
      </c>
      <c r="AE332" s="25">
        <v>3</v>
      </c>
      <c r="AF332" s="35">
        <v>12463</v>
      </c>
      <c r="AG332">
        <f t="shared" si="229"/>
        <v>12</v>
      </c>
      <c r="AH332">
        <f t="shared" si="230"/>
        <v>15</v>
      </c>
      <c r="AI332" t="str">
        <f t="shared" si="231"/>
        <v>00:05:17:20</v>
      </c>
      <c r="AJ332" s="25">
        <v>5</v>
      </c>
      <c r="AK332" s="35">
        <v>17598</v>
      </c>
      <c r="AL332">
        <f t="shared" si="232"/>
        <v>17</v>
      </c>
      <c r="AM332">
        <f t="shared" si="233"/>
        <v>20</v>
      </c>
      <c r="AN332" s="32" t="s">
        <v>716</v>
      </c>
      <c r="AO332" t="str">
        <f t="shared" si="234"/>
        <v>00:05:17:20</v>
      </c>
      <c r="AP332" s="25">
        <v>5</v>
      </c>
      <c r="AQ332" s="35">
        <v>17599</v>
      </c>
      <c r="AR332">
        <f t="shared" si="235"/>
        <v>17</v>
      </c>
      <c r="AS332">
        <f t="shared" si="236"/>
        <v>20</v>
      </c>
      <c r="AT332" t="str">
        <f t="shared" si="237"/>
        <v>00:07:20:16</v>
      </c>
      <c r="AU332" s="25">
        <v>7</v>
      </c>
      <c r="AV332" s="35">
        <v>20467</v>
      </c>
      <c r="AW332">
        <f t="shared" si="238"/>
        <v>20</v>
      </c>
      <c r="AX332">
        <f t="shared" si="239"/>
        <v>16</v>
      </c>
      <c r="AY332" s="32" t="s">
        <v>652</v>
      </c>
      <c r="AZ332" t="str">
        <f t="shared" si="240"/>
        <v>00:07:20:16</v>
      </c>
      <c r="BA332" s="25">
        <v>7</v>
      </c>
      <c r="BB332" s="35">
        <v>20468</v>
      </c>
      <c r="BC332">
        <f t="shared" si="241"/>
        <v>20</v>
      </c>
      <c r="BD332">
        <f t="shared" si="242"/>
        <v>16</v>
      </c>
      <c r="BE332" t="str">
        <f t="shared" si="243"/>
        <v>00:07:50:25</v>
      </c>
      <c r="BF332" s="25">
        <v>7</v>
      </c>
      <c r="BG332" s="35">
        <v>50745</v>
      </c>
      <c r="BH332">
        <f t="shared" si="244"/>
        <v>50</v>
      </c>
      <c r="BI332">
        <f t="shared" si="245"/>
        <v>25</v>
      </c>
      <c r="BJ332" s="32" t="s">
        <v>709</v>
      </c>
      <c r="BK332" t="str">
        <f t="shared" si="246"/>
        <v>00:07:70:25</v>
      </c>
      <c r="BL332" s="25">
        <v>7</v>
      </c>
      <c r="BM332" s="35">
        <v>70746</v>
      </c>
      <c r="BN332">
        <f t="shared" si="247"/>
        <v>70</v>
      </c>
      <c r="BO332">
        <f t="shared" si="248"/>
        <v>25</v>
      </c>
      <c r="BP332" t="str">
        <f t="shared" si="249"/>
        <v>00:09:17:20</v>
      </c>
      <c r="BQ332" s="25">
        <v>9</v>
      </c>
      <c r="BR332" s="35">
        <v>17591</v>
      </c>
      <c r="BS332">
        <f t="shared" si="250"/>
        <v>17</v>
      </c>
      <c r="BT332">
        <f t="shared" si="251"/>
        <v>20</v>
      </c>
      <c r="BU332" s="32" t="s">
        <v>720</v>
      </c>
      <c r="BV332" t="str">
        <f t="shared" si="252"/>
        <v>00:09:17:20</v>
      </c>
      <c r="BW332" s="25">
        <v>9</v>
      </c>
      <c r="BX332" s="35">
        <v>17592</v>
      </c>
      <c r="BY332">
        <f t="shared" si="253"/>
        <v>17</v>
      </c>
      <c r="BZ332">
        <f t="shared" si="254"/>
        <v>20</v>
      </c>
      <c r="CA332" t="str">
        <f t="shared" si="255"/>
        <v>00:10:14:21</v>
      </c>
      <c r="CB332" s="25">
        <v>10</v>
      </c>
      <c r="CC332" s="35">
        <v>14638</v>
      </c>
      <c r="CD332">
        <f t="shared" si="256"/>
        <v>14</v>
      </c>
      <c r="CE332">
        <f t="shared" si="257"/>
        <v>21</v>
      </c>
      <c r="CF332" t="s">
        <v>30</v>
      </c>
    </row>
    <row r="333" spans="1:84">
      <c r="A333" t="str">
        <f t="shared" si="215"/>
        <v>R47S4.3.6T1Ckinect</v>
      </c>
      <c r="B333" s="7">
        <v>47</v>
      </c>
      <c r="C333" s="7" t="s">
        <v>368</v>
      </c>
      <c r="D333" s="7">
        <v>1</v>
      </c>
      <c r="E333" s="16" t="s">
        <v>34</v>
      </c>
      <c r="F333">
        <v>7</v>
      </c>
      <c r="G333" s="33" t="s">
        <v>923</v>
      </c>
      <c r="H333" s="26" t="str">
        <f t="shared" si="216"/>
        <v>00:00:02:30</v>
      </c>
      <c r="I333" s="23">
        <v>0</v>
      </c>
      <c r="J333" s="37">
        <v>2908</v>
      </c>
      <c r="K333" s="29">
        <f t="shared" si="217"/>
        <v>2</v>
      </c>
      <c r="L333" s="30">
        <f t="shared" si="218"/>
        <v>30</v>
      </c>
      <c r="M333" s="27" t="str">
        <f t="shared" si="219"/>
        <v>00:02:17:14</v>
      </c>
      <c r="N333" s="31" t="s">
        <v>634</v>
      </c>
      <c r="O333" s="36" t="s">
        <v>924</v>
      </c>
      <c r="P333" s="1">
        <f t="shared" si="220"/>
        <v>17</v>
      </c>
      <c r="Q333" s="1">
        <f t="shared" si="221"/>
        <v>14</v>
      </c>
      <c r="R333" s="32" t="s">
        <v>717</v>
      </c>
      <c r="S333" t="str">
        <f t="shared" si="222"/>
        <v>00:02:17:14</v>
      </c>
      <c r="T333" s="25">
        <v>2</v>
      </c>
      <c r="U333" s="35">
        <v>17422</v>
      </c>
      <c r="V333">
        <f t="shared" si="223"/>
        <v>17</v>
      </c>
      <c r="W333">
        <f t="shared" si="224"/>
        <v>14</v>
      </c>
      <c r="X333" t="str">
        <f t="shared" si="225"/>
        <v>00:03:12:15</v>
      </c>
      <c r="Y333" s="25">
        <v>3</v>
      </c>
      <c r="Z333" s="35">
        <v>12462</v>
      </c>
      <c r="AA333">
        <f t="shared" si="226"/>
        <v>12</v>
      </c>
      <c r="AB333">
        <f t="shared" si="227"/>
        <v>15</v>
      </c>
      <c r="AC333" s="32" t="s">
        <v>706</v>
      </c>
      <c r="AD333" t="str">
        <f t="shared" si="228"/>
        <v>00:03:12:15</v>
      </c>
      <c r="AE333" s="25">
        <v>3</v>
      </c>
      <c r="AF333" s="35">
        <v>12463</v>
      </c>
      <c r="AG333">
        <f t="shared" si="229"/>
        <v>12</v>
      </c>
      <c r="AH333">
        <f t="shared" si="230"/>
        <v>15</v>
      </c>
      <c r="AI333" t="str">
        <f t="shared" si="231"/>
        <v>00:05:17:20</v>
      </c>
      <c r="AJ333" s="25">
        <v>5</v>
      </c>
      <c r="AK333" s="35">
        <v>17598</v>
      </c>
      <c r="AL333">
        <f t="shared" si="232"/>
        <v>17</v>
      </c>
      <c r="AM333">
        <f t="shared" si="233"/>
        <v>20</v>
      </c>
      <c r="AN333" s="32" t="s">
        <v>716</v>
      </c>
      <c r="AO333" t="str">
        <f t="shared" si="234"/>
        <v>00:05:17:20</v>
      </c>
      <c r="AP333" s="25">
        <v>5</v>
      </c>
      <c r="AQ333" s="35">
        <v>17599</v>
      </c>
      <c r="AR333">
        <f t="shared" si="235"/>
        <v>17</v>
      </c>
      <c r="AS333">
        <f t="shared" si="236"/>
        <v>20</v>
      </c>
      <c r="AT333" t="str">
        <f t="shared" si="237"/>
        <v>00:07:20:16</v>
      </c>
      <c r="AU333" s="25">
        <v>7</v>
      </c>
      <c r="AV333" s="35">
        <v>20467</v>
      </c>
      <c r="AW333">
        <f t="shared" si="238"/>
        <v>20</v>
      </c>
      <c r="AX333">
        <f t="shared" si="239"/>
        <v>16</v>
      </c>
      <c r="AY333" s="32" t="s">
        <v>652</v>
      </c>
      <c r="AZ333" t="str">
        <f t="shared" si="240"/>
        <v>00:07:20:16</v>
      </c>
      <c r="BA333" s="25">
        <v>7</v>
      </c>
      <c r="BB333" s="35">
        <v>20468</v>
      </c>
      <c r="BC333">
        <f t="shared" si="241"/>
        <v>20</v>
      </c>
      <c r="BD333">
        <f t="shared" si="242"/>
        <v>16</v>
      </c>
      <c r="BE333" t="str">
        <f t="shared" si="243"/>
        <v>00:07:50:25</v>
      </c>
      <c r="BF333" s="25">
        <v>7</v>
      </c>
      <c r="BG333" s="35">
        <v>50745</v>
      </c>
      <c r="BH333">
        <f t="shared" si="244"/>
        <v>50</v>
      </c>
      <c r="BI333">
        <f t="shared" si="245"/>
        <v>25</v>
      </c>
      <c r="BJ333" s="32" t="s">
        <v>709</v>
      </c>
      <c r="BK333" t="str">
        <f t="shared" si="246"/>
        <v>00:07:70:25</v>
      </c>
      <c r="BL333" s="25">
        <v>7</v>
      </c>
      <c r="BM333" s="35">
        <v>70746</v>
      </c>
      <c r="BN333">
        <f t="shared" si="247"/>
        <v>70</v>
      </c>
      <c r="BO333">
        <f t="shared" si="248"/>
        <v>25</v>
      </c>
      <c r="BP333" t="str">
        <f t="shared" si="249"/>
        <v>00:09:17:20</v>
      </c>
      <c r="BQ333" s="25">
        <v>9</v>
      </c>
      <c r="BR333" s="35">
        <v>17591</v>
      </c>
      <c r="BS333">
        <f t="shared" si="250"/>
        <v>17</v>
      </c>
      <c r="BT333">
        <f t="shared" si="251"/>
        <v>20</v>
      </c>
      <c r="BU333" s="32" t="s">
        <v>720</v>
      </c>
      <c r="BV333" t="str">
        <f t="shared" si="252"/>
        <v>00:09:17:20</v>
      </c>
      <c r="BW333" s="25">
        <v>9</v>
      </c>
      <c r="BX333" s="35">
        <v>17592</v>
      </c>
      <c r="BY333">
        <f t="shared" si="253"/>
        <v>17</v>
      </c>
      <c r="BZ333">
        <f t="shared" si="254"/>
        <v>20</v>
      </c>
      <c r="CA333" t="str">
        <f t="shared" si="255"/>
        <v>00:10:14:21</v>
      </c>
      <c r="CB333" s="25">
        <v>10</v>
      </c>
      <c r="CC333" s="35">
        <v>14638</v>
      </c>
      <c r="CD333">
        <f t="shared" si="256"/>
        <v>14</v>
      </c>
      <c r="CE333">
        <f t="shared" si="257"/>
        <v>21</v>
      </c>
      <c r="CF333" t="s">
        <v>30</v>
      </c>
    </row>
    <row r="334" spans="1:84">
      <c r="A334" t="str">
        <f t="shared" si="215"/>
        <v>R68S4.3.7T3C1</v>
      </c>
      <c r="B334" s="6">
        <v>68</v>
      </c>
      <c r="C334" s="7" t="s">
        <v>373</v>
      </c>
      <c r="D334" s="7">
        <v>3</v>
      </c>
      <c r="E334" s="9">
        <v>1</v>
      </c>
      <c r="F334">
        <v>7</v>
      </c>
      <c r="G334" s="32" t="s">
        <v>689</v>
      </c>
      <c r="H334" s="27" t="str">
        <f t="shared" si="216"/>
        <v>00:00:03:22</v>
      </c>
      <c r="I334" s="24" t="s">
        <v>642</v>
      </c>
      <c r="J334" s="38" t="s">
        <v>926</v>
      </c>
      <c r="K334" s="27">
        <f t="shared" si="217"/>
        <v>3</v>
      </c>
      <c r="L334" s="27">
        <f t="shared" si="218"/>
        <v>22</v>
      </c>
      <c r="M334" s="27" t="str">
        <f t="shared" si="219"/>
        <v>00:00:23:8</v>
      </c>
      <c r="N334" s="31" t="s">
        <v>642</v>
      </c>
      <c r="O334" s="36" t="s">
        <v>927</v>
      </c>
      <c r="P334" s="1">
        <f t="shared" si="220"/>
        <v>23</v>
      </c>
      <c r="Q334" s="1">
        <f t="shared" si="221"/>
        <v>8</v>
      </c>
      <c r="R334" s="32" t="s">
        <v>716</v>
      </c>
      <c r="S334" t="str">
        <f t="shared" si="222"/>
        <v>00:00:23:8</v>
      </c>
      <c r="T334" s="25">
        <v>0</v>
      </c>
      <c r="U334" s="35">
        <v>23248</v>
      </c>
      <c r="V334">
        <f t="shared" si="223"/>
        <v>23</v>
      </c>
      <c r="W334">
        <f t="shared" si="224"/>
        <v>8</v>
      </c>
      <c r="X334" t="str">
        <f t="shared" si="225"/>
        <v>00:01:50:11</v>
      </c>
      <c r="Y334" s="25">
        <v>1</v>
      </c>
      <c r="Z334" s="35">
        <v>50337</v>
      </c>
      <c r="AA334">
        <f t="shared" si="226"/>
        <v>50</v>
      </c>
      <c r="AB334">
        <f t="shared" si="227"/>
        <v>11</v>
      </c>
      <c r="AC334" s="32" t="s">
        <v>706</v>
      </c>
      <c r="AD334" t="str">
        <f t="shared" si="228"/>
        <v>00:01:50:11</v>
      </c>
      <c r="AE334" s="25">
        <v>1</v>
      </c>
      <c r="AF334" s="35">
        <v>50338</v>
      </c>
      <c r="AG334">
        <f t="shared" si="229"/>
        <v>50</v>
      </c>
      <c r="AH334">
        <f t="shared" si="230"/>
        <v>11</v>
      </c>
      <c r="AI334" t="str">
        <f t="shared" si="231"/>
        <v>00:03:40:31</v>
      </c>
      <c r="AJ334" s="25">
        <v>3</v>
      </c>
      <c r="AK334" s="35">
        <v>40942</v>
      </c>
      <c r="AL334">
        <f t="shared" si="232"/>
        <v>40</v>
      </c>
      <c r="AM334">
        <f t="shared" si="233"/>
        <v>31</v>
      </c>
      <c r="AN334" s="32" t="s">
        <v>720</v>
      </c>
      <c r="AO334" t="str">
        <f t="shared" si="234"/>
        <v>00:03:40:31</v>
      </c>
      <c r="AP334" s="25">
        <v>3</v>
      </c>
      <c r="AQ334" s="35">
        <v>40943</v>
      </c>
      <c r="AR334">
        <f t="shared" si="235"/>
        <v>40</v>
      </c>
      <c r="AS334">
        <f t="shared" si="236"/>
        <v>31</v>
      </c>
      <c r="AT334" t="str">
        <f t="shared" si="237"/>
        <v>00:04:20:33</v>
      </c>
      <c r="AU334" s="25">
        <v>4</v>
      </c>
      <c r="AV334" s="35">
        <v>20988</v>
      </c>
      <c r="AW334">
        <f t="shared" si="238"/>
        <v>20</v>
      </c>
      <c r="AX334">
        <f t="shared" si="239"/>
        <v>33</v>
      </c>
      <c r="AY334" s="32" t="s">
        <v>710</v>
      </c>
      <c r="AZ334" t="str">
        <f t="shared" si="240"/>
        <v>00:04:20:33</v>
      </c>
      <c r="BA334" s="25">
        <v>4</v>
      </c>
      <c r="BB334" s="35">
        <v>20989</v>
      </c>
      <c r="BC334">
        <f t="shared" si="241"/>
        <v>20</v>
      </c>
      <c r="BD334">
        <f t="shared" si="242"/>
        <v>33</v>
      </c>
      <c r="BE334" t="str">
        <f t="shared" si="243"/>
        <v>00:05:19:18</v>
      </c>
      <c r="BF334" s="25">
        <v>5</v>
      </c>
      <c r="BG334" s="35">
        <v>19550</v>
      </c>
      <c r="BH334">
        <f t="shared" si="244"/>
        <v>19</v>
      </c>
      <c r="BI334">
        <f t="shared" si="245"/>
        <v>18</v>
      </c>
      <c r="BJ334" s="32" t="s">
        <v>717</v>
      </c>
      <c r="BK334" t="str">
        <f t="shared" si="246"/>
        <v>00:05:19:18</v>
      </c>
      <c r="BL334" s="25">
        <v>5</v>
      </c>
      <c r="BM334" s="35">
        <v>19551</v>
      </c>
      <c r="BN334">
        <f t="shared" si="247"/>
        <v>19</v>
      </c>
      <c r="BO334">
        <f t="shared" si="248"/>
        <v>18</v>
      </c>
      <c r="BP334" t="str">
        <f t="shared" si="249"/>
        <v>00:06:15:28</v>
      </c>
      <c r="BQ334" s="25">
        <v>6</v>
      </c>
      <c r="BR334" s="35">
        <v>15844</v>
      </c>
      <c r="BS334">
        <f t="shared" si="250"/>
        <v>15</v>
      </c>
      <c r="BT334">
        <f t="shared" si="251"/>
        <v>28</v>
      </c>
      <c r="BU334" s="32" t="s">
        <v>711</v>
      </c>
      <c r="BV334" t="str">
        <f t="shared" si="252"/>
        <v>00:06:15:28</v>
      </c>
      <c r="BW334" s="25">
        <v>6</v>
      </c>
      <c r="BX334" s="35">
        <v>15845</v>
      </c>
      <c r="BY334">
        <f t="shared" si="253"/>
        <v>15</v>
      </c>
      <c r="BZ334">
        <f t="shared" si="254"/>
        <v>28</v>
      </c>
      <c r="CA334" t="str">
        <f t="shared" si="255"/>
        <v>00:07:58:31</v>
      </c>
      <c r="CB334" s="25">
        <v>7</v>
      </c>
      <c r="CC334" s="35">
        <v>58939</v>
      </c>
      <c r="CD334">
        <f t="shared" si="256"/>
        <v>58</v>
      </c>
      <c r="CE334">
        <f t="shared" si="257"/>
        <v>31</v>
      </c>
      <c r="CF334" t="s">
        <v>30</v>
      </c>
    </row>
    <row r="335" spans="1:84">
      <c r="A335" t="str">
        <f t="shared" si="215"/>
        <v>R68S4.3.7T3C2</v>
      </c>
      <c r="B335" s="6">
        <v>68</v>
      </c>
      <c r="C335" s="7" t="s">
        <v>373</v>
      </c>
      <c r="D335" s="7">
        <v>3</v>
      </c>
      <c r="E335" s="10">
        <v>2</v>
      </c>
      <c r="F335">
        <v>7</v>
      </c>
      <c r="G335" s="32" t="s">
        <v>689</v>
      </c>
      <c r="H335" s="26" t="str">
        <f t="shared" si="216"/>
        <v>00:00:03:22</v>
      </c>
      <c r="I335" s="23">
        <v>0</v>
      </c>
      <c r="J335" s="37">
        <v>3671</v>
      </c>
      <c r="K335" s="29">
        <f t="shared" si="217"/>
        <v>3</v>
      </c>
      <c r="L335" s="30">
        <f t="shared" si="218"/>
        <v>22</v>
      </c>
      <c r="M335" s="27" t="str">
        <f t="shared" si="219"/>
        <v>00:00:23:8</v>
      </c>
      <c r="N335" s="31" t="s">
        <v>642</v>
      </c>
      <c r="O335" s="36" t="s">
        <v>927</v>
      </c>
      <c r="P335" s="1">
        <f t="shared" si="220"/>
        <v>23</v>
      </c>
      <c r="Q335" s="1">
        <f t="shared" si="221"/>
        <v>8</v>
      </c>
      <c r="R335" s="32" t="s">
        <v>716</v>
      </c>
      <c r="S335" t="str">
        <f t="shared" si="222"/>
        <v>00:00:23:8</v>
      </c>
      <c r="T335" s="25">
        <v>0</v>
      </c>
      <c r="U335" s="35">
        <v>23248</v>
      </c>
      <c r="V335">
        <f t="shared" si="223"/>
        <v>23</v>
      </c>
      <c r="W335">
        <f t="shared" si="224"/>
        <v>8</v>
      </c>
      <c r="X335" t="str">
        <f t="shared" si="225"/>
        <v>00:01:50:11</v>
      </c>
      <c r="Y335" s="25">
        <v>1</v>
      </c>
      <c r="Z335" s="35">
        <v>50337</v>
      </c>
      <c r="AA335">
        <f t="shared" si="226"/>
        <v>50</v>
      </c>
      <c r="AB335">
        <f t="shared" si="227"/>
        <v>11</v>
      </c>
      <c r="AC335" s="32" t="s">
        <v>706</v>
      </c>
      <c r="AD335" t="str">
        <f t="shared" si="228"/>
        <v>00:01:50:11</v>
      </c>
      <c r="AE335" s="25">
        <v>1</v>
      </c>
      <c r="AF335" s="35">
        <v>50338</v>
      </c>
      <c r="AG335">
        <f t="shared" si="229"/>
        <v>50</v>
      </c>
      <c r="AH335">
        <f t="shared" si="230"/>
        <v>11</v>
      </c>
      <c r="AI335" t="str">
        <f t="shared" si="231"/>
        <v>00:03:40:31</v>
      </c>
      <c r="AJ335" s="25">
        <v>3</v>
      </c>
      <c r="AK335" s="35">
        <v>40942</v>
      </c>
      <c r="AL335">
        <f t="shared" si="232"/>
        <v>40</v>
      </c>
      <c r="AM335">
        <f t="shared" si="233"/>
        <v>31</v>
      </c>
      <c r="AN335" s="32" t="s">
        <v>720</v>
      </c>
      <c r="AO335" t="str">
        <f t="shared" si="234"/>
        <v>00:03:40:31</v>
      </c>
      <c r="AP335" s="25">
        <v>3</v>
      </c>
      <c r="AQ335" s="35">
        <v>40943</v>
      </c>
      <c r="AR335">
        <f t="shared" si="235"/>
        <v>40</v>
      </c>
      <c r="AS335">
        <f t="shared" si="236"/>
        <v>31</v>
      </c>
      <c r="AT335" t="str">
        <f t="shared" si="237"/>
        <v>00:04:20:33</v>
      </c>
      <c r="AU335" s="25">
        <v>4</v>
      </c>
      <c r="AV335" s="35">
        <v>20988</v>
      </c>
      <c r="AW335">
        <f t="shared" si="238"/>
        <v>20</v>
      </c>
      <c r="AX335">
        <f t="shared" si="239"/>
        <v>33</v>
      </c>
      <c r="AY335" s="32" t="s">
        <v>710</v>
      </c>
      <c r="AZ335" t="str">
        <f t="shared" si="240"/>
        <v>00:04:20:33</v>
      </c>
      <c r="BA335" s="25">
        <v>4</v>
      </c>
      <c r="BB335" s="35">
        <v>20989</v>
      </c>
      <c r="BC335">
        <f t="shared" si="241"/>
        <v>20</v>
      </c>
      <c r="BD335">
        <f t="shared" si="242"/>
        <v>33</v>
      </c>
      <c r="BE335" t="str">
        <f t="shared" si="243"/>
        <v>00:05:19:18</v>
      </c>
      <c r="BF335" s="25">
        <v>5</v>
      </c>
      <c r="BG335" s="35">
        <v>19550</v>
      </c>
      <c r="BH335">
        <f t="shared" si="244"/>
        <v>19</v>
      </c>
      <c r="BI335">
        <f t="shared" si="245"/>
        <v>18</v>
      </c>
      <c r="BJ335" s="32" t="s">
        <v>717</v>
      </c>
      <c r="BK335" t="str">
        <f t="shared" si="246"/>
        <v>00:05:19:18</v>
      </c>
      <c r="BL335" s="25">
        <v>5</v>
      </c>
      <c r="BM335" s="35">
        <v>19551</v>
      </c>
      <c r="BN335">
        <f t="shared" si="247"/>
        <v>19</v>
      </c>
      <c r="BO335">
        <f t="shared" si="248"/>
        <v>18</v>
      </c>
      <c r="BP335" t="str">
        <f t="shared" si="249"/>
        <v>00:06:15:28</v>
      </c>
      <c r="BQ335" s="25">
        <v>6</v>
      </c>
      <c r="BR335" s="35">
        <v>15844</v>
      </c>
      <c r="BS335">
        <f t="shared" si="250"/>
        <v>15</v>
      </c>
      <c r="BT335">
        <f t="shared" si="251"/>
        <v>28</v>
      </c>
      <c r="BU335" s="32" t="s">
        <v>711</v>
      </c>
      <c r="BV335" t="str">
        <f t="shared" si="252"/>
        <v>00:06:15:28</v>
      </c>
      <c r="BW335" s="25">
        <v>6</v>
      </c>
      <c r="BX335" s="35">
        <v>15845</v>
      </c>
      <c r="BY335">
        <f t="shared" si="253"/>
        <v>15</v>
      </c>
      <c r="BZ335">
        <f t="shared" si="254"/>
        <v>28</v>
      </c>
      <c r="CA335" t="str">
        <f t="shared" si="255"/>
        <v>00:07:58:31</v>
      </c>
      <c r="CB335" s="25">
        <v>7</v>
      </c>
      <c r="CC335" s="35">
        <v>58939</v>
      </c>
      <c r="CD335">
        <f t="shared" si="256"/>
        <v>58</v>
      </c>
      <c r="CE335">
        <f t="shared" si="257"/>
        <v>31</v>
      </c>
      <c r="CF335" t="s">
        <v>30</v>
      </c>
    </row>
    <row r="336" spans="1:84">
      <c r="A336" t="str">
        <f t="shared" si="215"/>
        <v>R68S4.3.7T3Ckinect</v>
      </c>
      <c r="B336" s="7">
        <v>68</v>
      </c>
      <c r="C336" s="7" t="s">
        <v>373</v>
      </c>
      <c r="D336" s="7">
        <v>3</v>
      </c>
      <c r="E336" s="16" t="s">
        <v>34</v>
      </c>
      <c r="F336">
        <v>7</v>
      </c>
      <c r="G336" s="32" t="s">
        <v>689</v>
      </c>
      <c r="H336" s="27" t="str">
        <f t="shared" si="216"/>
        <v>00:00:03:22</v>
      </c>
      <c r="I336" s="24" t="s">
        <v>642</v>
      </c>
      <c r="J336" s="38" t="s">
        <v>926</v>
      </c>
      <c r="K336" s="27">
        <f t="shared" si="217"/>
        <v>3</v>
      </c>
      <c r="L336" s="27">
        <f t="shared" si="218"/>
        <v>22</v>
      </c>
      <c r="M336" s="27" t="str">
        <f t="shared" si="219"/>
        <v>00:00:23:8</v>
      </c>
      <c r="N336" s="31" t="s">
        <v>642</v>
      </c>
      <c r="O336" s="36" t="s">
        <v>927</v>
      </c>
      <c r="P336" s="1">
        <f t="shared" si="220"/>
        <v>23</v>
      </c>
      <c r="Q336" s="1">
        <f t="shared" si="221"/>
        <v>8</v>
      </c>
      <c r="R336" s="32" t="s">
        <v>716</v>
      </c>
      <c r="S336" t="str">
        <f t="shared" si="222"/>
        <v>00:00:23:8</v>
      </c>
      <c r="T336" s="25">
        <v>0</v>
      </c>
      <c r="U336" s="35">
        <v>23248</v>
      </c>
      <c r="V336">
        <f t="shared" si="223"/>
        <v>23</v>
      </c>
      <c r="W336">
        <f t="shared" si="224"/>
        <v>8</v>
      </c>
      <c r="X336" t="str">
        <f t="shared" si="225"/>
        <v>00:01:50:11</v>
      </c>
      <c r="Y336" s="25">
        <v>1</v>
      </c>
      <c r="Z336" s="35">
        <v>50337</v>
      </c>
      <c r="AA336">
        <f t="shared" si="226"/>
        <v>50</v>
      </c>
      <c r="AB336">
        <f t="shared" si="227"/>
        <v>11</v>
      </c>
      <c r="AC336" s="32" t="s">
        <v>706</v>
      </c>
      <c r="AD336" t="str">
        <f t="shared" si="228"/>
        <v>00:01:50:11</v>
      </c>
      <c r="AE336" s="25">
        <v>1</v>
      </c>
      <c r="AF336" s="35">
        <v>50338</v>
      </c>
      <c r="AG336">
        <f t="shared" si="229"/>
        <v>50</v>
      </c>
      <c r="AH336">
        <f t="shared" si="230"/>
        <v>11</v>
      </c>
      <c r="AI336" t="str">
        <f t="shared" si="231"/>
        <v>00:03:40:31</v>
      </c>
      <c r="AJ336" s="25">
        <v>3</v>
      </c>
      <c r="AK336" s="35">
        <v>40942</v>
      </c>
      <c r="AL336">
        <f t="shared" si="232"/>
        <v>40</v>
      </c>
      <c r="AM336">
        <f t="shared" si="233"/>
        <v>31</v>
      </c>
      <c r="AN336" s="32" t="s">
        <v>720</v>
      </c>
      <c r="AO336" t="str">
        <f t="shared" si="234"/>
        <v>00:03:40:31</v>
      </c>
      <c r="AP336" s="25">
        <v>3</v>
      </c>
      <c r="AQ336" s="35">
        <v>40943</v>
      </c>
      <c r="AR336">
        <f t="shared" si="235"/>
        <v>40</v>
      </c>
      <c r="AS336">
        <f t="shared" si="236"/>
        <v>31</v>
      </c>
      <c r="AT336" t="str">
        <f t="shared" si="237"/>
        <v>00:04:20:33</v>
      </c>
      <c r="AU336" s="25">
        <v>4</v>
      </c>
      <c r="AV336" s="35">
        <v>20988</v>
      </c>
      <c r="AW336">
        <f t="shared" si="238"/>
        <v>20</v>
      </c>
      <c r="AX336">
        <f t="shared" si="239"/>
        <v>33</v>
      </c>
      <c r="AY336" s="32" t="s">
        <v>710</v>
      </c>
      <c r="AZ336" t="str">
        <f t="shared" si="240"/>
        <v>00:04:20:33</v>
      </c>
      <c r="BA336" s="25">
        <v>4</v>
      </c>
      <c r="BB336" s="35">
        <v>20989</v>
      </c>
      <c r="BC336">
        <f t="shared" si="241"/>
        <v>20</v>
      </c>
      <c r="BD336">
        <f t="shared" si="242"/>
        <v>33</v>
      </c>
      <c r="BE336" t="str">
        <f t="shared" si="243"/>
        <v>00:05:19:18</v>
      </c>
      <c r="BF336" s="25">
        <v>5</v>
      </c>
      <c r="BG336" s="35">
        <v>19550</v>
      </c>
      <c r="BH336">
        <f t="shared" si="244"/>
        <v>19</v>
      </c>
      <c r="BI336">
        <f t="shared" si="245"/>
        <v>18</v>
      </c>
      <c r="BJ336" s="32" t="s">
        <v>717</v>
      </c>
      <c r="BK336" t="str">
        <f t="shared" si="246"/>
        <v>00:05:19:18</v>
      </c>
      <c r="BL336" s="25">
        <v>5</v>
      </c>
      <c r="BM336" s="35">
        <v>19551</v>
      </c>
      <c r="BN336">
        <f t="shared" si="247"/>
        <v>19</v>
      </c>
      <c r="BO336">
        <f t="shared" si="248"/>
        <v>18</v>
      </c>
      <c r="BP336" t="str">
        <f t="shared" si="249"/>
        <v>00:06:15:28</v>
      </c>
      <c r="BQ336" s="25">
        <v>6</v>
      </c>
      <c r="BR336" s="35">
        <v>15844</v>
      </c>
      <c r="BS336">
        <f t="shared" si="250"/>
        <v>15</v>
      </c>
      <c r="BT336">
        <f t="shared" si="251"/>
        <v>28</v>
      </c>
      <c r="BU336" s="32" t="s">
        <v>711</v>
      </c>
      <c r="BV336" t="str">
        <f t="shared" si="252"/>
        <v>00:06:15:28</v>
      </c>
      <c r="BW336" s="25">
        <v>6</v>
      </c>
      <c r="BX336" s="35">
        <v>15845</v>
      </c>
      <c r="BY336">
        <f t="shared" si="253"/>
        <v>15</v>
      </c>
      <c r="BZ336">
        <f t="shared" si="254"/>
        <v>28</v>
      </c>
      <c r="CA336" t="str">
        <f t="shared" si="255"/>
        <v>00:07:58:31</v>
      </c>
      <c r="CB336" s="25">
        <v>7</v>
      </c>
      <c r="CC336" s="35">
        <v>58939</v>
      </c>
      <c r="CD336">
        <f t="shared" si="256"/>
        <v>58</v>
      </c>
      <c r="CE336">
        <f t="shared" si="257"/>
        <v>31</v>
      </c>
      <c r="CF336" t="s">
        <v>30</v>
      </c>
    </row>
    <row r="337" spans="1:84">
      <c r="A337" t="str">
        <f t="shared" si="215"/>
        <v>R68S4.3.8T2C1</v>
      </c>
      <c r="B337" s="6">
        <v>68</v>
      </c>
      <c r="C337" s="7" t="s">
        <v>375</v>
      </c>
      <c r="D337" s="7">
        <v>2</v>
      </c>
      <c r="E337" s="9">
        <v>1</v>
      </c>
      <c r="F337">
        <v>7</v>
      </c>
      <c r="G337" s="33" t="s">
        <v>928</v>
      </c>
      <c r="H337" s="26" t="str">
        <f t="shared" si="216"/>
        <v>00:00:02:22</v>
      </c>
      <c r="I337" s="23">
        <v>0</v>
      </c>
      <c r="J337" s="37">
        <v>2653</v>
      </c>
      <c r="K337" s="29">
        <f t="shared" si="217"/>
        <v>2</v>
      </c>
      <c r="L337" s="30">
        <f t="shared" si="218"/>
        <v>22</v>
      </c>
      <c r="M337" s="27" t="str">
        <f t="shared" si="219"/>
        <v>00:00:58:31</v>
      </c>
      <c r="N337" s="31" t="s">
        <v>642</v>
      </c>
      <c r="O337" s="36" t="s">
        <v>929</v>
      </c>
      <c r="P337" s="1">
        <f t="shared" si="220"/>
        <v>58</v>
      </c>
      <c r="Q337" s="1">
        <f t="shared" si="221"/>
        <v>31</v>
      </c>
      <c r="R337" s="32" t="s">
        <v>930</v>
      </c>
      <c r="S337" t="str">
        <f t="shared" si="222"/>
        <v>00:00:58:31</v>
      </c>
      <c r="T337" s="25">
        <v>0</v>
      </c>
      <c r="U337" s="35">
        <v>58934</v>
      </c>
      <c r="V337">
        <f t="shared" si="223"/>
        <v>58</v>
      </c>
      <c r="W337">
        <f t="shared" si="224"/>
        <v>31</v>
      </c>
      <c r="X337" t="str">
        <f t="shared" si="225"/>
        <v>00:02:03:8</v>
      </c>
      <c r="Y337" s="25">
        <v>2</v>
      </c>
      <c r="Z337" s="35">
        <v>3254</v>
      </c>
      <c r="AA337">
        <f t="shared" si="226"/>
        <v>3</v>
      </c>
      <c r="AB337">
        <f t="shared" si="227"/>
        <v>8</v>
      </c>
      <c r="AC337" s="32" t="s">
        <v>706</v>
      </c>
      <c r="AD337" t="str">
        <f t="shared" si="228"/>
        <v>00:02:03:9</v>
      </c>
      <c r="AE337" s="25">
        <v>2</v>
      </c>
      <c r="AF337" s="35">
        <v>3255</v>
      </c>
      <c r="AG337">
        <f t="shared" si="229"/>
        <v>3</v>
      </c>
      <c r="AH337">
        <f t="shared" si="230"/>
        <v>9</v>
      </c>
      <c r="AI337" t="str">
        <f t="shared" si="231"/>
        <v>00:03:42:28</v>
      </c>
      <c r="AJ337" s="25">
        <v>3</v>
      </c>
      <c r="AK337" s="35">
        <v>42847</v>
      </c>
      <c r="AL337">
        <f t="shared" si="232"/>
        <v>42</v>
      </c>
      <c r="AM337">
        <f t="shared" si="233"/>
        <v>28</v>
      </c>
      <c r="AN337" s="32" t="s">
        <v>716</v>
      </c>
      <c r="AO337" t="str">
        <f t="shared" si="234"/>
        <v>00:03:42:28</v>
      </c>
      <c r="AP337" s="25">
        <v>3</v>
      </c>
      <c r="AQ337" s="35">
        <v>42848</v>
      </c>
      <c r="AR337">
        <f t="shared" si="235"/>
        <v>42</v>
      </c>
      <c r="AS337">
        <f t="shared" si="236"/>
        <v>28</v>
      </c>
      <c r="AT337" t="str">
        <f t="shared" si="237"/>
        <v>00:05:22:32</v>
      </c>
      <c r="AU337" s="25">
        <v>5</v>
      </c>
      <c r="AV337" s="35">
        <v>22961</v>
      </c>
      <c r="AW337">
        <f t="shared" si="238"/>
        <v>22</v>
      </c>
      <c r="AX337">
        <f t="shared" si="239"/>
        <v>32</v>
      </c>
      <c r="AY337" s="32" t="s">
        <v>670</v>
      </c>
      <c r="AZ337" t="str">
        <f t="shared" si="240"/>
        <v>00:05:22:32</v>
      </c>
      <c r="BA337" s="25">
        <v>5</v>
      </c>
      <c r="BB337" s="35">
        <v>22962</v>
      </c>
      <c r="BC337">
        <f t="shared" si="241"/>
        <v>22</v>
      </c>
      <c r="BD337">
        <f t="shared" si="242"/>
        <v>32</v>
      </c>
      <c r="BE337" t="str">
        <f t="shared" si="243"/>
        <v>00:06:02:16</v>
      </c>
      <c r="BF337" s="25">
        <v>6</v>
      </c>
      <c r="BG337" s="35">
        <v>2488</v>
      </c>
      <c r="BH337">
        <f t="shared" si="244"/>
        <v>2</v>
      </c>
      <c r="BI337">
        <f t="shared" si="245"/>
        <v>16</v>
      </c>
      <c r="BJ337" s="32" t="s">
        <v>709</v>
      </c>
      <c r="BK337" t="str">
        <f t="shared" si="246"/>
        <v>00:06:02:16</v>
      </c>
      <c r="BL337" s="25">
        <v>6</v>
      </c>
      <c r="BM337" s="35">
        <v>2489</v>
      </c>
      <c r="BN337">
        <f t="shared" si="247"/>
        <v>2</v>
      </c>
      <c r="BO337">
        <f t="shared" si="248"/>
        <v>16</v>
      </c>
      <c r="BP337" t="str">
        <f t="shared" si="249"/>
        <v>00:07:23:19</v>
      </c>
      <c r="BQ337" s="25">
        <v>7</v>
      </c>
      <c r="BR337" s="35">
        <v>23567</v>
      </c>
      <c r="BS337">
        <f t="shared" si="250"/>
        <v>23</v>
      </c>
      <c r="BT337">
        <f t="shared" si="251"/>
        <v>19</v>
      </c>
      <c r="BU337" s="32" t="s">
        <v>720</v>
      </c>
      <c r="BV337" t="str">
        <f t="shared" si="252"/>
        <v>00:07:23:19</v>
      </c>
      <c r="BW337" s="25">
        <v>7</v>
      </c>
      <c r="BX337" s="35">
        <v>23568</v>
      </c>
      <c r="BY337">
        <f t="shared" si="253"/>
        <v>23</v>
      </c>
      <c r="BZ337">
        <f t="shared" si="254"/>
        <v>19</v>
      </c>
      <c r="CA337" t="str">
        <f t="shared" si="255"/>
        <v>00:08:25:4</v>
      </c>
      <c r="CB337" s="25">
        <v>8</v>
      </c>
      <c r="CC337" s="35">
        <v>25129</v>
      </c>
      <c r="CD337">
        <f t="shared" si="256"/>
        <v>25</v>
      </c>
      <c r="CE337">
        <f t="shared" si="257"/>
        <v>4</v>
      </c>
      <c r="CF337" t="s">
        <v>30</v>
      </c>
    </row>
    <row r="338" spans="1:84">
      <c r="A338" t="str">
        <f t="shared" si="215"/>
        <v>R68S4.3.8T2C2</v>
      </c>
      <c r="B338" s="6">
        <v>68</v>
      </c>
      <c r="C338" s="7" t="s">
        <v>375</v>
      </c>
      <c r="D338" s="7">
        <v>2</v>
      </c>
      <c r="E338" s="10">
        <v>2</v>
      </c>
      <c r="F338">
        <v>7</v>
      </c>
      <c r="G338" s="33" t="s">
        <v>928</v>
      </c>
      <c r="H338" s="27" t="str">
        <f t="shared" si="216"/>
        <v>00:00:02:22</v>
      </c>
      <c r="I338" s="24" t="s">
        <v>642</v>
      </c>
      <c r="J338" s="38" t="s">
        <v>931</v>
      </c>
      <c r="K338" s="27">
        <f t="shared" si="217"/>
        <v>2</v>
      </c>
      <c r="L338" s="27">
        <f t="shared" si="218"/>
        <v>22</v>
      </c>
      <c r="M338" s="27" t="str">
        <f t="shared" si="219"/>
        <v>00:00:58:31</v>
      </c>
      <c r="N338" s="31" t="s">
        <v>642</v>
      </c>
      <c r="O338" s="36" t="s">
        <v>929</v>
      </c>
      <c r="P338" s="1">
        <f t="shared" si="220"/>
        <v>58</v>
      </c>
      <c r="Q338" s="1">
        <f t="shared" si="221"/>
        <v>31</v>
      </c>
      <c r="R338" s="32" t="s">
        <v>930</v>
      </c>
      <c r="S338" t="str">
        <f t="shared" si="222"/>
        <v>00:00:58:31</v>
      </c>
      <c r="T338" s="25">
        <v>0</v>
      </c>
      <c r="U338" s="35">
        <v>58934</v>
      </c>
      <c r="V338">
        <f t="shared" si="223"/>
        <v>58</v>
      </c>
      <c r="W338">
        <f t="shared" si="224"/>
        <v>31</v>
      </c>
      <c r="X338" t="str">
        <f t="shared" si="225"/>
        <v>00:02:03:8</v>
      </c>
      <c r="Y338" s="25">
        <v>2</v>
      </c>
      <c r="Z338" s="35">
        <v>3254</v>
      </c>
      <c r="AA338">
        <f t="shared" si="226"/>
        <v>3</v>
      </c>
      <c r="AB338">
        <f t="shared" si="227"/>
        <v>8</v>
      </c>
      <c r="AC338" s="32" t="s">
        <v>706</v>
      </c>
      <c r="AD338" t="str">
        <f t="shared" si="228"/>
        <v>00:02:03:9</v>
      </c>
      <c r="AE338" s="25">
        <v>2</v>
      </c>
      <c r="AF338" s="35">
        <v>3255</v>
      </c>
      <c r="AG338">
        <f t="shared" si="229"/>
        <v>3</v>
      </c>
      <c r="AH338">
        <f t="shared" si="230"/>
        <v>9</v>
      </c>
      <c r="AI338" t="str">
        <f t="shared" si="231"/>
        <v>00:03:42:28</v>
      </c>
      <c r="AJ338" s="25">
        <v>3</v>
      </c>
      <c r="AK338" s="35">
        <v>42847</v>
      </c>
      <c r="AL338">
        <f t="shared" si="232"/>
        <v>42</v>
      </c>
      <c r="AM338">
        <f t="shared" si="233"/>
        <v>28</v>
      </c>
      <c r="AN338" s="32" t="s">
        <v>716</v>
      </c>
      <c r="AO338" t="str">
        <f t="shared" si="234"/>
        <v>00:03:42:28</v>
      </c>
      <c r="AP338" s="25">
        <v>3</v>
      </c>
      <c r="AQ338" s="35">
        <v>42848</v>
      </c>
      <c r="AR338">
        <f t="shared" si="235"/>
        <v>42</v>
      </c>
      <c r="AS338">
        <f t="shared" si="236"/>
        <v>28</v>
      </c>
      <c r="AT338" t="str">
        <f t="shared" si="237"/>
        <v>00:05:22:32</v>
      </c>
      <c r="AU338" s="25">
        <v>5</v>
      </c>
      <c r="AV338" s="35">
        <v>22961</v>
      </c>
      <c r="AW338">
        <f t="shared" si="238"/>
        <v>22</v>
      </c>
      <c r="AX338">
        <f t="shared" si="239"/>
        <v>32</v>
      </c>
      <c r="AY338" s="32" t="s">
        <v>670</v>
      </c>
      <c r="AZ338" t="str">
        <f t="shared" si="240"/>
        <v>00:05:22:32</v>
      </c>
      <c r="BA338" s="25">
        <v>5</v>
      </c>
      <c r="BB338" s="35">
        <v>22962</v>
      </c>
      <c r="BC338">
        <f t="shared" si="241"/>
        <v>22</v>
      </c>
      <c r="BD338">
        <f t="shared" si="242"/>
        <v>32</v>
      </c>
      <c r="BE338" t="str">
        <f t="shared" si="243"/>
        <v>00:06:02:16</v>
      </c>
      <c r="BF338" s="25">
        <v>6</v>
      </c>
      <c r="BG338" s="35">
        <v>2488</v>
      </c>
      <c r="BH338">
        <f t="shared" si="244"/>
        <v>2</v>
      </c>
      <c r="BI338">
        <f t="shared" si="245"/>
        <v>16</v>
      </c>
      <c r="BJ338" s="32" t="s">
        <v>709</v>
      </c>
      <c r="BK338" t="str">
        <f t="shared" si="246"/>
        <v>00:06:02:16</v>
      </c>
      <c r="BL338" s="25">
        <v>6</v>
      </c>
      <c r="BM338" s="35">
        <v>2489</v>
      </c>
      <c r="BN338">
        <f t="shared" si="247"/>
        <v>2</v>
      </c>
      <c r="BO338">
        <f t="shared" si="248"/>
        <v>16</v>
      </c>
      <c r="BP338" t="str">
        <f t="shared" si="249"/>
        <v>00:07:23:19</v>
      </c>
      <c r="BQ338" s="25">
        <v>7</v>
      </c>
      <c r="BR338" s="35">
        <v>23567</v>
      </c>
      <c r="BS338">
        <f t="shared" si="250"/>
        <v>23</v>
      </c>
      <c r="BT338">
        <f t="shared" si="251"/>
        <v>19</v>
      </c>
      <c r="BU338" s="32" t="s">
        <v>720</v>
      </c>
      <c r="BV338" t="str">
        <f t="shared" si="252"/>
        <v>00:07:23:19</v>
      </c>
      <c r="BW338" s="25">
        <v>7</v>
      </c>
      <c r="BX338" s="35">
        <v>23568</v>
      </c>
      <c r="BY338">
        <f t="shared" si="253"/>
        <v>23</v>
      </c>
      <c r="BZ338">
        <f t="shared" si="254"/>
        <v>19</v>
      </c>
      <c r="CA338" t="str">
        <f t="shared" si="255"/>
        <v>00:08:25:4</v>
      </c>
      <c r="CB338" s="25">
        <v>8</v>
      </c>
      <c r="CC338" s="35">
        <v>25129</v>
      </c>
      <c r="CD338">
        <f t="shared" si="256"/>
        <v>25</v>
      </c>
      <c r="CE338">
        <f t="shared" si="257"/>
        <v>4</v>
      </c>
      <c r="CF338" t="s">
        <v>30</v>
      </c>
    </row>
    <row r="339" spans="1:84">
      <c r="A339" t="str">
        <f t="shared" si="215"/>
        <v>R68S4.3.8T2Ckinect</v>
      </c>
      <c r="B339" s="7">
        <v>68</v>
      </c>
      <c r="C339" s="7" t="s">
        <v>375</v>
      </c>
      <c r="D339" s="7">
        <v>2</v>
      </c>
      <c r="E339" s="16" t="s">
        <v>34</v>
      </c>
      <c r="F339">
        <v>7</v>
      </c>
      <c r="G339" s="33" t="s">
        <v>928</v>
      </c>
      <c r="H339" s="26" t="str">
        <f t="shared" si="216"/>
        <v>00:00:02:22</v>
      </c>
      <c r="I339" s="23">
        <v>0</v>
      </c>
      <c r="J339" s="37">
        <v>2653</v>
      </c>
      <c r="K339" s="29">
        <f t="shared" si="217"/>
        <v>2</v>
      </c>
      <c r="L339" s="30">
        <f t="shared" si="218"/>
        <v>22</v>
      </c>
      <c r="M339" s="27" t="str">
        <f t="shared" si="219"/>
        <v>00:00:58:31</v>
      </c>
      <c r="N339" s="31" t="s">
        <v>642</v>
      </c>
      <c r="O339" s="36" t="s">
        <v>929</v>
      </c>
      <c r="P339" s="1">
        <f t="shared" si="220"/>
        <v>58</v>
      </c>
      <c r="Q339" s="1">
        <f t="shared" si="221"/>
        <v>31</v>
      </c>
      <c r="R339" s="32" t="s">
        <v>930</v>
      </c>
      <c r="S339" t="str">
        <f t="shared" si="222"/>
        <v>00:00:58:31</v>
      </c>
      <c r="T339" s="25">
        <v>0</v>
      </c>
      <c r="U339" s="35">
        <v>58934</v>
      </c>
      <c r="V339">
        <f t="shared" si="223"/>
        <v>58</v>
      </c>
      <c r="W339">
        <f t="shared" si="224"/>
        <v>31</v>
      </c>
      <c r="X339" t="str">
        <f t="shared" si="225"/>
        <v>00:02:03:8</v>
      </c>
      <c r="Y339" s="25">
        <v>2</v>
      </c>
      <c r="Z339" s="35">
        <v>3254</v>
      </c>
      <c r="AA339">
        <f t="shared" si="226"/>
        <v>3</v>
      </c>
      <c r="AB339">
        <f t="shared" si="227"/>
        <v>8</v>
      </c>
      <c r="AC339" s="32" t="s">
        <v>706</v>
      </c>
      <c r="AD339" t="str">
        <f t="shared" si="228"/>
        <v>00:02:03:9</v>
      </c>
      <c r="AE339" s="25">
        <v>2</v>
      </c>
      <c r="AF339" s="35">
        <v>3255</v>
      </c>
      <c r="AG339">
        <f t="shared" si="229"/>
        <v>3</v>
      </c>
      <c r="AH339">
        <f t="shared" si="230"/>
        <v>9</v>
      </c>
      <c r="AI339" t="str">
        <f t="shared" si="231"/>
        <v>00:03:42:28</v>
      </c>
      <c r="AJ339" s="25">
        <v>3</v>
      </c>
      <c r="AK339" s="35">
        <v>42847</v>
      </c>
      <c r="AL339">
        <f t="shared" si="232"/>
        <v>42</v>
      </c>
      <c r="AM339">
        <f t="shared" si="233"/>
        <v>28</v>
      </c>
      <c r="AN339" s="32" t="s">
        <v>716</v>
      </c>
      <c r="AO339" t="str">
        <f t="shared" si="234"/>
        <v>00:03:42:28</v>
      </c>
      <c r="AP339" s="25">
        <v>3</v>
      </c>
      <c r="AQ339" s="35">
        <v>42848</v>
      </c>
      <c r="AR339">
        <f t="shared" si="235"/>
        <v>42</v>
      </c>
      <c r="AS339">
        <f t="shared" si="236"/>
        <v>28</v>
      </c>
      <c r="AT339" t="str">
        <f t="shared" si="237"/>
        <v>00:05:22:32</v>
      </c>
      <c r="AU339" s="25">
        <v>5</v>
      </c>
      <c r="AV339" s="35">
        <v>22961</v>
      </c>
      <c r="AW339">
        <f t="shared" si="238"/>
        <v>22</v>
      </c>
      <c r="AX339">
        <f t="shared" si="239"/>
        <v>32</v>
      </c>
      <c r="AY339" s="32" t="s">
        <v>670</v>
      </c>
      <c r="AZ339" t="str">
        <f t="shared" si="240"/>
        <v>00:05:22:32</v>
      </c>
      <c r="BA339" s="25">
        <v>5</v>
      </c>
      <c r="BB339" s="35">
        <v>22962</v>
      </c>
      <c r="BC339">
        <f t="shared" si="241"/>
        <v>22</v>
      </c>
      <c r="BD339">
        <f t="shared" si="242"/>
        <v>32</v>
      </c>
      <c r="BE339" t="str">
        <f t="shared" si="243"/>
        <v>00:06:02:16</v>
      </c>
      <c r="BF339" s="25">
        <v>6</v>
      </c>
      <c r="BG339" s="35">
        <v>2488</v>
      </c>
      <c r="BH339">
        <f t="shared" si="244"/>
        <v>2</v>
      </c>
      <c r="BI339">
        <f t="shared" si="245"/>
        <v>16</v>
      </c>
      <c r="BJ339" s="32" t="s">
        <v>709</v>
      </c>
      <c r="BK339" t="str">
        <f t="shared" si="246"/>
        <v>00:06:02:16</v>
      </c>
      <c r="BL339" s="25">
        <v>6</v>
      </c>
      <c r="BM339" s="35">
        <v>2489</v>
      </c>
      <c r="BN339">
        <f t="shared" si="247"/>
        <v>2</v>
      </c>
      <c r="BO339">
        <f t="shared" si="248"/>
        <v>16</v>
      </c>
      <c r="BP339" t="str">
        <f t="shared" si="249"/>
        <v>00:07:23:19</v>
      </c>
      <c r="BQ339" s="25">
        <v>7</v>
      </c>
      <c r="BR339" s="35">
        <v>23567</v>
      </c>
      <c r="BS339">
        <f t="shared" si="250"/>
        <v>23</v>
      </c>
      <c r="BT339">
        <f t="shared" si="251"/>
        <v>19</v>
      </c>
      <c r="BU339" s="32" t="s">
        <v>720</v>
      </c>
      <c r="BV339" t="str">
        <f t="shared" si="252"/>
        <v>00:07:23:19</v>
      </c>
      <c r="BW339" s="25">
        <v>7</v>
      </c>
      <c r="BX339" s="35">
        <v>23568</v>
      </c>
      <c r="BY339">
        <f t="shared" si="253"/>
        <v>23</v>
      </c>
      <c r="BZ339">
        <f t="shared" si="254"/>
        <v>19</v>
      </c>
      <c r="CA339" t="str">
        <f t="shared" si="255"/>
        <v>00:08:25:4</v>
      </c>
      <c r="CB339" s="25">
        <v>8</v>
      </c>
      <c r="CC339" s="35">
        <v>25129</v>
      </c>
      <c r="CD339">
        <f t="shared" si="256"/>
        <v>25</v>
      </c>
      <c r="CE339">
        <f t="shared" si="257"/>
        <v>4</v>
      </c>
      <c r="CF339" t="s">
        <v>30</v>
      </c>
    </row>
    <row r="340" spans="1:84">
      <c r="A340" t="str">
        <f t="shared" si="215"/>
        <v>R69S4.3.9T4C1</v>
      </c>
      <c r="B340" s="6">
        <v>69</v>
      </c>
      <c r="C340" s="7" t="s">
        <v>379</v>
      </c>
      <c r="D340" s="7">
        <v>4</v>
      </c>
      <c r="E340" s="9">
        <v>1</v>
      </c>
      <c r="F340">
        <v>7</v>
      </c>
      <c r="G340" s="33" t="s">
        <v>648</v>
      </c>
      <c r="H340" s="27" t="str">
        <f t="shared" si="216"/>
        <v>00:00:03:13</v>
      </c>
      <c r="I340" s="24" t="s">
        <v>642</v>
      </c>
      <c r="J340" s="38" t="s">
        <v>932</v>
      </c>
      <c r="K340" s="27">
        <f t="shared" si="217"/>
        <v>3</v>
      </c>
      <c r="L340" s="27">
        <f t="shared" si="218"/>
        <v>13</v>
      </c>
      <c r="M340" s="27" t="str">
        <f t="shared" si="219"/>
        <v>00:01:15:1</v>
      </c>
      <c r="N340" s="31" t="s">
        <v>658</v>
      </c>
      <c r="O340" s="36" t="s">
        <v>933</v>
      </c>
      <c r="P340" s="1">
        <f t="shared" si="220"/>
        <v>15</v>
      </c>
      <c r="Q340" s="1">
        <f t="shared" si="221"/>
        <v>1</v>
      </c>
      <c r="R340" s="32" t="s">
        <v>706</v>
      </c>
      <c r="S340" t="str">
        <f t="shared" si="222"/>
        <v>00:01:15:1</v>
      </c>
      <c r="T340" s="25">
        <v>1</v>
      </c>
      <c r="U340" s="35">
        <v>15029</v>
      </c>
      <c r="V340">
        <f t="shared" si="223"/>
        <v>15</v>
      </c>
      <c r="W340">
        <f t="shared" si="224"/>
        <v>1</v>
      </c>
      <c r="X340" t="str">
        <f t="shared" si="225"/>
        <v>00:03:04:5</v>
      </c>
      <c r="Y340" s="25">
        <v>3</v>
      </c>
      <c r="Z340" s="35">
        <v>4144</v>
      </c>
      <c r="AA340">
        <f t="shared" si="226"/>
        <v>4</v>
      </c>
      <c r="AB340">
        <f t="shared" si="227"/>
        <v>5</v>
      </c>
      <c r="AC340" s="32" t="s">
        <v>716</v>
      </c>
      <c r="AD340" t="str">
        <f t="shared" si="228"/>
        <v>00:03:04:5</v>
      </c>
      <c r="AE340" s="25">
        <v>3</v>
      </c>
      <c r="AF340" s="35">
        <v>4145</v>
      </c>
      <c r="AG340">
        <f t="shared" si="229"/>
        <v>4</v>
      </c>
      <c r="AH340">
        <f t="shared" si="230"/>
        <v>5</v>
      </c>
      <c r="AI340" t="str">
        <f t="shared" si="231"/>
        <v>00:04:44:25</v>
      </c>
      <c r="AJ340" s="25">
        <v>4</v>
      </c>
      <c r="AK340" s="35">
        <v>44751</v>
      </c>
      <c r="AL340">
        <f t="shared" si="232"/>
        <v>44</v>
      </c>
      <c r="AM340">
        <f t="shared" si="233"/>
        <v>25</v>
      </c>
      <c r="AN340" s="32" t="s">
        <v>710</v>
      </c>
      <c r="AO340" t="str">
        <f t="shared" si="234"/>
        <v>00:04:44:25</v>
      </c>
      <c r="AP340" s="25">
        <v>4</v>
      </c>
      <c r="AQ340" s="35">
        <v>44752</v>
      </c>
      <c r="AR340">
        <f t="shared" si="235"/>
        <v>44</v>
      </c>
      <c r="AS340">
        <f t="shared" si="236"/>
        <v>25</v>
      </c>
      <c r="AT340" t="str">
        <f t="shared" si="237"/>
        <v>00:05:27:10</v>
      </c>
      <c r="AU340" s="25">
        <v>5</v>
      </c>
      <c r="AV340" s="35">
        <v>27286</v>
      </c>
      <c r="AW340">
        <f t="shared" si="238"/>
        <v>27</v>
      </c>
      <c r="AX340">
        <f t="shared" si="239"/>
        <v>10</v>
      </c>
      <c r="AY340" s="32" t="s">
        <v>934</v>
      </c>
      <c r="AZ340" t="str">
        <f t="shared" si="240"/>
        <v>00:05:27:10</v>
      </c>
      <c r="BA340" s="25">
        <v>5</v>
      </c>
      <c r="BB340" s="35">
        <v>27287</v>
      </c>
      <c r="BC340">
        <f t="shared" si="241"/>
        <v>27</v>
      </c>
      <c r="BD340">
        <f t="shared" si="242"/>
        <v>10</v>
      </c>
      <c r="BE340" t="str">
        <f t="shared" si="243"/>
        <v>00:06:44:4</v>
      </c>
      <c r="BF340" s="25">
        <v>6</v>
      </c>
      <c r="BG340" s="35">
        <v>44121</v>
      </c>
      <c r="BH340">
        <f t="shared" si="244"/>
        <v>44</v>
      </c>
      <c r="BI340">
        <f t="shared" si="245"/>
        <v>4</v>
      </c>
      <c r="BJ340" s="32" t="s">
        <v>711</v>
      </c>
      <c r="BK340" t="str">
        <f t="shared" si="246"/>
        <v>00:06:44:4</v>
      </c>
      <c r="BL340" s="25">
        <v>6</v>
      </c>
      <c r="BM340" s="35">
        <v>44122</v>
      </c>
      <c r="BN340">
        <f t="shared" si="247"/>
        <v>44</v>
      </c>
      <c r="BO340">
        <f t="shared" si="248"/>
        <v>4</v>
      </c>
      <c r="BP340" t="str">
        <f t="shared" si="249"/>
        <v>00:08:15:7</v>
      </c>
      <c r="BQ340" s="25">
        <v>8</v>
      </c>
      <c r="BR340" s="35">
        <v>15197</v>
      </c>
      <c r="BS340">
        <f t="shared" si="250"/>
        <v>15</v>
      </c>
      <c r="BT340">
        <f t="shared" si="251"/>
        <v>7</v>
      </c>
      <c r="BU340" s="32" t="s">
        <v>717</v>
      </c>
      <c r="BV340" t="str">
        <f t="shared" si="252"/>
        <v>00:08:15:7</v>
      </c>
      <c r="BW340" s="25">
        <v>8</v>
      </c>
      <c r="BX340" s="35">
        <v>15198</v>
      </c>
      <c r="BY340">
        <f t="shared" si="253"/>
        <v>15</v>
      </c>
      <c r="BZ340">
        <f t="shared" si="254"/>
        <v>7</v>
      </c>
      <c r="CA340" t="str">
        <f t="shared" si="255"/>
        <v>00:09:03:16</v>
      </c>
      <c r="CB340" s="25">
        <v>9</v>
      </c>
      <c r="CC340" s="35">
        <v>3494</v>
      </c>
      <c r="CD340">
        <f t="shared" si="256"/>
        <v>3</v>
      </c>
      <c r="CE340">
        <f t="shared" si="257"/>
        <v>16</v>
      </c>
      <c r="CF340" t="s">
        <v>30</v>
      </c>
    </row>
    <row r="341" spans="1:84">
      <c r="A341" t="str">
        <f t="shared" si="215"/>
        <v>R69S4.3.9T4C2</v>
      </c>
      <c r="B341" s="6">
        <v>69</v>
      </c>
      <c r="C341" s="7" t="s">
        <v>379</v>
      </c>
      <c r="D341" s="7">
        <v>4</v>
      </c>
      <c r="E341" s="10">
        <v>2</v>
      </c>
      <c r="F341">
        <v>7</v>
      </c>
      <c r="G341" s="33" t="s">
        <v>648</v>
      </c>
      <c r="H341" s="26" t="str">
        <f t="shared" si="216"/>
        <v>00:00:03:13</v>
      </c>
      <c r="I341" s="23">
        <v>0</v>
      </c>
      <c r="J341" s="37">
        <v>3404</v>
      </c>
      <c r="K341" s="29">
        <f t="shared" si="217"/>
        <v>3</v>
      </c>
      <c r="L341" s="30">
        <f t="shared" si="218"/>
        <v>13</v>
      </c>
      <c r="M341" s="27" t="str">
        <f t="shared" si="219"/>
        <v>00:01:15:1</v>
      </c>
      <c r="N341" s="31" t="s">
        <v>658</v>
      </c>
      <c r="O341" s="36" t="s">
        <v>933</v>
      </c>
      <c r="P341" s="1">
        <f t="shared" si="220"/>
        <v>15</v>
      </c>
      <c r="Q341" s="1">
        <f t="shared" si="221"/>
        <v>1</v>
      </c>
      <c r="R341" s="32" t="s">
        <v>706</v>
      </c>
      <c r="S341" t="str">
        <f t="shared" si="222"/>
        <v>00:01:15:1</v>
      </c>
      <c r="T341" s="25">
        <v>1</v>
      </c>
      <c r="U341" s="35">
        <v>15029</v>
      </c>
      <c r="V341">
        <f t="shared" si="223"/>
        <v>15</v>
      </c>
      <c r="W341">
        <f t="shared" si="224"/>
        <v>1</v>
      </c>
      <c r="X341" t="str">
        <f t="shared" si="225"/>
        <v>00:03:04:5</v>
      </c>
      <c r="Y341" s="25">
        <v>3</v>
      </c>
      <c r="Z341" s="35">
        <v>4144</v>
      </c>
      <c r="AA341">
        <f t="shared" si="226"/>
        <v>4</v>
      </c>
      <c r="AB341">
        <f t="shared" si="227"/>
        <v>5</v>
      </c>
      <c r="AC341" s="32" t="s">
        <v>716</v>
      </c>
      <c r="AD341" t="str">
        <f t="shared" si="228"/>
        <v>00:03:04:5</v>
      </c>
      <c r="AE341" s="25">
        <v>3</v>
      </c>
      <c r="AF341" s="35">
        <v>4145</v>
      </c>
      <c r="AG341">
        <f t="shared" si="229"/>
        <v>4</v>
      </c>
      <c r="AH341">
        <f t="shared" si="230"/>
        <v>5</v>
      </c>
      <c r="AI341" t="str">
        <f t="shared" si="231"/>
        <v>00:04:44:25</v>
      </c>
      <c r="AJ341" s="25">
        <v>4</v>
      </c>
      <c r="AK341" s="35">
        <v>44751</v>
      </c>
      <c r="AL341">
        <f t="shared" si="232"/>
        <v>44</v>
      </c>
      <c r="AM341">
        <f t="shared" si="233"/>
        <v>25</v>
      </c>
      <c r="AN341" s="32" t="s">
        <v>710</v>
      </c>
      <c r="AO341" t="str">
        <f t="shared" si="234"/>
        <v>00:04:44:25</v>
      </c>
      <c r="AP341" s="25">
        <v>4</v>
      </c>
      <c r="AQ341" s="35">
        <v>44752</v>
      </c>
      <c r="AR341">
        <f t="shared" si="235"/>
        <v>44</v>
      </c>
      <c r="AS341">
        <f t="shared" si="236"/>
        <v>25</v>
      </c>
      <c r="AT341" t="str">
        <f t="shared" si="237"/>
        <v>00:05:27:10</v>
      </c>
      <c r="AU341" s="25">
        <v>5</v>
      </c>
      <c r="AV341" s="35">
        <v>27286</v>
      </c>
      <c r="AW341">
        <f t="shared" si="238"/>
        <v>27</v>
      </c>
      <c r="AX341">
        <f t="shared" si="239"/>
        <v>10</v>
      </c>
      <c r="AY341" s="32" t="s">
        <v>934</v>
      </c>
      <c r="AZ341" t="str">
        <f t="shared" si="240"/>
        <v>00:05:27:10</v>
      </c>
      <c r="BA341" s="25">
        <v>5</v>
      </c>
      <c r="BB341" s="35">
        <v>27287</v>
      </c>
      <c r="BC341">
        <f t="shared" si="241"/>
        <v>27</v>
      </c>
      <c r="BD341">
        <f t="shared" si="242"/>
        <v>10</v>
      </c>
      <c r="BE341" t="str">
        <f t="shared" si="243"/>
        <v>00:06:44:4</v>
      </c>
      <c r="BF341" s="25">
        <v>6</v>
      </c>
      <c r="BG341" s="35">
        <v>44121</v>
      </c>
      <c r="BH341">
        <f t="shared" si="244"/>
        <v>44</v>
      </c>
      <c r="BI341">
        <f t="shared" si="245"/>
        <v>4</v>
      </c>
      <c r="BJ341" s="32" t="s">
        <v>711</v>
      </c>
      <c r="BK341" t="str">
        <f t="shared" si="246"/>
        <v>00:06:44:4</v>
      </c>
      <c r="BL341" s="25">
        <v>6</v>
      </c>
      <c r="BM341" s="35">
        <v>44122</v>
      </c>
      <c r="BN341">
        <f t="shared" si="247"/>
        <v>44</v>
      </c>
      <c r="BO341">
        <f t="shared" si="248"/>
        <v>4</v>
      </c>
      <c r="BP341" t="str">
        <f t="shared" si="249"/>
        <v>00:08:15:7</v>
      </c>
      <c r="BQ341" s="25">
        <v>8</v>
      </c>
      <c r="BR341" s="35">
        <v>15197</v>
      </c>
      <c r="BS341">
        <f t="shared" si="250"/>
        <v>15</v>
      </c>
      <c r="BT341">
        <f t="shared" si="251"/>
        <v>7</v>
      </c>
      <c r="BU341" s="32" t="s">
        <v>717</v>
      </c>
      <c r="BV341" t="str">
        <f t="shared" si="252"/>
        <v>00:08:15:7</v>
      </c>
      <c r="BW341" s="25">
        <v>8</v>
      </c>
      <c r="BX341" s="35">
        <v>15198</v>
      </c>
      <c r="BY341">
        <f t="shared" si="253"/>
        <v>15</v>
      </c>
      <c r="BZ341">
        <f t="shared" si="254"/>
        <v>7</v>
      </c>
      <c r="CA341" t="str">
        <f t="shared" si="255"/>
        <v>00:09:03:16</v>
      </c>
      <c r="CB341" s="25">
        <v>9</v>
      </c>
      <c r="CC341" s="35">
        <v>3494</v>
      </c>
      <c r="CD341">
        <f t="shared" si="256"/>
        <v>3</v>
      </c>
      <c r="CE341">
        <f t="shared" si="257"/>
        <v>16</v>
      </c>
      <c r="CF341" t="s">
        <v>30</v>
      </c>
    </row>
    <row r="342" spans="1:84">
      <c r="A342" t="str">
        <f t="shared" si="215"/>
        <v>R69S4.3.9T4Ckinect</v>
      </c>
      <c r="B342" s="7">
        <v>69</v>
      </c>
      <c r="C342" s="7" t="s">
        <v>379</v>
      </c>
      <c r="D342" s="7">
        <v>4</v>
      </c>
      <c r="E342" s="16" t="s">
        <v>34</v>
      </c>
      <c r="F342">
        <v>7</v>
      </c>
      <c r="G342" s="33" t="s">
        <v>648</v>
      </c>
      <c r="H342" s="27" t="str">
        <f t="shared" si="216"/>
        <v>00:00:03:13</v>
      </c>
      <c r="I342" s="24" t="s">
        <v>642</v>
      </c>
      <c r="J342" s="38" t="s">
        <v>932</v>
      </c>
      <c r="K342" s="27">
        <f t="shared" si="217"/>
        <v>3</v>
      </c>
      <c r="L342" s="27">
        <f t="shared" si="218"/>
        <v>13</v>
      </c>
      <c r="M342" s="27" t="str">
        <f t="shared" si="219"/>
        <v>00:01:15:1</v>
      </c>
      <c r="N342" s="31" t="s">
        <v>658</v>
      </c>
      <c r="O342" s="36" t="s">
        <v>933</v>
      </c>
      <c r="P342" s="1">
        <f t="shared" si="220"/>
        <v>15</v>
      </c>
      <c r="Q342" s="1">
        <f t="shared" si="221"/>
        <v>1</v>
      </c>
      <c r="R342" s="32" t="s">
        <v>706</v>
      </c>
      <c r="S342" t="str">
        <f t="shared" si="222"/>
        <v>00:01:15:1</v>
      </c>
      <c r="T342" s="25">
        <v>1</v>
      </c>
      <c r="U342" s="35">
        <v>15029</v>
      </c>
      <c r="V342">
        <f t="shared" si="223"/>
        <v>15</v>
      </c>
      <c r="W342">
        <f t="shared" si="224"/>
        <v>1</v>
      </c>
      <c r="X342" t="str">
        <f t="shared" si="225"/>
        <v>00:03:04:5</v>
      </c>
      <c r="Y342" s="25">
        <v>3</v>
      </c>
      <c r="Z342" s="35">
        <v>4144</v>
      </c>
      <c r="AA342">
        <f t="shared" si="226"/>
        <v>4</v>
      </c>
      <c r="AB342">
        <f t="shared" si="227"/>
        <v>5</v>
      </c>
      <c r="AC342" s="32" t="s">
        <v>716</v>
      </c>
      <c r="AD342" t="str">
        <f t="shared" si="228"/>
        <v>00:03:04:5</v>
      </c>
      <c r="AE342" s="25">
        <v>3</v>
      </c>
      <c r="AF342" s="35">
        <v>4145</v>
      </c>
      <c r="AG342">
        <f t="shared" si="229"/>
        <v>4</v>
      </c>
      <c r="AH342">
        <f t="shared" si="230"/>
        <v>5</v>
      </c>
      <c r="AI342" t="str">
        <f t="shared" si="231"/>
        <v>00:04:44:25</v>
      </c>
      <c r="AJ342" s="25">
        <v>4</v>
      </c>
      <c r="AK342" s="35">
        <v>44751</v>
      </c>
      <c r="AL342">
        <f t="shared" si="232"/>
        <v>44</v>
      </c>
      <c r="AM342">
        <f t="shared" si="233"/>
        <v>25</v>
      </c>
      <c r="AN342" s="32" t="s">
        <v>710</v>
      </c>
      <c r="AO342" t="str">
        <f t="shared" si="234"/>
        <v>00:04:44:25</v>
      </c>
      <c r="AP342" s="25">
        <v>4</v>
      </c>
      <c r="AQ342" s="35">
        <v>44752</v>
      </c>
      <c r="AR342">
        <f t="shared" si="235"/>
        <v>44</v>
      </c>
      <c r="AS342">
        <f t="shared" si="236"/>
        <v>25</v>
      </c>
      <c r="AT342" t="str">
        <f t="shared" si="237"/>
        <v>00:05:27:10</v>
      </c>
      <c r="AU342" s="25">
        <v>5</v>
      </c>
      <c r="AV342" s="35">
        <v>27286</v>
      </c>
      <c r="AW342">
        <f t="shared" si="238"/>
        <v>27</v>
      </c>
      <c r="AX342">
        <f t="shared" si="239"/>
        <v>10</v>
      </c>
      <c r="AY342" s="32" t="s">
        <v>934</v>
      </c>
      <c r="AZ342" t="str">
        <f t="shared" si="240"/>
        <v>00:05:27:10</v>
      </c>
      <c r="BA342" s="25">
        <v>5</v>
      </c>
      <c r="BB342" s="35">
        <v>27287</v>
      </c>
      <c r="BC342">
        <f t="shared" si="241"/>
        <v>27</v>
      </c>
      <c r="BD342">
        <f t="shared" si="242"/>
        <v>10</v>
      </c>
      <c r="BE342" t="str">
        <f t="shared" si="243"/>
        <v>00:06:44:4</v>
      </c>
      <c r="BF342" s="25">
        <v>6</v>
      </c>
      <c r="BG342" s="35">
        <v>44121</v>
      </c>
      <c r="BH342">
        <f t="shared" si="244"/>
        <v>44</v>
      </c>
      <c r="BI342">
        <f t="shared" si="245"/>
        <v>4</v>
      </c>
      <c r="BJ342" s="32" t="s">
        <v>711</v>
      </c>
      <c r="BK342" t="str">
        <f t="shared" si="246"/>
        <v>00:06:44:4</v>
      </c>
      <c r="BL342" s="25">
        <v>6</v>
      </c>
      <c r="BM342" s="35">
        <v>44122</v>
      </c>
      <c r="BN342">
        <f t="shared" si="247"/>
        <v>44</v>
      </c>
      <c r="BO342">
        <f t="shared" si="248"/>
        <v>4</v>
      </c>
      <c r="BP342" t="str">
        <f t="shared" si="249"/>
        <v>00:08:15:7</v>
      </c>
      <c r="BQ342" s="25">
        <v>8</v>
      </c>
      <c r="BR342" s="35">
        <v>15197</v>
      </c>
      <c r="BS342">
        <f t="shared" si="250"/>
        <v>15</v>
      </c>
      <c r="BT342">
        <f t="shared" si="251"/>
        <v>7</v>
      </c>
      <c r="BU342" s="32" t="s">
        <v>717</v>
      </c>
      <c r="BV342" t="str">
        <f t="shared" si="252"/>
        <v>00:08:15:7</v>
      </c>
      <c r="BW342" s="25">
        <v>8</v>
      </c>
      <c r="BX342" s="35">
        <v>15198</v>
      </c>
      <c r="BY342">
        <f t="shared" si="253"/>
        <v>15</v>
      </c>
      <c r="BZ342">
        <f t="shared" si="254"/>
        <v>7</v>
      </c>
      <c r="CA342" t="str">
        <f t="shared" si="255"/>
        <v>00:09:03:16</v>
      </c>
      <c r="CB342" s="25">
        <v>9</v>
      </c>
      <c r="CC342" s="35">
        <v>3494</v>
      </c>
      <c r="CD342">
        <f t="shared" si="256"/>
        <v>3</v>
      </c>
      <c r="CE342">
        <f t="shared" si="257"/>
        <v>16</v>
      </c>
      <c r="CF342" t="s">
        <v>30</v>
      </c>
    </row>
    <row r="343" spans="1:84" s="47" customFormat="1">
      <c r="B343" s="61" t="s">
        <v>27</v>
      </c>
      <c r="C343" s="62" t="s">
        <v>381</v>
      </c>
      <c r="D343" s="62" t="s">
        <v>27</v>
      </c>
      <c r="E343" s="61" t="s">
        <v>69</v>
      </c>
      <c r="G343" s="63"/>
      <c r="H343" s="64"/>
      <c r="I343" s="65"/>
      <c r="J343" s="66"/>
      <c r="K343" s="67"/>
      <c r="L343" s="68"/>
      <c r="M343" s="69"/>
      <c r="N343" s="70"/>
      <c r="O343" s="71"/>
      <c r="P343" s="72"/>
      <c r="Q343" s="72"/>
      <c r="R343" s="73"/>
      <c r="T343" s="65"/>
      <c r="U343" s="74"/>
      <c r="Y343" s="65"/>
      <c r="Z343" s="74"/>
      <c r="AC343" s="73"/>
      <c r="AE343" s="65"/>
      <c r="AF343" s="74"/>
      <c r="AJ343" s="65"/>
      <c r="AK343" s="74"/>
      <c r="AN343" s="73"/>
      <c r="AP343" s="65"/>
      <c r="AQ343" s="74"/>
      <c r="AU343" s="65"/>
      <c r="AV343" s="74"/>
      <c r="AY343" s="73"/>
      <c r="BA343" s="65"/>
      <c r="BB343" s="74"/>
      <c r="BF343" s="65"/>
      <c r="BG343" s="74"/>
      <c r="BJ343" s="73"/>
      <c r="BL343" s="65"/>
      <c r="BM343" s="74"/>
      <c r="BQ343" s="65"/>
      <c r="BR343" s="74"/>
      <c r="BU343" s="73"/>
      <c r="BW343" s="65"/>
      <c r="BX343" s="74"/>
      <c r="CB343" s="65"/>
      <c r="CC343" s="74"/>
    </row>
    <row r="344" spans="1:84">
      <c r="A344" t="str">
        <f t="shared" si="215"/>
        <v>R33S4.4.1T2C1</v>
      </c>
      <c r="B344" s="6">
        <v>33</v>
      </c>
      <c r="C344" s="7" t="s">
        <v>382</v>
      </c>
      <c r="D344" s="7">
        <v>2</v>
      </c>
      <c r="E344" s="9">
        <v>1</v>
      </c>
      <c r="F344">
        <v>6</v>
      </c>
      <c r="G344" s="33" t="s">
        <v>637</v>
      </c>
      <c r="H344" s="27" t="str">
        <f t="shared" si="216"/>
        <v>00:00:04:22</v>
      </c>
      <c r="I344" s="24" t="s">
        <v>642</v>
      </c>
      <c r="J344" s="38" t="s">
        <v>935</v>
      </c>
      <c r="K344" s="27">
        <f t="shared" si="217"/>
        <v>4</v>
      </c>
      <c r="L344" s="27">
        <f t="shared" si="218"/>
        <v>22</v>
      </c>
      <c r="M344" s="27" t="str">
        <f t="shared" si="219"/>
        <v>00:00:26:27</v>
      </c>
      <c r="N344" s="31" t="s">
        <v>642</v>
      </c>
      <c r="O344" s="36" t="s">
        <v>936</v>
      </c>
      <c r="P344" s="1">
        <f t="shared" si="220"/>
        <v>26</v>
      </c>
      <c r="Q344" s="1">
        <f t="shared" si="221"/>
        <v>27</v>
      </c>
      <c r="R344" s="32" t="s">
        <v>785</v>
      </c>
      <c r="S344" t="str">
        <f t="shared" si="222"/>
        <v>00:00:26:27</v>
      </c>
      <c r="T344" s="25">
        <v>0</v>
      </c>
      <c r="U344" s="35">
        <v>26822</v>
      </c>
      <c r="V344">
        <f t="shared" si="223"/>
        <v>26</v>
      </c>
      <c r="W344">
        <f t="shared" si="224"/>
        <v>27</v>
      </c>
      <c r="X344" t="str">
        <f t="shared" si="225"/>
        <v>00:00:58:4</v>
      </c>
      <c r="Y344" s="25">
        <v>0</v>
      </c>
      <c r="Z344" s="35">
        <v>58106</v>
      </c>
      <c r="AA344">
        <f t="shared" si="226"/>
        <v>58</v>
      </c>
      <c r="AB344">
        <f t="shared" si="227"/>
        <v>4</v>
      </c>
      <c r="AC344" s="32" t="s">
        <v>782</v>
      </c>
      <c r="AD344" t="str">
        <f t="shared" si="228"/>
        <v>00:00:58:4</v>
      </c>
      <c r="AE344" s="25">
        <v>0</v>
      </c>
      <c r="AF344" s="35">
        <v>58107</v>
      </c>
      <c r="AG344">
        <f t="shared" si="229"/>
        <v>58</v>
      </c>
      <c r="AH344">
        <f t="shared" si="230"/>
        <v>4</v>
      </c>
      <c r="AI344" t="str">
        <f t="shared" si="231"/>
        <v>00:02:38:15</v>
      </c>
      <c r="AJ344" s="25">
        <v>2</v>
      </c>
      <c r="AK344" s="35">
        <v>38460</v>
      </c>
      <c r="AL344">
        <f t="shared" si="232"/>
        <v>38</v>
      </c>
      <c r="AM344">
        <f t="shared" si="233"/>
        <v>15</v>
      </c>
      <c r="AN344" s="32" t="s">
        <v>786</v>
      </c>
      <c r="AO344" t="str">
        <f t="shared" si="234"/>
        <v>00:02:38:15</v>
      </c>
      <c r="AP344" s="25">
        <v>2</v>
      </c>
      <c r="AQ344" s="35">
        <v>38461</v>
      </c>
      <c r="AR344">
        <f t="shared" si="235"/>
        <v>38</v>
      </c>
      <c r="AS344">
        <f t="shared" si="236"/>
        <v>15</v>
      </c>
      <c r="AT344" t="str">
        <f t="shared" si="237"/>
        <v>00:03:02:8</v>
      </c>
      <c r="AU344" s="25">
        <v>3</v>
      </c>
      <c r="AV344" s="35">
        <v>2237</v>
      </c>
      <c r="AW344">
        <f t="shared" si="238"/>
        <v>2</v>
      </c>
      <c r="AX344">
        <f t="shared" si="239"/>
        <v>8</v>
      </c>
      <c r="AY344" s="32" t="s">
        <v>796</v>
      </c>
      <c r="AZ344" t="str">
        <f t="shared" si="240"/>
        <v>00:03:02:8</v>
      </c>
      <c r="BA344" s="25">
        <v>3</v>
      </c>
      <c r="BB344" s="35">
        <v>2238</v>
      </c>
      <c r="BC344">
        <f t="shared" si="241"/>
        <v>2</v>
      </c>
      <c r="BD344">
        <f t="shared" si="242"/>
        <v>8</v>
      </c>
      <c r="BE344" t="str">
        <f t="shared" si="243"/>
        <v>00:04:51:3</v>
      </c>
      <c r="BF344" s="25">
        <v>4</v>
      </c>
      <c r="BG344" s="35">
        <v>51089</v>
      </c>
      <c r="BH344">
        <f t="shared" si="244"/>
        <v>51</v>
      </c>
      <c r="BI344">
        <f t="shared" si="245"/>
        <v>3</v>
      </c>
      <c r="BJ344" s="32" t="s">
        <v>788</v>
      </c>
      <c r="BK344" t="str">
        <f t="shared" si="246"/>
        <v>00:04:51:3</v>
      </c>
      <c r="BL344" s="25">
        <v>4</v>
      </c>
      <c r="BM344" s="35">
        <v>51090</v>
      </c>
      <c r="BN344">
        <f t="shared" si="247"/>
        <v>51</v>
      </c>
      <c r="BO344">
        <f t="shared" si="248"/>
        <v>3</v>
      </c>
      <c r="BP344" t="str">
        <f t="shared" si="249"/>
        <v>00:05:33:5</v>
      </c>
      <c r="BQ344" s="25">
        <v>5</v>
      </c>
      <c r="BR344" s="35">
        <v>33136</v>
      </c>
      <c r="BS344">
        <f t="shared" si="250"/>
        <v>33</v>
      </c>
      <c r="BT344">
        <f t="shared" si="251"/>
        <v>5</v>
      </c>
      <c r="BU344" s="32" t="s">
        <v>789</v>
      </c>
      <c r="BV344" t="e">
        <f t="shared" si="252"/>
        <v>#VALUE!</v>
      </c>
      <c r="BW344" s="25" t="s">
        <v>188</v>
      </c>
      <c r="BX344" s="35" t="s">
        <v>776</v>
      </c>
      <c r="BY344" t="e">
        <f t="shared" si="253"/>
        <v>#VALUE!</v>
      </c>
      <c r="BZ344" t="e">
        <f t="shared" si="254"/>
        <v>#VALUE!</v>
      </c>
      <c r="CA344" t="e">
        <f t="shared" si="255"/>
        <v>#VALUE!</v>
      </c>
      <c r="CB344" s="25" t="s">
        <v>188</v>
      </c>
      <c r="CC344" s="35" t="s">
        <v>776</v>
      </c>
      <c r="CD344" t="e">
        <f t="shared" si="256"/>
        <v>#VALUE!</v>
      </c>
      <c r="CE344" t="e">
        <f t="shared" si="257"/>
        <v>#VALUE!</v>
      </c>
      <c r="CF344" t="s">
        <v>30</v>
      </c>
    </row>
    <row r="345" spans="1:84">
      <c r="A345" t="str">
        <f t="shared" si="215"/>
        <v>R33S4.4.1T2C2</v>
      </c>
      <c r="B345" s="6">
        <v>33</v>
      </c>
      <c r="C345" s="7" t="s">
        <v>382</v>
      </c>
      <c r="D345" s="7">
        <v>2</v>
      </c>
      <c r="E345" s="10">
        <v>2</v>
      </c>
      <c r="F345">
        <v>6</v>
      </c>
      <c r="G345" s="33" t="s">
        <v>637</v>
      </c>
      <c r="H345" s="26" t="str">
        <f t="shared" si="216"/>
        <v>00:00:04:22</v>
      </c>
      <c r="I345" s="23">
        <v>0</v>
      </c>
      <c r="J345" s="37">
        <v>4654</v>
      </c>
      <c r="K345" s="29">
        <f t="shared" si="217"/>
        <v>4</v>
      </c>
      <c r="L345" s="30">
        <f t="shared" si="218"/>
        <v>22</v>
      </c>
      <c r="M345" s="27" t="str">
        <f t="shared" si="219"/>
        <v>00:00:26:27</v>
      </c>
      <c r="N345" s="31" t="s">
        <v>642</v>
      </c>
      <c r="O345" s="36" t="s">
        <v>936</v>
      </c>
      <c r="P345" s="1">
        <f t="shared" si="220"/>
        <v>26</v>
      </c>
      <c r="Q345" s="1">
        <f t="shared" si="221"/>
        <v>27</v>
      </c>
      <c r="R345" s="32" t="s">
        <v>785</v>
      </c>
      <c r="S345" t="str">
        <f t="shared" si="222"/>
        <v>00:00:26:27</v>
      </c>
      <c r="T345" s="25">
        <v>0</v>
      </c>
      <c r="U345" s="35">
        <v>26822</v>
      </c>
      <c r="V345">
        <f t="shared" si="223"/>
        <v>26</v>
      </c>
      <c r="W345">
        <f t="shared" si="224"/>
        <v>27</v>
      </c>
      <c r="X345" t="str">
        <f t="shared" si="225"/>
        <v>00:00:58:4</v>
      </c>
      <c r="Y345" s="25">
        <v>0</v>
      </c>
      <c r="Z345" s="35">
        <v>58106</v>
      </c>
      <c r="AA345">
        <f t="shared" si="226"/>
        <v>58</v>
      </c>
      <c r="AB345">
        <f t="shared" si="227"/>
        <v>4</v>
      </c>
      <c r="AC345" s="32" t="s">
        <v>782</v>
      </c>
      <c r="AD345" t="str">
        <f t="shared" si="228"/>
        <v>00:00:58:4</v>
      </c>
      <c r="AE345" s="25">
        <v>0</v>
      </c>
      <c r="AF345" s="35">
        <v>58107</v>
      </c>
      <c r="AG345">
        <f t="shared" si="229"/>
        <v>58</v>
      </c>
      <c r="AH345">
        <f t="shared" si="230"/>
        <v>4</v>
      </c>
      <c r="AI345" t="str">
        <f t="shared" si="231"/>
        <v>00:02:38:15</v>
      </c>
      <c r="AJ345" s="25">
        <v>2</v>
      </c>
      <c r="AK345" s="35">
        <v>38460</v>
      </c>
      <c r="AL345">
        <f t="shared" si="232"/>
        <v>38</v>
      </c>
      <c r="AM345">
        <f t="shared" si="233"/>
        <v>15</v>
      </c>
      <c r="AN345" s="32" t="s">
        <v>786</v>
      </c>
      <c r="AO345" t="str">
        <f t="shared" si="234"/>
        <v>00:02:38:15</v>
      </c>
      <c r="AP345" s="25">
        <v>2</v>
      </c>
      <c r="AQ345" s="35">
        <v>38461</v>
      </c>
      <c r="AR345">
        <f t="shared" si="235"/>
        <v>38</v>
      </c>
      <c r="AS345">
        <f t="shared" si="236"/>
        <v>15</v>
      </c>
      <c r="AT345" t="str">
        <f t="shared" si="237"/>
        <v>00:03:02:8</v>
      </c>
      <c r="AU345" s="25">
        <v>3</v>
      </c>
      <c r="AV345" s="35">
        <v>2237</v>
      </c>
      <c r="AW345">
        <f t="shared" si="238"/>
        <v>2</v>
      </c>
      <c r="AX345">
        <f t="shared" si="239"/>
        <v>8</v>
      </c>
      <c r="AY345" s="32" t="s">
        <v>796</v>
      </c>
      <c r="AZ345" t="str">
        <f t="shared" si="240"/>
        <v>00:03:02:8</v>
      </c>
      <c r="BA345" s="25">
        <v>3</v>
      </c>
      <c r="BB345" s="35">
        <v>2238</v>
      </c>
      <c r="BC345">
        <f t="shared" si="241"/>
        <v>2</v>
      </c>
      <c r="BD345">
        <f t="shared" si="242"/>
        <v>8</v>
      </c>
      <c r="BE345" t="str">
        <f t="shared" si="243"/>
        <v>00:04:51:3</v>
      </c>
      <c r="BF345" s="25">
        <v>4</v>
      </c>
      <c r="BG345" s="35">
        <v>51089</v>
      </c>
      <c r="BH345">
        <f t="shared" si="244"/>
        <v>51</v>
      </c>
      <c r="BI345">
        <f t="shared" si="245"/>
        <v>3</v>
      </c>
      <c r="BJ345" s="32" t="s">
        <v>788</v>
      </c>
      <c r="BK345" t="str">
        <f t="shared" si="246"/>
        <v>00:04:51:3</v>
      </c>
      <c r="BL345" s="25">
        <v>4</v>
      </c>
      <c r="BM345" s="35">
        <v>51090</v>
      </c>
      <c r="BN345">
        <f t="shared" si="247"/>
        <v>51</v>
      </c>
      <c r="BO345">
        <f t="shared" si="248"/>
        <v>3</v>
      </c>
      <c r="BP345" t="str">
        <f t="shared" si="249"/>
        <v>00:05:33:5</v>
      </c>
      <c r="BQ345" s="25">
        <v>5</v>
      </c>
      <c r="BR345" s="35">
        <v>33136</v>
      </c>
      <c r="BS345">
        <f t="shared" si="250"/>
        <v>33</v>
      </c>
      <c r="BT345">
        <f t="shared" si="251"/>
        <v>5</v>
      </c>
      <c r="BU345" s="32" t="s">
        <v>789</v>
      </c>
      <c r="BV345" t="e">
        <f t="shared" si="252"/>
        <v>#VALUE!</v>
      </c>
      <c r="BW345" s="25" t="s">
        <v>188</v>
      </c>
      <c r="BX345" s="35" t="s">
        <v>776</v>
      </c>
      <c r="BY345" t="e">
        <f t="shared" si="253"/>
        <v>#VALUE!</v>
      </c>
      <c r="BZ345" t="e">
        <f t="shared" si="254"/>
        <v>#VALUE!</v>
      </c>
      <c r="CA345" t="e">
        <f t="shared" si="255"/>
        <v>#VALUE!</v>
      </c>
      <c r="CB345" s="25" t="s">
        <v>188</v>
      </c>
      <c r="CC345" s="35" t="s">
        <v>776</v>
      </c>
      <c r="CD345" t="e">
        <f t="shared" si="256"/>
        <v>#VALUE!</v>
      </c>
      <c r="CE345" t="e">
        <f t="shared" si="257"/>
        <v>#VALUE!</v>
      </c>
      <c r="CF345" t="s">
        <v>30</v>
      </c>
    </row>
    <row r="346" spans="1:84">
      <c r="A346" t="str">
        <f t="shared" si="215"/>
        <v>R33S4.4.1T2Ckinect</v>
      </c>
      <c r="B346" s="7">
        <v>33</v>
      </c>
      <c r="C346" s="7" t="s">
        <v>382</v>
      </c>
      <c r="D346" s="7">
        <v>2</v>
      </c>
      <c r="E346" s="16" t="s">
        <v>34</v>
      </c>
      <c r="F346">
        <v>6</v>
      </c>
      <c r="G346" s="33" t="s">
        <v>637</v>
      </c>
      <c r="H346" s="27" t="str">
        <f t="shared" si="216"/>
        <v>00:00:04:22</v>
      </c>
      <c r="I346" s="24" t="s">
        <v>642</v>
      </c>
      <c r="J346" s="38" t="s">
        <v>935</v>
      </c>
      <c r="K346" s="27">
        <f t="shared" si="217"/>
        <v>4</v>
      </c>
      <c r="L346" s="27">
        <f t="shared" si="218"/>
        <v>22</v>
      </c>
      <c r="M346" s="27" t="str">
        <f t="shared" si="219"/>
        <v>00:00:26:27</v>
      </c>
      <c r="N346" s="31" t="s">
        <v>642</v>
      </c>
      <c r="O346" s="36" t="s">
        <v>936</v>
      </c>
      <c r="P346" s="1">
        <f t="shared" si="220"/>
        <v>26</v>
      </c>
      <c r="Q346" s="1">
        <f t="shared" si="221"/>
        <v>27</v>
      </c>
      <c r="R346" s="32" t="s">
        <v>785</v>
      </c>
      <c r="S346" t="str">
        <f t="shared" si="222"/>
        <v>00:00:26:27</v>
      </c>
      <c r="T346" s="25">
        <v>0</v>
      </c>
      <c r="U346" s="35">
        <v>26822</v>
      </c>
      <c r="V346">
        <f t="shared" si="223"/>
        <v>26</v>
      </c>
      <c r="W346">
        <f t="shared" si="224"/>
        <v>27</v>
      </c>
      <c r="X346" t="str">
        <f t="shared" si="225"/>
        <v>00:00:58:4</v>
      </c>
      <c r="Y346" s="25">
        <v>0</v>
      </c>
      <c r="Z346" s="35">
        <v>58106</v>
      </c>
      <c r="AA346">
        <f t="shared" si="226"/>
        <v>58</v>
      </c>
      <c r="AB346">
        <f t="shared" si="227"/>
        <v>4</v>
      </c>
      <c r="AC346" s="32" t="s">
        <v>782</v>
      </c>
      <c r="AD346" t="str">
        <f t="shared" si="228"/>
        <v>00:00:58:4</v>
      </c>
      <c r="AE346" s="25">
        <v>0</v>
      </c>
      <c r="AF346" s="35">
        <v>58107</v>
      </c>
      <c r="AG346">
        <f t="shared" si="229"/>
        <v>58</v>
      </c>
      <c r="AH346">
        <f t="shared" si="230"/>
        <v>4</v>
      </c>
      <c r="AI346" t="str">
        <f t="shared" si="231"/>
        <v>00:02:38:15</v>
      </c>
      <c r="AJ346" s="25">
        <v>2</v>
      </c>
      <c r="AK346" s="35">
        <v>38460</v>
      </c>
      <c r="AL346">
        <f t="shared" si="232"/>
        <v>38</v>
      </c>
      <c r="AM346">
        <f t="shared" si="233"/>
        <v>15</v>
      </c>
      <c r="AN346" s="32" t="s">
        <v>786</v>
      </c>
      <c r="AO346" t="str">
        <f t="shared" si="234"/>
        <v>00:02:38:15</v>
      </c>
      <c r="AP346" s="25">
        <v>2</v>
      </c>
      <c r="AQ346" s="35">
        <v>38461</v>
      </c>
      <c r="AR346">
        <f t="shared" si="235"/>
        <v>38</v>
      </c>
      <c r="AS346">
        <f t="shared" si="236"/>
        <v>15</v>
      </c>
      <c r="AT346" t="str">
        <f t="shared" si="237"/>
        <v>00:03:02:8</v>
      </c>
      <c r="AU346" s="25">
        <v>3</v>
      </c>
      <c r="AV346" s="35">
        <v>2237</v>
      </c>
      <c r="AW346">
        <f t="shared" si="238"/>
        <v>2</v>
      </c>
      <c r="AX346">
        <f t="shared" si="239"/>
        <v>8</v>
      </c>
      <c r="AY346" s="32" t="s">
        <v>796</v>
      </c>
      <c r="AZ346" t="str">
        <f t="shared" si="240"/>
        <v>00:03:02:8</v>
      </c>
      <c r="BA346" s="25">
        <v>3</v>
      </c>
      <c r="BB346" s="35">
        <v>2238</v>
      </c>
      <c r="BC346">
        <f t="shared" si="241"/>
        <v>2</v>
      </c>
      <c r="BD346">
        <f t="shared" si="242"/>
        <v>8</v>
      </c>
      <c r="BE346" t="str">
        <f t="shared" si="243"/>
        <v>00:04:51:3</v>
      </c>
      <c r="BF346" s="25">
        <v>4</v>
      </c>
      <c r="BG346" s="35">
        <v>51089</v>
      </c>
      <c r="BH346">
        <f t="shared" si="244"/>
        <v>51</v>
      </c>
      <c r="BI346">
        <f t="shared" si="245"/>
        <v>3</v>
      </c>
      <c r="BJ346" s="32" t="s">
        <v>788</v>
      </c>
      <c r="BK346" t="str">
        <f t="shared" si="246"/>
        <v>00:04:51:3</v>
      </c>
      <c r="BL346" s="25">
        <v>4</v>
      </c>
      <c r="BM346" s="35">
        <v>51090</v>
      </c>
      <c r="BN346">
        <f t="shared" si="247"/>
        <v>51</v>
      </c>
      <c r="BO346">
        <f t="shared" si="248"/>
        <v>3</v>
      </c>
      <c r="BP346" t="str">
        <f t="shared" si="249"/>
        <v>00:05:33:5</v>
      </c>
      <c r="BQ346" s="25">
        <v>5</v>
      </c>
      <c r="BR346" s="35">
        <v>33136</v>
      </c>
      <c r="BS346">
        <f t="shared" si="250"/>
        <v>33</v>
      </c>
      <c r="BT346">
        <f t="shared" si="251"/>
        <v>5</v>
      </c>
      <c r="BU346" s="32" t="s">
        <v>789</v>
      </c>
      <c r="BV346" t="e">
        <f t="shared" si="252"/>
        <v>#VALUE!</v>
      </c>
      <c r="BW346" s="25" t="s">
        <v>188</v>
      </c>
      <c r="BX346" s="35" t="s">
        <v>776</v>
      </c>
      <c r="BY346" t="e">
        <f t="shared" si="253"/>
        <v>#VALUE!</v>
      </c>
      <c r="BZ346" t="e">
        <f t="shared" si="254"/>
        <v>#VALUE!</v>
      </c>
      <c r="CA346" t="e">
        <f t="shared" si="255"/>
        <v>#VALUE!</v>
      </c>
      <c r="CB346" s="25" t="s">
        <v>188</v>
      </c>
      <c r="CC346" s="35" t="s">
        <v>776</v>
      </c>
      <c r="CD346" t="e">
        <f t="shared" si="256"/>
        <v>#VALUE!</v>
      </c>
      <c r="CE346" t="e">
        <f t="shared" si="257"/>
        <v>#VALUE!</v>
      </c>
      <c r="CF346" t="s">
        <v>30</v>
      </c>
    </row>
    <row r="347" spans="1:84">
      <c r="A347" t="str">
        <f t="shared" si="215"/>
        <v>R40S4.4.10T1C1</v>
      </c>
      <c r="B347" s="6">
        <v>40</v>
      </c>
      <c r="C347" s="7" t="s">
        <v>387</v>
      </c>
      <c r="D347" s="7">
        <v>1</v>
      </c>
      <c r="E347" s="9">
        <v>1</v>
      </c>
      <c r="F347">
        <v>6</v>
      </c>
      <c r="G347" s="33" t="s">
        <v>786</v>
      </c>
      <c r="H347" s="26" t="str">
        <f t="shared" si="216"/>
        <v>00:00:05:14</v>
      </c>
      <c r="I347" s="23">
        <v>0</v>
      </c>
      <c r="J347" s="37">
        <v>5407</v>
      </c>
      <c r="K347" s="29">
        <f t="shared" si="217"/>
        <v>5</v>
      </c>
      <c r="L347" s="30">
        <f t="shared" si="218"/>
        <v>14</v>
      </c>
      <c r="M347" s="27" t="str">
        <f t="shared" si="219"/>
        <v>00:01:36:15</v>
      </c>
      <c r="N347" s="31" t="s">
        <v>658</v>
      </c>
      <c r="O347" s="36" t="s">
        <v>937</v>
      </c>
      <c r="P347" s="1">
        <f t="shared" si="220"/>
        <v>36</v>
      </c>
      <c r="Q347" s="1">
        <f t="shared" si="221"/>
        <v>15</v>
      </c>
      <c r="R347" s="32" t="s">
        <v>785</v>
      </c>
      <c r="S347" t="str">
        <f t="shared" si="222"/>
        <v>00:01:36:15</v>
      </c>
      <c r="T347" s="25">
        <v>1</v>
      </c>
      <c r="U347" s="35">
        <v>36437</v>
      </c>
      <c r="V347">
        <f t="shared" si="223"/>
        <v>36</v>
      </c>
      <c r="W347">
        <f t="shared" si="224"/>
        <v>15</v>
      </c>
      <c r="X347" t="str">
        <f t="shared" si="225"/>
        <v>00:03:46:2</v>
      </c>
      <c r="Y347" s="25">
        <v>3</v>
      </c>
      <c r="Z347" s="35">
        <v>46066</v>
      </c>
      <c r="AA347">
        <f t="shared" si="226"/>
        <v>46</v>
      </c>
      <c r="AB347">
        <f t="shared" si="227"/>
        <v>2</v>
      </c>
      <c r="AC347" s="32" t="s">
        <v>803</v>
      </c>
      <c r="AD347" t="str">
        <f t="shared" si="228"/>
        <v>00:03:46:2</v>
      </c>
      <c r="AE347" s="25">
        <v>3</v>
      </c>
      <c r="AF347" s="35">
        <v>46067</v>
      </c>
      <c r="AG347">
        <f t="shared" si="229"/>
        <v>46</v>
      </c>
      <c r="AH347">
        <f t="shared" si="230"/>
        <v>2</v>
      </c>
      <c r="AI347" t="str">
        <f t="shared" si="231"/>
        <v>00:06:26:7</v>
      </c>
      <c r="AJ347" s="25">
        <v>6</v>
      </c>
      <c r="AK347" s="35">
        <v>26224</v>
      </c>
      <c r="AL347">
        <f t="shared" si="232"/>
        <v>26</v>
      </c>
      <c r="AM347">
        <f t="shared" si="233"/>
        <v>7</v>
      </c>
      <c r="AN347" s="32" t="s">
        <v>787</v>
      </c>
      <c r="AO347" t="str">
        <f t="shared" si="234"/>
        <v>00:06:26:8</v>
      </c>
      <c r="AP347" s="25">
        <v>6</v>
      </c>
      <c r="AQ347" s="35">
        <v>26225</v>
      </c>
      <c r="AR347">
        <f t="shared" si="235"/>
        <v>26</v>
      </c>
      <c r="AS347">
        <f t="shared" si="236"/>
        <v>8</v>
      </c>
      <c r="AT347" t="str">
        <f t="shared" si="237"/>
        <v>00:08:31:29</v>
      </c>
      <c r="AU347" s="25">
        <v>8</v>
      </c>
      <c r="AV347" s="35">
        <v>31855</v>
      </c>
      <c r="AW347">
        <f t="shared" si="238"/>
        <v>31</v>
      </c>
      <c r="AX347">
        <f t="shared" si="239"/>
        <v>29</v>
      </c>
      <c r="AY347" s="32" t="s">
        <v>797</v>
      </c>
      <c r="AZ347" t="str">
        <f t="shared" si="240"/>
        <v>00:08:31:29</v>
      </c>
      <c r="BA347" s="25">
        <v>8</v>
      </c>
      <c r="BB347" s="35">
        <v>31856</v>
      </c>
      <c r="BC347">
        <f t="shared" si="241"/>
        <v>31</v>
      </c>
      <c r="BD347">
        <f t="shared" si="242"/>
        <v>29</v>
      </c>
      <c r="BE347" t="str">
        <f t="shared" si="243"/>
        <v>00:09:26:6</v>
      </c>
      <c r="BF347" s="25">
        <v>9</v>
      </c>
      <c r="BG347" s="35">
        <v>26168</v>
      </c>
      <c r="BH347">
        <f t="shared" si="244"/>
        <v>26</v>
      </c>
      <c r="BI347">
        <f t="shared" si="245"/>
        <v>6</v>
      </c>
      <c r="BJ347" s="32" t="s">
        <v>637</v>
      </c>
      <c r="BK347" t="str">
        <f t="shared" si="246"/>
        <v>00:09:26:6</v>
      </c>
      <c r="BL347" s="25">
        <v>9</v>
      </c>
      <c r="BM347" s="35">
        <v>26169</v>
      </c>
      <c r="BN347">
        <f t="shared" si="247"/>
        <v>26</v>
      </c>
      <c r="BO347">
        <f t="shared" si="248"/>
        <v>6</v>
      </c>
      <c r="BP347" t="str">
        <f t="shared" si="249"/>
        <v>00:11:35:1</v>
      </c>
      <c r="BQ347" s="25">
        <v>11</v>
      </c>
      <c r="BR347" s="35">
        <v>35020</v>
      </c>
      <c r="BS347">
        <f t="shared" si="250"/>
        <v>35</v>
      </c>
      <c r="BT347">
        <f t="shared" si="251"/>
        <v>1</v>
      </c>
      <c r="BU347" s="32" t="s">
        <v>789</v>
      </c>
      <c r="BV347" t="e">
        <f t="shared" si="252"/>
        <v>#VALUE!</v>
      </c>
      <c r="BW347" s="25" t="s">
        <v>188</v>
      </c>
      <c r="BX347" s="35" t="s">
        <v>776</v>
      </c>
      <c r="BY347" t="e">
        <f t="shared" si="253"/>
        <v>#VALUE!</v>
      </c>
      <c r="BZ347" t="e">
        <f t="shared" si="254"/>
        <v>#VALUE!</v>
      </c>
      <c r="CA347" t="e">
        <f t="shared" si="255"/>
        <v>#VALUE!</v>
      </c>
      <c r="CB347" s="25" t="s">
        <v>188</v>
      </c>
      <c r="CC347" s="35" t="s">
        <v>776</v>
      </c>
      <c r="CD347" t="e">
        <f t="shared" si="256"/>
        <v>#VALUE!</v>
      </c>
      <c r="CE347" t="e">
        <f t="shared" si="257"/>
        <v>#VALUE!</v>
      </c>
      <c r="CF347" t="s">
        <v>30</v>
      </c>
    </row>
    <row r="348" spans="1:84">
      <c r="A348" t="str">
        <f t="shared" si="215"/>
        <v>R40S4.4.10T1C2</v>
      </c>
      <c r="B348" s="6">
        <v>40</v>
      </c>
      <c r="C348" s="7" t="s">
        <v>387</v>
      </c>
      <c r="D348" s="7">
        <v>1</v>
      </c>
      <c r="E348" s="10">
        <v>2</v>
      </c>
      <c r="F348">
        <v>6</v>
      </c>
      <c r="G348" s="33" t="s">
        <v>786</v>
      </c>
      <c r="H348" s="27" t="str">
        <f t="shared" si="216"/>
        <v>00:00:05:14</v>
      </c>
      <c r="I348" s="24" t="s">
        <v>642</v>
      </c>
      <c r="J348" s="38" t="s">
        <v>938</v>
      </c>
      <c r="K348" s="27">
        <f t="shared" si="217"/>
        <v>5</v>
      </c>
      <c r="L348" s="27">
        <f t="shared" si="218"/>
        <v>14</v>
      </c>
      <c r="M348" s="27" t="str">
        <f t="shared" si="219"/>
        <v>00:01:36:15</v>
      </c>
      <c r="N348" s="31" t="s">
        <v>658</v>
      </c>
      <c r="O348" s="36" t="s">
        <v>937</v>
      </c>
      <c r="P348" s="1">
        <f t="shared" si="220"/>
        <v>36</v>
      </c>
      <c r="Q348" s="1">
        <f t="shared" si="221"/>
        <v>15</v>
      </c>
      <c r="R348" s="32" t="s">
        <v>785</v>
      </c>
      <c r="S348" t="str">
        <f t="shared" si="222"/>
        <v>00:01:36:15</v>
      </c>
      <c r="T348" s="25">
        <v>1</v>
      </c>
      <c r="U348" s="35">
        <v>36437</v>
      </c>
      <c r="V348">
        <f t="shared" si="223"/>
        <v>36</v>
      </c>
      <c r="W348">
        <f t="shared" si="224"/>
        <v>15</v>
      </c>
      <c r="X348" t="str">
        <f t="shared" si="225"/>
        <v>00:03:46:2</v>
      </c>
      <c r="Y348" s="25">
        <v>3</v>
      </c>
      <c r="Z348" s="35">
        <v>46066</v>
      </c>
      <c r="AA348">
        <f t="shared" si="226"/>
        <v>46</v>
      </c>
      <c r="AB348">
        <f t="shared" si="227"/>
        <v>2</v>
      </c>
      <c r="AC348" s="32" t="s">
        <v>803</v>
      </c>
      <c r="AD348" t="str">
        <f t="shared" si="228"/>
        <v>00:03:46:2</v>
      </c>
      <c r="AE348" s="25">
        <v>3</v>
      </c>
      <c r="AF348" s="35">
        <v>46067</v>
      </c>
      <c r="AG348">
        <f t="shared" si="229"/>
        <v>46</v>
      </c>
      <c r="AH348">
        <f t="shared" si="230"/>
        <v>2</v>
      </c>
      <c r="AI348" t="str">
        <f t="shared" si="231"/>
        <v>00:06:26:7</v>
      </c>
      <c r="AJ348" s="25">
        <v>6</v>
      </c>
      <c r="AK348" s="35">
        <v>26224</v>
      </c>
      <c r="AL348">
        <f t="shared" si="232"/>
        <v>26</v>
      </c>
      <c r="AM348">
        <f t="shared" si="233"/>
        <v>7</v>
      </c>
      <c r="AN348" s="32" t="s">
        <v>787</v>
      </c>
      <c r="AO348" t="str">
        <f t="shared" si="234"/>
        <v>00:06:26:8</v>
      </c>
      <c r="AP348" s="25">
        <v>6</v>
      </c>
      <c r="AQ348" s="35">
        <v>26225</v>
      </c>
      <c r="AR348">
        <f t="shared" si="235"/>
        <v>26</v>
      </c>
      <c r="AS348">
        <f t="shared" si="236"/>
        <v>8</v>
      </c>
      <c r="AT348" t="str">
        <f t="shared" si="237"/>
        <v>00:08:31:29</v>
      </c>
      <c r="AU348" s="25">
        <v>8</v>
      </c>
      <c r="AV348" s="35">
        <v>31855</v>
      </c>
      <c r="AW348">
        <f t="shared" si="238"/>
        <v>31</v>
      </c>
      <c r="AX348">
        <f t="shared" si="239"/>
        <v>29</v>
      </c>
      <c r="AY348" s="32" t="s">
        <v>797</v>
      </c>
      <c r="AZ348" t="str">
        <f t="shared" si="240"/>
        <v>00:08:31:29</v>
      </c>
      <c r="BA348" s="25">
        <v>8</v>
      </c>
      <c r="BB348" s="35">
        <v>31856</v>
      </c>
      <c r="BC348">
        <f t="shared" si="241"/>
        <v>31</v>
      </c>
      <c r="BD348">
        <f t="shared" si="242"/>
        <v>29</v>
      </c>
      <c r="BE348" t="str">
        <f t="shared" si="243"/>
        <v>00:09:26:6</v>
      </c>
      <c r="BF348" s="25">
        <v>9</v>
      </c>
      <c r="BG348" s="35">
        <v>26168</v>
      </c>
      <c r="BH348">
        <f t="shared" si="244"/>
        <v>26</v>
      </c>
      <c r="BI348">
        <f t="shared" si="245"/>
        <v>6</v>
      </c>
      <c r="BJ348" s="32" t="s">
        <v>637</v>
      </c>
      <c r="BK348" t="str">
        <f t="shared" si="246"/>
        <v>00:09:26:6</v>
      </c>
      <c r="BL348" s="25">
        <v>9</v>
      </c>
      <c r="BM348" s="35">
        <v>26169</v>
      </c>
      <c r="BN348">
        <f t="shared" si="247"/>
        <v>26</v>
      </c>
      <c r="BO348">
        <f t="shared" si="248"/>
        <v>6</v>
      </c>
      <c r="BP348" t="str">
        <f t="shared" si="249"/>
        <v>00:11:35:1</v>
      </c>
      <c r="BQ348" s="25">
        <v>11</v>
      </c>
      <c r="BR348" s="35">
        <v>35020</v>
      </c>
      <c r="BS348">
        <f t="shared" si="250"/>
        <v>35</v>
      </c>
      <c r="BT348">
        <f t="shared" si="251"/>
        <v>1</v>
      </c>
      <c r="BU348" s="32" t="s">
        <v>789</v>
      </c>
      <c r="BV348" t="e">
        <f t="shared" si="252"/>
        <v>#VALUE!</v>
      </c>
      <c r="BW348" s="25" t="s">
        <v>188</v>
      </c>
      <c r="BX348" s="35" t="s">
        <v>776</v>
      </c>
      <c r="BY348" t="e">
        <f t="shared" si="253"/>
        <v>#VALUE!</v>
      </c>
      <c r="BZ348" t="e">
        <f t="shared" si="254"/>
        <v>#VALUE!</v>
      </c>
      <c r="CA348" t="e">
        <f t="shared" si="255"/>
        <v>#VALUE!</v>
      </c>
      <c r="CB348" s="25" t="s">
        <v>188</v>
      </c>
      <c r="CC348" s="35" t="s">
        <v>776</v>
      </c>
      <c r="CD348" t="e">
        <f t="shared" si="256"/>
        <v>#VALUE!</v>
      </c>
      <c r="CE348" t="e">
        <f t="shared" si="257"/>
        <v>#VALUE!</v>
      </c>
      <c r="CF348" t="s">
        <v>30</v>
      </c>
    </row>
    <row r="349" spans="1:84">
      <c r="A349" t="str">
        <f t="shared" si="215"/>
        <v>R40S4.4.10T1Ckinect</v>
      </c>
      <c r="B349" s="7">
        <v>40</v>
      </c>
      <c r="C349" s="7" t="s">
        <v>387</v>
      </c>
      <c r="D349" s="7">
        <v>1</v>
      </c>
      <c r="E349" s="16" t="s">
        <v>34</v>
      </c>
      <c r="F349">
        <v>6</v>
      </c>
      <c r="G349" s="33" t="s">
        <v>786</v>
      </c>
      <c r="H349" s="26" t="str">
        <f t="shared" si="216"/>
        <v>00:00:05:14</v>
      </c>
      <c r="I349" s="23">
        <v>0</v>
      </c>
      <c r="J349" s="37">
        <v>5407</v>
      </c>
      <c r="K349" s="29">
        <f t="shared" si="217"/>
        <v>5</v>
      </c>
      <c r="L349" s="30">
        <f t="shared" si="218"/>
        <v>14</v>
      </c>
      <c r="M349" s="27" t="str">
        <f t="shared" si="219"/>
        <v>00:01:36:15</v>
      </c>
      <c r="N349" s="31" t="s">
        <v>658</v>
      </c>
      <c r="O349" s="36" t="s">
        <v>937</v>
      </c>
      <c r="P349" s="1">
        <f t="shared" si="220"/>
        <v>36</v>
      </c>
      <c r="Q349" s="1">
        <f t="shared" si="221"/>
        <v>15</v>
      </c>
      <c r="R349" s="32" t="s">
        <v>785</v>
      </c>
      <c r="S349" t="str">
        <f t="shared" si="222"/>
        <v>00:01:36:15</v>
      </c>
      <c r="T349" s="25">
        <v>1</v>
      </c>
      <c r="U349" s="35">
        <v>36437</v>
      </c>
      <c r="V349">
        <f t="shared" si="223"/>
        <v>36</v>
      </c>
      <c r="W349">
        <f t="shared" si="224"/>
        <v>15</v>
      </c>
      <c r="X349" t="str">
        <f t="shared" si="225"/>
        <v>00:03:46:2</v>
      </c>
      <c r="Y349" s="25">
        <v>3</v>
      </c>
      <c r="Z349" s="35">
        <v>46066</v>
      </c>
      <c r="AA349">
        <f t="shared" si="226"/>
        <v>46</v>
      </c>
      <c r="AB349">
        <f t="shared" si="227"/>
        <v>2</v>
      </c>
      <c r="AC349" s="32" t="s">
        <v>803</v>
      </c>
      <c r="AD349" t="str">
        <f t="shared" si="228"/>
        <v>00:03:46:2</v>
      </c>
      <c r="AE349" s="25">
        <v>3</v>
      </c>
      <c r="AF349" s="35">
        <v>46067</v>
      </c>
      <c r="AG349">
        <f t="shared" si="229"/>
        <v>46</v>
      </c>
      <c r="AH349">
        <f t="shared" si="230"/>
        <v>2</v>
      </c>
      <c r="AI349" t="str">
        <f t="shared" si="231"/>
        <v>00:06:26:7</v>
      </c>
      <c r="AJ349" s="25">
        <v>6</v>
      </c>
      <c r="AK349" s="35">
        <v>26224</v>
      </c>
      <c r="AL349">
        <f t="shared" si="232"/>
        <v>26</v>
      </c>
      <c r="AM349">
        <f t="shared" si="233"/>
        <v>7</v>
      </c>
      <c r="AN349" s="32" t="s">
        <v>787</v>
      </c>
      <c r="AO349" t="str">
        <f t="shared" si="234"/>
        <v>00:06:26:8</v>
      </c>
      <c r="AP349" s="25">
        <v>6</v>
      </c>
      <c r="AQ349" s="35">
        <v>26225</v>
      </c>
      <c r="AR349">
        <f t="shared" si="235"/>
        <v>26</v>
      </c>
      <c r="AS349">
        <f t="shared" si="236"/>
        <v>8</v>
      </c>
      <c r="AT349" t="str">
        <f t="shared" si="237"/>
        <v>00:08:31:29</v>
      </c>
      <c r="AU349" s="25">
        <v>8</v>
      </c>
      <c r="AV349" s="35">
        <v>31855</v>
      </c>
      <c r="AW349">
        <f t="shared" si="238"/>
        <v>31</v>
      </c>
      <c r="AX349">
        <f t="shared" si="239"/>
        <v>29</v>
      </c>
      <c r="AY349" s="32" t="s">
        <v>797</v>
      </c>
      <c r="AZ349" t="str">
        <f t="shared" si="240"/>
        <v>00:08:31:29</v>
      </c>
      <c r="BA349" s="25">
        <v>8</v>
      </c>
      <c r="BB349" s="35">
        <v>31856</v>
      </c>
      <c r="BC349">
        <f t="shared" si="241"/>
        <v>31</v>
      </c>
      <c r="BD349">
        <f t="shared" si="242"/>
        <v>29</v>
      </c>
      <c r="BE349" t="str">
        <f t="shared" si="243"/>
        <v>00:09:26:6</v>
      </c>
      <c r="BF349" s="25">
        <v>9</v>
      </c>
      <c r="BG349" s="35">
        <v>26168</v>
      </c>
      <c r="BH349">
        <f t="shared" si="244"/>
        <v>26</v>
      </c>
      <c r="BI349">
        <f t="shared" si="245"/>
        <v>6</v>
      </c>
      <c r="BJ349" s="32" t="s">
        <v>637</v>
      </c>
      <c r="BK349" t="str">
        <f t="shared" si="246"/>
        <v>00:09:26:6</v>
      </c>
      <c r="BL349" s="25">
        <v>9</v>
      </c>
      <c r="BM349" s="35">
        <v>26169</v>
      </c>
      <c r="BN349">
        <f t="shared" si="247"/>
        <v>26</v>
      </c>
      <c r="BO349">
        <f t="shared" si="248"/>
        <v>6</v>
      </c>
      <c r="BP349" t="str">
        <f t="shared" si="249"/>
        <v>00:11:35:1</v>
      </c>
      <c r="BQ349" s="25">
        <v>11</v>
      </c>
      <c r="BR349" s="35">
        <v>35020</v>
      </c>
      <c r="BS349">
        <f t="shared" si="250"/>
        <v>35</v>
      </c>
      <c r="BT349">
        <f t="shared" si="251"/>
        <v>1</v>
      </c>
      <c r="BU349" s="32" t="s">
        <v>789</v>
      </c>
      <c r="BV349" t="e">
        <f t="shared" si="252"/>
        <v>#VALUE!</v>
      </c>
      <c r="BW349" s="25" t="s">
        <v>188</v>
      </c>
      <c r="BX349" s="35" t="s">
        <v>776</v>
      </c>
      <c r="BY349" t="e">
        <f t="shared" si="253"/>
        <v>#VALUE!</v>
      </c>
      <c r="BZ349" t="e">
        <f t="shared" si="254"/>
        <v>#VALUE!</v>
      </c>
      <c r="CA349" t="e">
        <f t="shared" si="255"/>
        <v>#VALUE!</v>
      </c>
      <c r="CB349" s="25" t="s">
        <v>188</v>
      </c>
      <c r="CC349" s="35" t="s">
        <v>776</v>
      </c>
      <c r="CD349" t="e">
        <f t="shared" si="256"/>
        <v>#VALUE!</v>
      </c>
      <c r="CE349" t="e">
        <f t="shared" si="257"/>
        <v>#VALUE!</v>
      </c>
      <c r="CF349" t="s">
        <v>30</v>
      </c>
    </row>
    <row r="350" spans="1:84">
      <c r="A350" t="str">
        <f t="shared" si="215"/>
        <v>R33S4.4.2T2C1</v>
      </c>
      <c r="B350" s="6">
        <v>33</v>
      </c>
      <c r="C350" s="7" t="s">
        <v>392</v>
      </c>
      <c r="D350" s="7">
        <v>2</v>
      </c>
      <c r="E350" s="9">
        <v>1</v>
      </c>
      <c r="F350">
        <v>6</v>
      </c>
      <c r="G350" s="33" t="s">
        <v>791</v>
      </c>
      <c r="H350" s="27" t="str">
        <f t="shared" si="216"/>
        <v>00:00:04:20</v>
      </c>
      <c r="I350" s="24" t="s">
        <v>642</v>
      </c>
      <c r="J350" s="38" t="s">
        <v>939</v>
      </c>
      <c r="K350" s="27">
        <f t="shared" si="217"/>
        <v>4</v>
      </c>
      <c r="L350" s="27">
        <f t="shared" si="218"/>
        <v>20</v>
      </c>
      <c r="M350" s="27" t="str">
        <f t="shared" si="219"/>
        <v>00:00:50:13</v>
      </c>
      <c r="N350" s="31" t="s">
        <v>642</v>
      </c>
      <c r="O350" s="36" t="s">
        <v>940</v>
      </c>
      <c r="P350" s="1">
        <f t="shared" si="220"/>
        <v>50</v>
      </c>
      <c r="Q350" s="1">
        <f t="shared" si="221"/>
        <v>13</v>
      </c>
      <c r="R350" s="32" t="s">
        <v>796</v>
      </c>
      <c r="S350" t="str">
        <f t="shared" si="222"/>
        <v>00:00:50:13</v>
      </c>
      <c r="T350" s="25">
        <v>0</v>
      </c>
      <c r="U350" s="35">
        <v>50402</v>
      </c>
      <c r="V350">
        <f t="shared" si="223"/>
        <v>50</v>
      </c>
      <c r="W350">
        <f t="shared" si="224"/>
        <v>13</v>
      </c>
      <c r="X350" t="str">
        <f t="shared" si="225"/>
        <v>00:04:35:29</v>
      </c>
      <c r="Y350" s="25">
        <v>4</v>
      </c>
      <c r="Z350" s="35">
        <v>35880</v>
      </c>
      <c r="AA350">
        <f t="shared" si="226"/>
        <v>35</v>
      </c>
      <c r="AB350">
        <f t="shared" si="227"/>
        <v>29</v>
      </c>
      <c r="AC350" s="32" t="s">
        <v>787</v>
      </c>
      <c r="AD350" t="str">
        <f t="shared" si="228"/>
        <v>00:04:35:29</v>
      </c>
      <c r="AE350" s="25">
        <v>4</v>
      </c>
      <c r="AF350" s="35">
        <v>35881</v>
      </c>
      <c r="AG350">
        <f t="shared" si="229"/>
        <v>35</v>
      </c>
      <c r="AH350">
        <f t="shared" si="230"/>
        <v>29</v>
      </c>
      <c r="AI350" t="str">
        <f t="shared" si="231"/>
        <v>00:05:52:7</v>
      </c>
      <c r="AJ350" s="25">
        <v>5</v>
      </c>
      <c r="AK350" s="35">
        <v>52204</v>
      </c>
      <c r="AL350">
        <f t="shared" si="232"/>
        <v>52</v>
      </c>
      <c r="AM350">
        <f t="shared" si="233"/>
        <v>7</v>
      </c>
      <c r="AN350" s="32" t="s">
        <v>652</v>
      </c>
      <c r="AO350" t="str">
        <f t="shared" si="234"/>
        <v>00:05:52:7</v>
      </c>
      <c r="AP350" s="25">
        <v>5</v>
      </c>
      <c r="AQ350" s="35">
        <v>52205</v>
      </c>
      <c r="AR350">
        <f t="shared" si="235"/>
        <v>52</v>
      </c>
      <c r="AS350">
        <f t="shared" si="236"/>
        <v>7</v>
      </c>
      <c r="AT350" t="str">
        <f t="shared" si="237"/>
        <v>00:06:14:8</v>
      </c>
      <c r="AU350" s="25">
        <v>6</v>
      </c>
      <c r="AV350" s="35">
        <v>14227</v>
      </c>
      <c r="AW350">
        <f t="shared" si="238"/>
        <v>14</v>
      </c>
      <c r="AX350">
        <f t="shared" si="239"/>
        <v>8</v>
      </c>
      <c r="AY350" s="32" t="s">
        <v>785</v>
      </c>
      <c r="AZ350" t="str">
        <f t="shared" si="240"/>
        <v>00:06:14:8</v>
      </c>
      <c r="BA350" s="25">
        <v>6</v>
      </c>
      <c r="BB350" s="35">
        <v>14228</v>
      </c>
      <c r="BC350">
        <f t="shared" si="241"/>
        <v>14</v>
      </c>
      <c r="BD350">
        <f t="shared" si="242"/>
        <v>8</v>
      </c>
      <c r="BE350" t="str">
        <f t="shared" si="243"/>
        <v>00:07:30:10</v>
      </c>
      <c r="BF350" s="25">
        <v>7</v>
      </c>
      <c r="BG350" s="35">
        <v>30310</v>
      </c>
      <c r="BH350">
        <f t="shared" si="244"/>
        <v>30</v>
      </c>
      <c r="BI350">
        <f t="shared" si="245"/>
        <v>10</v>
      </c>
      <c r="BJ350" s="32" t="s">
        <v>792</v>
      </c>
      <c r="BK350" t="str">
        <f t="shared" si="246"/>
        <v>00:07:30:10</v>
      </c>
      <c r="BL350" s="25">
        <v>7</v>
      </c>
      <c r="BM350" s="35">
        <v>30311</v>
      </c>
      <c r="BN350">
        <f t="shared" si="247"/>
        <v>30</v>
      </c>
      <c r="BO350">
        <f t="shared" si="248"/>
        <v>10</v>
      </c>
      <c r="BP350" t="str">
        <f t="shared" si="249"/>
        <v>00:08:56:30</v>
      </c>
      <c r="BQ350" s="25">
        <v>8</v>
      </c>
      <c r="BR350" s="35">
        <v>56906</v>
      </c>
      <c r="BS350">
        <f t="shared" si="250"/>
        <v>56</v>
      </c>
      <c r="BT350">
        <f t="shared" si="251"/>
        <v>30</v>
      </c>
      <c r="BU350" s="32" t="s">
        <v>789</v>
      </c>
      <c r="BV350" t="e">
        <f t="shared" si="252"/>
        <v>#VALUE!</v>
      </c>
      <c r="BW350" s="25" t="s">
        <v>188</v>
      </c>
      <c r="BX350" s="35" t="s">
        <v>776</v>
      </c>
      <c r="BY350" t="e">
        <f t="shared" si="253"/>
        <v>#VALUE!</v>
      </c>
      <c r="BZ350" t="e">
        <f t="shared" si="254"/>
        <v>#VALUE!</v>
      </c>
      <c r="CA350" t="e">
        <f t="shared" si="255"/>
        <v>#VALUE!</v>
      </c>
      <c r="CB350" s="25" t="s">
        <v>188</v>
      </c>
      <c r="CC350" s="35" t="s">
        <v>776</v>
      </c>
      <c r="CD350" t="e">
        <f t="shared" si="256"/>
        <v>#VALUE!</v>
      </c>
      <c r="CE350" t="e">
        <f t="shared" si="257"/>
        <v>#VALUE!</v>
      </c>
      <c r="CF350" t="s">
        <v>30</v>
      </c>
    </row>
    <row r="351" spans="1:84">
      <c r="A351" t="str">
        <f t="shared" si="215"/>
        <v>R33S4.4.2T2C2</v>
      </c>
      <c r="B351" s="6">
        <v>33</v>
      </c>
      <c r="C351" s="7" t="s">
        <v>392</v>
      </c>
      <c r="D351" s="7">
        <v>2</v>
      </c>
      <c r="E351" s="10">
        <v>2</v>
      </c>
      <c r="F351">
        <v>6</v>
      </c>
      <c r="G351" s="33" t="s">
        <v>791</v>
      </c>
      <c r="H351" s="26" t="str">
        <f t="shared" si="216"/>
        <v>00:00:04:20</v>
      </c>
      <c r="I351" s="23">
        <v>0</v>
      </c>
      <c r="J351" s="37">
        <v>4611</v>
      </c>
      <c r="K351" s="29">
        <f t="shared" si="217"/>
        <v>4</v>
      </c>
      <c r="L351" s="30">
        <f t="shared" si="218"/>
        <v>20</v>
      </c>
      <c r="M351" s="27" t="str">
        <f t="shared" si="219"/>
        <v>00:00:50:13</v>
      </c>
      <c r="N351" s="31" t="s">
        <v>642</v>
      </c>
      <c r="O351" s="36" t="s">
        <v>940</v>
      </c>
      <c r="P351" s="1">
        <f t="shared" si="220"/>
        <v>50</v>
      </c>
      <c r="Q351" s="1">
        <f t="shared" si="221"/>
        <v>13</v>
      </c>
      <c r="R351" s="32" t="s">
        <v>796</v>
      </c>
      <c r="S351" t="str">
        <f t="shared" si="222"/>
        <v>00:00:50:13</v>
      </c>
      <c r="T351" s="25">
        <v>0</v>
      </c>
      <c r="U351" s="35">
        <v>50402</v>
      </c>
      <c r="V351">
        <f t="shared" si="223"/>
        <v>50</v>
      </c>
      <c r="W351">
        <f t="shared" si="224"/>
        <v>13</v>
      </c>
      <c r="X351" t="str">
        <f t="shared" si="225"/>
        <v>00:04:35:29</v>
      </c>
      <c r="Y351" s="25">
        <v>4</v>
      </c>
      <c r="Z351" s="35">
        <v>35880</v>
      </c>
      <c r="AA351">
        <f t="shared" si="226"/>
        <v>35</v>
      </c>
      <c r="AB351">
        <f t="shared" si="227"/>
        <v>29</v>
      </c>
      <c r="AC351" s="32" t="s">
        <v>787</v>
      </c>
      <c r="AD351" t="str">
        <f t="shared" si="228"/>
        <v>00:04:35:29</v>
      </c>
      <c r="AE351" s="25">
        <v>4</v>
      </c>
      <c r="AF351" s="35">
        <v>35881</v>
      </c>
      <c r="AG351">
        <f t="shared" si="229"/>
        <v>35</v>
      </c>
      <c r="AH351">
        <f t="shared" si="230"/>
        <v>29</v>
      </c>
      <c r="AI351" t="str">
        <f t="shared" si="231"/>
        <v>00:05:52:7</v>
      </c>
      <c r="AJ351" s="25">
        <v>5</v>
      </c>
      <c r="AK351" s="35">
        <v>52204</v>
      </c>
      <c r="AL351">
        <f t="shared" si="232"/>
        <v>52</v>
      </c>
      <c r="AM351">
        <f t="shared" si="233"/>
        <v>7</v>
      </c>
      <c r="AN351" s="32" t="s">
        <v>652</v>
      </c>
      <c r="AO351" t="str">
        <f t="shared" si="234"/>
        <v>00:05:52:7</v>
      </c>
      <c r="AP351" s="25">
        <v>5</v>
      </c>
      <c r="AQ351" s="35">
        <v>52205</v>
      </c>
      <c r="AR351">
        <f t="shared" si="235"/>
        <v>52</v>
      </c>
      <c r="AS351">
        <f t="shared" si="236"/>
        <v>7</v>
      </c>
      <c r="AT351" t="str">
        <f t="shared" si="237"/>
        <v>00:06:14:8</v>
      </c>
      <c r="AU351" s="25">
        <v>6</v>
      </c>
      <c r="AV351" s="35">
        <v>14227</v>
      </c>
      <c r="AW351">
        <f t="shared" si="238"/>
        <v>14</v>
      </c>
      <c r="AX351">
        <f t="shared" si="239"/>
        <v>8</v>
      </c>
      <c r="AY351" s="32" t="s">
        <v>785</v>
      </c>
      <c r="AZ351" t="str">
        <f t="shared" si="240"/>
        <v>00:06:14:8</v>
      </c>
      <c r="BA351" s="25">
        <v>6</v>
      </c>
      <c r="BB351" s="35">
        <v>14228</v>
      </c>
      <c r="BC351">
        <f t="shared" si="241"/>
        <v>14</v>
      </c>
      <c r="BD351">
        <f t="shared" si="242"/>
        <v>8</v>
      </c>
      <c r="BE351" t="str">
        <f t="shared" si="243"/>
        <v>00:07:30:10</v>
      </c>
      <c r="BF351" s="25">
        <v>7</v>
      </c>
      <c r="BG351" s="35">
        <v>30310</v>
      </c>
      <c r="BH351">
        <f t="shared" si="244"/>
        <v>30</v>
      </c>
      <c r="BI351">
        <f t="shared" si="245"/>
        <v>10</v>
      </c>
      <c r="BJ351" s="32" t="s">
        <v>792</v>
      </c>
      <c r="BK351" t="str">
        <f t="shared" si="246"/>
        <v>00:07:30:10</v>
      </c>
      <c r="BL351" s="25">
        <v>7</v>
      </c>
      <c r="BM351" s="35">
        <v>30311</v>
      </c>
      <c r="BN351">
        <f t="shared" si="247"/>
        <v>30</v>
      </c>
      <c r="BO351">
        <f t="shared" si="248"/>
        <v>10</v>
      </c>
      <c r="BP351" t="str">
        <f t="shared" si="249"/>
        <v>00:08:56:30</v>
      </c>
      <c r="BQ351" s="25">
        <v>8</v>
      </c>
      <c r="BR351" s="35">
        <v>56906</v>
      </c>
      <c r="BS351">
        <f t="shared" si="250"/>
        <v>56</v>
      </c>
      <c r="BT351">
        <f t="shared" si="251"/>
        <v>30</v>
      </c>
      <c r="BU351" s="32" t="s">
        <v>789</v>
      </c>
      <c r="BV351" t="e">
        <f t="shared" si="252"/>
        <v>#VALUE!</v>
      </c>
      <c r="BW351" s="25" t="s">
        <v>188</v>
      </c>
      <c r="BX351" s="35" t="s">
        <v>776</v>
      </c>
      <c r="BY351" t="e">
        <f t="shared" si="253"/>
        <v>#VALUE!</v>
      </c>
      <c r="BZ351" t="e">
        <f t="shared" si="254"/>
        <v>#VALUE!</v>
      </c>
      <c r="CA351" t="e">
        <f t="shared" si="255"/>
        <v>#VALUE!</v>
      </c>
      <c r="CB351" s="25" t="s">
        <v>188</v>
      </c>
      <c r="CC351" s="35" t="s">
        <v>776</v>
      </c>
      <c r="CD351" t="e">
        <f t="shared" si="256"/>
        <v>#VALUE!</v>
      </c>
      <c r="CE351" t="e">
        <f t="shared" si="257"/>
        <v>#VALUE!</v>
      </c>
      <c r="CF351" t="s">
        <v>30</v>
      </c>
    </row>
    <row r="352" spans="1:84">
      <c r="A352" t="str">
        <f t="shared" si="215"/>
        <v>R33S4.4.2T2Ckinect</v>
      </c>
      <c r="B352" s="7">
        <v>33</v>
      </c>
      <c r="C352" s="7" t="s">
        <v>392</v>
      </c>
      <c r="D352" s="7">
        <v>2</v>
      </c>
      <c r="E352" s="16" t="s">
        <v>34</v>
      </c>
      <c r="F352">
        <v>6</v>
      </c>
      <c r="G352" s="33" t="s">
        <v>791</v>
      </c>
      <c r="H352" s="27" t="str">
        <f t="shared" si="216"/>
        <v>00:00:04:20</v>
      </c>
      <c r="I352" s="24" t="s">
        <v>642</v>
      </c>
      <c r="J352" s="38" t="s">
        <v>939</v>
      </c>
      <c r="K352" s="27">
        <f t="shared" si="217"/>
        <v>4</v>
      </c>
      <c r="L352" s="27">
        <f t="shared" si="218"/>
        <v>20</v>
      </c>
      <c r="M352" s="27" t="str">
        <f t="shared" si="219"/>
        <v>00:00:50:13</v>
      </c>
      <c r="N352" s="31" t="s">
        <v>642</v>
      </c>
      <c r="O352" s="36" t="s">
        <v>940</v>
      </c>
      <c r="P352" s="1">
        <f t="shared" si="220"/>
        <v>50</v>
      </c>
      <c r="Q352" s="1">
        <f t="shared" si="221"/>
        <v>13</v>
      </c>
      <c r="R352" s="32" t="s">
        <v>796</v>
      </c>
      <c r="S352" t="str">
        <f t="shared" si="222"/>
        <v>00:00:50:13</v>
      </c>
      <c r="T352" s="25">
        <v>0</v>
      </c>
      <c r="U352" s="35">
        <v>50402</v>
      </c>
      <c r="V352">
        <f t="shared" si="223"/>
        <v>50</v>
      </c>
      <c r="W352">
        <f t="shared" si="224"/>
        <v>13</v>
      </c>
      <c r="X352" t="str">
        <f t="shared" si="225"/>
        <v>00:04:35:29</v>
      </c>
      <c r="Y352" s="25">
        <v>4</v>
      </c>
      <c r="Z352" s="35">
        <v>35880</v>
      </c>
      <c r="AA352">
        <f t="shared" si="226"/>
        <v>35</v>
      </c>
      <c r="AB352">
        <f t="shared" si="227"/>
        <v>29</v>
      </c>
      <c r="AC352" s="32" t="s">
        <v>787</v>
      </c>
      <c r="AD352" t="str">
        <f t="shared" si="228"/>
        <v>00:04:35:29</v>
      </c>
      <c r="AE352" s="25">
        <v>4</v>
      </c>
      <c r="AF352" s="35">
        <v>35881</v>
      </c>
      <c r="AG352">
        <f t="shared" si="229"/>
        <v>35</v>
      </c>
      <c r="AH352">
        <f t="shared" si="230"/>
        <v>29</v>
      </c>
      <c r="AI352" t="str">
        <f t="shared" si="231"/>
        <v>00:05:52:7</v>
      </c>
      <c r="AJ352" s="25">
        <v>5</v>
      </c>
      <c r="AK352" s="35">
        <v>52204</v>
      </c>
      <c r="AL352">
        <f t="shared" si="232"/>
        <v>52</v>
      </c>
      <c r="AM352">
        <f t="shared" si="233"/>
        <v>7</v>
      </c>
      <c r="AN352" s="32" t="s">
        <v>652</v>
      </c>
      <c r="AO352" t="str">
        <f t="shared" si="234"/>
        <v>00:05:52:7</v>
      </c>
      <c r="AP352" s="25">
        <v>5</v>
      </c>
      <c r="AQ352" s="35">
        <v>52205</v>
      </c>
      <c r="AR352">
        <f t="shared" si="235"/>
        <v>52</v>
      </c>
      <c r="AS352">
        <f t="shared" si="236"/>
        <v>7</v>
      </c>
      <c r="AT352" t="str">
        <f t="shared" si="237"/>
        <v>00:06:14:8</v>
      </c>
      <c r="AU352" s="25">
        <v>6</v>
      </c>
      <c r="AV352" s="35">
        <v>14227</v>
      </c>
      <c r="AW352">
        <f t="shared" si="238"/>
        <v>14</v>
      </c>
      <c r="AX352">
        <f t="shared" si="239"/>
        <v>8</v>
      </c>
      <c r="AY352" s="32" t="s">
        <v>785</v>
      </c>
      <c r="AZ352" t="str">
        <f t="shared" si="240"/>
        <v>00:06:14:8</v>
      </c>
      <c r="BA352" s="25">
        <v>6</v>
      </c>
      <c r="BB352" s="35">
        <v>14228</v>
      </c>
      <c r="BC352">
        <f t="shared" si="241"/>
        <v>14</v>
      </c>
      <c r="BD352">
        <f t="shared" si="242"/>
        <v>8</v>
      </c>
      <c r="BE352" t="str">
        <f t="shared" si="243"/>
        <v>00:07:30:10</v>
      </c>
      <c r="BF352" s="25">
        <v>7</v>
      </c>
      <c r="BG352" s="35">
        <v>30310</v>
      </c>
      <c r="BH352">
        <f t="shared" si="244"/>
        <v>30</v>
      </c>
      <c r="BI352">
        <f t="shared" si="245"/>
        <v>10</v>
      </c>
      <c r="BJ352" s="32" t="s">
        <v>792</v>
      </c>
      <c r="BK352" t="str">
        <f t="shared" si="246"/>
        <v>00:07:30:10</v>
      </c>
      <c r="BL352" s="25">
        <v>7</v>
      </c>
      <c r="BM352" s="35">
        <v>30311</v>
      </c>
      <c r="BN352">
        <f t="shared" si="247"/>
        <v>30</v>
      </c>
      <c r="BO352">
        <f t="shared" si="248"/>
        <v>10</v>
      </c>
      <c r="BP352" t="str">
        <f t="shared" si="249"/>
        <v>00:08:56:30</v>
      </c>
      <c r="BQ352" s="25">
        <v>8</v>
      </c>
      <c r="BR352" s="35">
        <v>56906</v>
      </c>
      <c r="BS352">
        <f t="shared" si="250"/>
        <v>56</v>
      </c>
      <c r="BT352">
        <f t="shared" si="251"/>
        <v>30</v>
      </c>
      <c r="BU352" s="32" t="s">
        <v>789</v>
      </c>
      <c r="BV352" t="e">
        <f t="shared" si="252"/>
        <v>#VALUE!</v>
      </c>
      <c r="BW352" s="25" t="s">
        <v>188</v>
      </c>
      <c r="BX352" s="35" t="s">
        <v>776</v>
      </c>
      <c r="BY352" t="e">
        <f t="shared" si="253"/>
        <v>#VALUE!</v>
      </c>
      <c r="BZ352" t="e">
        <f t="shared" si="254"/>
        <v>#VALUE!</v>
      </c>
      <c r="CA352" t="e">
        <f t="shared" si="255"/>
        <v>#VALUE!</v>
      </c>
      <c r="CB352" s="25" t="s">
        <v>188</v>
      </c>
      <c r="CC352" s="35" t="s">
        <v>776</v>
      </c>
      <c r="CD352" t="e">
        <f t="shared" si="256"/>
        <v>#VALUE!</v>
      </c>
      <c r="CE352" t="e">
        <f t="shared" si="257"/>
        <v>#VALUE!</v>
      </c>
      <c r="CF352" t="s">
        <v>30</v>
      </c>
    </row>
    <row r="353" spans="1:84">
      <c r="A353" t="str">
        <f t="shared" si="215"/>
        <v>R33S4.4.3T2C1</v>
      </c>
      <c r="B353" s="6">
        <v>33</v>
      </c>
      <c r="C353" s="7" t="s">
        <v>397</v>
      </c>
      <c r="D353" s="7">
        <v>2</v>
      </c>
      <c r="E353" s="9">
        <v>1</v>
      </c>
      <c r="F353">
        <v>6</v>
      </c>
      <c r="G353" s="33" t="s">
        <v>803</v>
      </c>
      <c r="H353" s="26" t="str">
        <f t="shared" si="216"/>
        <v>00:00:04:22</v>
      </c>
      <c r="I353" s="23">
        <v>0</v>
      </c>
      <c r="J353" s="37">
        <v>4655</v>
      </c>
      <c r="K353" s="29">
        <f t="shared" si="217"/>
        <v>4</v>
      </c>
      <c r="L353" s="30">
        <f t="shared" si="218"/>
        <v>22</v>
      </c>
      <c r="M353" s="27" t="str">
        <f t="shared" si="219"/>
        <v>00:01:51:25</v>
      </c>
      <c r="N353" s="31" t="s">
        <v>658</v>
      </c>
      <c r="O353" s="36" t="s">
        <v>941</v>
      </c>
      <c r="P353" s="1">
        <f t="shared" si="220"/>
        <v>51</v>
      </c>
      <c r="Q353" s="1">
        <f t="shared" si="221"/>
        <v>25</v>
      </c>
      <c r="R353" s="32" t="s">
        <v>792</v>
      </c>
      <c r="S353" t="str">
        <f t="shared" si="222"/>
        <v>00:01:51:25</v>
      </c>
      <c r="T353" s="25">
        <v>1</v>
      </c>
      <c r="U353" s="35">
        <v>51753</v>
      </c>
      <c r="V353">
        <f t="shared" si="223"/>
        <v>51</v>
      </c>
      <c r="W353">
        <f t="shared" si="224"/>
        <v>25</v>
      </c>
      <c r="X353" t="str">
        <f t="shared" si="225"/>
        <v>00:03:31:2</v>
      </c>
      <c r="Y353" s="25">
        <v>3</v>
      </c>
      <c r="Z353" s="35">
        <v>31066</v>
      </c>
      <c r="AA353">
        <f t="shared" si="226"/>
        <v>31</v>
      </c>
      <c r="AB353">
        <f t="shared" si="227"/>
        <v>2</v>
      </c>
      <c r="AC353" s="32" t="s">
        <v>796</v>
      </c>
      <c r="AD353" t="str">
        <f t="shared" si="228"/>
        <v>00:03:31:2</v>
      </c>
      <c r="AE353" s="25">
        <v>3</v>
      </c>
      <c r="AF353" s="35">
        <v>31067</v>
      </c>
      <c r="AG353">
        <f t="shared" si="229"/>
        <v>31</v>
      </c>
      <c r="AH353">
        <f t="shared" si="230"/>
        <v>2</v>
      </c>
      <c r="AI353" t="str">
        <f t="shared" si="231"/>
        <v>00:07:46:29</v>
      </c>
      <c r="AJ353" s="25">
        <v>7</v>
      </c>
      <c r="AK353" s="35">
        <v>46861</v>
      </c>
      <c r="AL353">
        <f t="shared" si="232"/>
        <v>46</v>
      </c>
      <c r="AM353">
        <f t="shared" si="233"/>
        <v>29</v>
      </c>
      <c r="AN353" s="32" t="s">
        <v>787</v>
      </c>
      <c r="AO353" t="str">
        <f t="shared" si="234"/>
        <v>00:07:46:29</v>
      </c>
      <c r="AP353" s="25">
        <v>7</v>
      </c>
      <c r="AQ353" s="35">
        <v>46862</v>
      </c>
      <c r="AR353">
        <f t="shared" si="235"/>
        <v>46</v>
      </c>
      <c r="AS353">
        <f t="shared" si="236"/>
        <v>29</v>
      </c>
      <c r="AT353" t="str">
        <f t="shared" si="237"/>
        <v>00:09:38:32</v>
      </c>
      <c r="AU353" s="25">
        <v>9</v>
      </c>
      <c r="AV353" s="35">
        <v>38963</v>
      </c>
      <c r="AW353">
        <f t="shared" si="238"/>
        <v>38</v>
      </c>
      <c r="AX353">
        <f t="shared" si="239"/>
        <v>32</v>
      </c>
      <c r="AY353" s="32" t="s">
        <v>866</v>
      </c>
      <c r="AZ353" t="str">
        <f t="shared" si="240"/>
        <v>00:09:38:32</v>
      </c>
      <c r="BA353" s="25">
        <v>9</v>
      </c>
      <c r="BB353" s="35">
        <v>38964</v>
      </c>
      <c r="BC353">
        <f t="shared" si="241"/>
        <v>38</v>
      </c>
      <c r="BD353">
        <f t="shared" si="242"/>
        <v>32</v>
      </c>
      <c r="BE353" t="str">
        <f t="shared" si="243"/>
        <v>00:11:39:28</v>
      </c>
      <c r="BF353" s="25">
        <v>11</v>
      </c>
      <c r="BG353" s="35">
        <v>39837</v>
      </c>
      <c r="BH353">
        <f t="shared" si="244"/>
        <v>39</v>
      </c>
      <c r="BI353">
        <f t="shared" si="245"/>
        <v>28</v>
      </c>
      <c r="BJ353" s="32" t="s">
        <v>670</v>
      </c>
      <c r="BK353" t="str">
        <f t="shared" si="246"/>
        <v>00:11:39:28</v>
      </c>
      <c r="BL353" s="25">
        <v>11</v>
      </c>
      <c r="BM353" s="35">
        <v>39838</v>
      </c>
      <c r="BN353">
        <f t="shared" si="247"/>
        <v>39</v>
      </c>
      <c r="BO353">
        <f t="shared" si="248"/>
        <v>28</v>
      </c>
      <c r="BP353" t="str">
        <f t="shared" si="249"/>
        <v>00:12:29:5</v>
      </c>
      <c r="BQ353" s="25">
        <v>12</v>
      </c>
      <c r="BR353" s="35">
        <v>29140</v>
      </c>
      <c r="BS353">
        <f t="shared" si="250"/>
        <v>29</v>
      </c>
      <c r="BT353">
        <f t="shared" si="251"/>
        <v>5</v>
      </c>
      <c r="BU353" s="32" t="s">
        <v>789</v>
      </c>
      <c r="BV353" t="e">
        <f t="shared" si="252"/>
        <v>#VALUE!</v>
      </c>
      <c r="BW353" s="25" t="s">
        <v>188</v>
      </c>
      <c r="BX353" s="35" t="s">
        <v>776</v>
      </c>
      <c r="BY353" t="e">
        <f t="shared" si="253"/>
        <v>#VALUE!</v>
      </c>
      <c r="BZ353" t="e">
        <f t="shared" si="254"/>
        <v>#VALUE!</v>
      </c>
      <c r="CA353" t="e">
        <f t="shared" si="255"/>
        <v>#VALUE!</v>
      </c>
      <c r="CB353" s="25" t="s">
        <v>188</v>
      </c>
      <c r="CC353" s="35" t="s">
        <v>776</v>
      </c>
      <c r="CD353" t="e">
        <f t="shared" si="256"/>
        <v>#VALUE!</v>
      </c>
      <c r="CE353" t="e">
        <f t="shared" si="257"/>
        <v>#VALUE!</v>
      </c>
      <c r="CF353" t="s">
        <v>30</v>
      </c>
    </row>
    <row r="354" spans="1:84">
      <c r="A354" t="str">
        <f t="shared" si="215"/>
        <v>R33S4.4.3T2C2</v>
      </c>
      <c r="B354" s="6">
        <v>33</v>
      </c>
      <c r="C354" s="7" t="s">
        <v>397</v>
      </c>
      <c r="D354" s="7">
        <v>2</v>
      </c>
      <c r="E354" s="10">
        <v>2</v>
      </c>
      <c r="F354">
        <v>6</v>
      </c>
      <c r="G354" s="33" t="s">
        <v>803</v>
      </c>
      <c r="H354" s="27" t="str">
        <f t="shared" si="216"/>
        <v>00:00:04:22</v>
      </c>
      <c r="I354" s="24" t="s">
        <v>642</v>
      </c>
      <c r="J354" s="38" t="s">
        <v>942</v>
      </c>
      <c r="K354" s="27">
        <f t="shared" si="217"/>
        <v>4</v>
      </c>
      <c r="L354" s="27">
        <f t="shared" si="218"/>
        <v>22</v>
      </c>
      <c r="M354" s="27" t="str">
        <f t="shared" si="219"/>
        <v>00:01:51:25</v>
      </c>
      <c r="N354" s="31" t="s">
        <v>658</v>
      </c>
      <c r="O354" s="36" t="s">
        <v>941</v>
      </c>
      <c r="P354" s="1">
        <f t="shared" si="220"/>
        <v>51</v>
      </c>
      <c r="Q354" s="1">
        <f t="shared" si="221"/>
        <v>25</v>
      </c>
      <c r="R354" s="32" t="s">
        <v>792</v>
      </c>
      <c r="S354" t="str">
        <f t="shared" si="222"/>
        <v>00:01:51:25</v>
      </c>
      <c r="T354" s="25">
        <v>1</v>
      </c>
      <c r="U354" s="35">
        <v>51753</v>
      </c>
      <c r="V354">
        <f t="shared" si="223"/>
        <v>51</v>
      </c>
      <c r="W354">
        <f t="shared" si="224"/>
        <v>25</v>
      </c>
      <c r="X354" t="str">
        <f t="shared" si="225"/>
        <v>00:03:31:2</v>
      </c>
      <c r="Y354" s="25">
        <v>3</v>
      </c>
      <c r="Z354" s="35">
        <v>31066</v>
      </c>
      <c r="AA354">
        <f t="shared" si="226"/>
        <v>31</v>
      </c>
      <c r="AB354">
        <f t="shared" si="227"/>
        <v>2</v>
      </c>
      <c r="AC354" s="32" t="s">
        <v>796</v>
      </c>
      <c r="AD354" t="str">
        <f t="shared" si="228"/>
        <v>00:03:31:2</v>
      </c>
      <c r="AE354" s="25">
        <v>3</v>
      </c>
      <c r="AF354" s="35">
        <v>31067</v>
      </c>
      <c r="AG354">
        <f t="shared" si="229"/>
        <v>31</v>
      </c>
      <c r="AH354">
        <f t="shared" si="230"/>
        <v>2</v>
      </c>
      <c r="AI354" t="str">
        <f t="shared" si="231"/>
        <v>00:07:46:29</v>
      </c>
      <c r="AJ354" s="25">
        <v>7</v>
      </c>
      <c r="AK354" s="35">
        <v>46861</v>
      </c>
      <c r="AL354">
        <f t="shared" si="232"/>
        <v>46</v>
      </c>
      <c r="AM354">
        <f t="shared" si="233"/>
        <v>29</v>
      </c>
      <c r="AN354" s="32" t="s">
        <v>787</v>
      </c>
      <c r="AO354" t="str">
        <f t="shared" si="234"/>
        <v>00:07:46:29</v>
      </c>
      <c r="AP354" s="25">
        <v>7</v>
      </c>
      <c r="AQ354" s="35">
        <v>46862</v>
      </c>
      <c r="AR354">
        <f t="shared" si="235"/>
        <v>46</v>
      </c>
      <c r="AS354">
        <f t="shared" si="236"/>
        <v>29</v>
      </c>
      <c r="AT354" t="str">
        <f t="shared" si="237"/>
        <v>00:09:38:32</v>
      </c>
      <c r="AU354" s="25">
        <v>9</v>
      </c>
      <c r="AV354" s="35">
        <v>38963</v>
      </c>
      <c r="AW354">
        <f t="shared" si="238"/>
        <v>38</v>
      </c>
      <c r="AX354">
        <f t="shared" si="239"/>
        <v>32</v>
      </c>
      <c r="AY354" s="32" t="s">
        <v>866</v>
      </c>
      <c r="AZ354" t="str">
        <f t="shared" si="240"/>
        <v>00:09:38:32</v>
      </c>
      <c r="BA354" s="25">
        <v>9</v>
      </c>
      <c r="BB354" s="35">
        <v>38964</v>
      </c>
      <c r="BC354">
        <f t="shared" si="241"/>
        <v>38</v>
      </c>
      <c r="BD354">
        <f t="shared" si="242"/>
        <v>32</v>
      </c>
      <c r="BE354" t="str">
        <f t="shared" si="243"/>
        <v>00:11:39:28</v>
      </c>
      <c r="BF354" s="25">
        <v>11</v>
      </c>
      <c r="BG354" s="35">
        <v>39837</v>
      </c>
      <c r="BH354">
        <f t="shared" si="244"/>
        <v>39</v>
      </c>
      <c r="BI354">
        <f t="shared" si="245"/>
        <v>28</v>
      </c>
      <c r="BJ354" s="32" t="s">
        <v>670</v>
      </c>
      <c r="BK354" t="str">
        <f t="shared" si="246"/>
        <v>00:11:39:28</v>
      </c>
      <c r="BL354" s="25">
        <v>11</v>
      </c>
      <c r="BM354" s="35">
        <v>39838</v>
      </c>
      <c r="BN354">
        <f t="shared" si="247"/>
        <v>39</v>
      </c>
      <c r="BO354">
        <f t="shared" si="248"/>
        <v>28</v>
      </c>
      <c r="BP354" t="str">
        <f t="shared" si="249"/>
        <v>00:12:29:5</v>
      </c>
      <c r="BQ354" s="25">
        <v>12</v>
      </c>
      <c r="BR354" s="35">
        <v>29140</v>
      </c>
      <c r="BS354">
        <f t="shared" si="250"/>
        <v>29</v>
      </c>
      <c r="BT354">
        <f t="shared" si="251"/>
        <v>5</v>
      </c>
      <c r="BU354" s="32" t="s">
        <v>789</v>
      </c>
      <c r="BV354" t="e">
        <f t="shared" si="252"/>
        <v>#VALUE!</v>
      </c>
      <c r="BW354" s="25" t="s">
        <v>188</v>
      </c>
      <c r="BX354" s="35" t="s">
        <v>776</v>
      </c>
      <c r="BY354" t="e">
        <f t="shared" si="253"/>
        <v>#VALUE!</v>
      </c>
      <c r="BZ354" t="e">
        <f t="shared" si="254"/>
        <v>#VALUE!</v>
      </c>
      <c r="CA354" t="e">
        <f t="shared" si="255"/>
        <v>#VALUE!</v>
      </c>
      <c r="CB354" s="25" t="s">
        <v>188</v>
      </c>
      <c r="CC354" s="35" t="s">
        <v>776</v>
      </c>
      <c r="CD354" t="e">
        <f t="shared" si="256"/>
        <v>#VALUE!</v>
      </c>
      <c r="CE354" t="e">
        <f t="shared" si="257"/>
        <v>#VALUE!</v>
      </c>
      <c r="CF354" t="s">
        <v>30</v>
      </c>
    </row>
    <row r="355" spans="1:84">
      <c r="A355" t="str">
        <f t="shared" si="215"/>
        <v>R33S4.4.3T2Ckinect</v>
      </c>
      <c r="B355" s="7">
        <v>33</v>
      </c>
      <c r="C355" s="7" t="s">
        <v>397</v>
      </c>
      <c r="D355" s="7">
        <v>2</v>
      </c>
      <c r="E355" s="16" t="s">
        <v>34</v>
      </c>
      <c r="F355">
        <v>6</v>
      </c>
      <c r="G355" s="33" t="s">
        <v>803</v>
      </c>
      <c r="H355" s="26" t="str">
        <f t="shared" si="216"/>
        <v>00:00:04:22</v>
      </c>
      <c r="I355" s="23">
        <v>0</v>
      </c>
      <c r="J355" s="37">
        <v>4655</v>
      </c>
      <c r="K355" s="29">
        <f t="shared" si="217"/>
        <v>4</v>
      </c>
      <c r="L355" s="30">
        <f t="shared" si="218"/>
        <v>22</v>
      </c>
      <c r="M355" s="27" t="str">
        <f t="shared" si="219"/>
        <v>00:01:51:25</v>
      </c>
      <c r="N355" s="31" t="s">
        <v>658</v>
      </c>
      <c r="O355" s="36" t="s">
        <v>941</v>
      </c>
      <c r="P355" s="1">
        <f t="shared" si="220"/>
        <v>51</v>
      </c>
      <c r="Q355" s="1">
        <f t="shared" si="221"/>
        <v>25</v>
      </c>
      <c r="R355" s="32" t="s">
        <v>792</v>
      </c>
      <c r="S355" t="str">
        <f t="shared" si="222"/>
        <v>00:01:51:25</v>
      </c>
      <c r="T355" s="25">
        <v>1</v>
      </c>
      <c r="U355" s="35">
        <v>51753</v>
      </c>
      <c r="V355">
        <f t="shared" si="223"/>
        <v>51</v>
      </c>
      <c r="W355">
        <f t="shared" si="224"/>
        <v>25</v>
      </c>
      <c r="X355" t="str">
        <f t="shared" si="225"/>
        <v>00:03:31:2</v>
      </c>
      <c r="Y355" s="25">
        <v>3</v>
      </c>
      <c r="Z355" s="35">
        <v>31066</v>
      </c>
      <c r="AA355">
        <f t="shared" si="226"/>
        <v>31</v>
      </c>
      <c r="AB355">
        <f t="shared" si="227"/>
        <v>2</v>
      </c>
      <c r="AC355" s="32" t="s">
        <v>796</v>
      </c>
      <c r="AD355" t="str">
        <f t="shared" si="228"/>
        <v>00:03:31:2</v>
      </c>
      <c r="AE355" s="25">
        <v>3</v>
      </c>
      <c r="AF355" s="35">
        <v>31067</v>
      </c>
      <c r="AG355">
        <f t="shared" si="229"/>
        <v>31</v>
      </c>
      <c r="AH355">
        <f t="shared" si="230"/>
        <v>2</v>
      </c>
      <c r="AI355" t="str">
        <f t="shared" si="231"/>
        <v>00:07:46:29</v>
      </c>
      <c r="AJ355" s="25">
        <v>7</v>
      </c>
      <c r="AK355" s="35">
        <v>46861</v>
      </c>
      <c r="AL355">
        <f t="shared" si="232"/>
        <v>46</v>
      </c>
      <c r="AM355">
        <f t="shared" si="233"/>
        <v>29</v>
      </c>
      <c r="AN355" s="32" t="s">
        <v>787</v>
      </c>
      <c r="AO355" t="str">
        <f t="shared" si="234"/>
        <v>00:07:46:29</v>
      </c>
      <c r="AP355" s="25">
        <v>7</v>
      </c>
      <c r="AQ355" s="35">
        <v>46862</v>
      </c>
      <c r="AR355">
        <f t="shared" si="235"/>
        <v>46</v>
      </c>
      <c r="AS355">
        <f t="shared" si="236"/>
        <v>29</v>
      </c>
      <c r="AT355" t="str">
        <f t="shared" si="237"/>
        <v>00:09:38:32</v>
      </c>
      <c r="AU355" s="25">
        <v>9</v>
      </c>
      <c r="AV355" s="35">
        <v>38963</v>
      </c>
      <c r="AW355">
        <f t="shared" si="238"/>
        <v>38</v>
      </c>
      <c r="AX355">
        <f t="shared" si="239"/>
        <v>32</v>
      </c>
      <c r="AY355" s="32" t="s">
        <v>866</v>
      </c>
      <c r="AZ355" t="str">
        <f t="shared" si="240"/>
        <v>00:09:38:32</v>
      </c>
      <c r="BA355" s="25">
        <v>9</v>
      </c>
      <c r="BB355" s="35">
        <v>38964</v>
      </c>
      <c r="BC355">
        <f t="shared" si="241"/>
        <v>38</v>
      </c>
      <c r="BD355">
        <f t="shared" si="242"/>
        <v>32</v>
      </c>
      <c r="BE355" t="str">
        <f t="shared" si="243"/>
        <v>00:11:39:28</v>
      </c>
      <c r="BF355" s="25">
        <v>11</v>
      </c>
      <c r="BG355" s="35">
        <v>39837</v>
      </c>
      <c r="BH355">
        <f t="shared" si="244"/>
        <v>39</v>
      </c>
      <c r="BI355">
        <f t="shared" si="245"/>
        <v>28</v>
      </c>
      <c r="BJ355" s="32" t="s">
        <v>670</v>
      </c>
      <c r="BK355" t="str">
        <f t="shared" si="246"/>
        <v>00:11:39:28</v>
      </c>
      <c r="BL355" s="25">
        <v>11</v>
      </c>
      <c r="BM355" s="35">
        <v>39838</v>
      </c>
      <c r="BN355">
        <f t="shared" si="247"/>
        <v>39</v>
      </c>
      <c r="BO355">
        <f t="shared" si="248"/>
        <v>28</v>
      </c>
      <c r="BP355" t="str">
        <f t="shared" si="249"/>
        <v>00:12:29:5</v>
      </c>
      <c r="BQ355" s="25">
        <v>12</v>
      </c>
      <c r="BR355" s="35">
        <v>29140</v>
      </c>
      <c r="BS355">
        <f t="shared" si="250"/>
        <v>29</v>
      </c>
      <c r="BT355">
        <f t="shared" si="251"/>
        <v>5</v>
      </c>
      <c r="BU355" s="32" t="s">
        <v>789</v>
      </c>
      <c r="BV355" t="e">
        <f t="shared" si="252"/>
        <v>#VALUE!</v>
      </c>
      <c r="BW355" s="25" t="s">
        <v>188</v>
      </c>
      <c r="BX355" s="35" t="s">
        <v>776</v>
      </c>
      <c r="BY355" t="e">
        <f t="shared" si="253"/>
        <v>#VALUE!</v>
      </c>
      <c r="BZ355" t="e">
        <f t="shared" si="254"/>
        <v>#VALUE!</v>
      </c>
      <c r="CA355" t="e">
        <f t="shared" si="255"/>
        <v>#VALUE!</v>
      </c>
      <c r="CB355" s="25" t="s">
        <v>188</v>
      </c>
      <c r="CC355" s="35" t="s">
        <v>776</v>
      </c>
      <c r="CD355" t="e">
        <f t="shared" si="256"/>
        <v>#VALUE!</v>
      </c>
      <c r="CE355" t="e">
        <f t="shared" si="257"/>
        <v>#VALUE!</v>
      </c>
      <c r="CF355" t="s">
        <v>30</v>
      </c>
    </row>
    <row r="356" spans="1:84">
      <c r="A356" t="str">
        <f t="shared" si="215"/>
        <v>R33S4.4.4T3C1</v>
      </c>
      <c r="B356" s="6">
        <v>33</v>
      </c>
      <c r="C356" s="7" t="s">
        <v>401</v>
      </c>
      <c r="D356" s="7">
        <v>3</v>
      </c>
      <c r="E356" s="9">
        <v>1</v>
      </c>
      <c r="F356">
        <v>6</v>
      </c>
      <c r="G356" s="33" t="s">
        <v>654</v>
      </c>
      <c r="H356" s="27" t="str">
        <f t="shared" si="216"/>
        <v>00:00:05:6</v>
      </c>
      <c r="I356" s="24" t="s">
        <v>642</v>
      </c>
      <c r="J356" s="38" t="s">
        <v>877</v>
      </c>
      <c r="K356" s="27">
        <f t="shared" si="217"/>
        <v>5</v>
      </c>
      <c r="L356" s="27">
        <f t="shared" si="218"/>
        <v>6</v>
      </c>
      <c r="M356" s="27" t="str">
        <f t="shared" si="219"/>
        <v>00:00:31:12</v>
      </c>
      <c r="N356" s="31" t="s">
        <v>642</v>
      </c>
      <c r="O356" s="36" t="s">
        <v>943</v>
      </c>
      <c r="P356" s="1">
        <f t="shared" si="220"/>
        <v>31</v>
      </c>
      <c r="Q356" s="1">
        <f t="shared" si="221"/>
        <v>12</v>
      </c>
      <c r="R356" s="32" t="s">
        <v>786</v>
      </c>
      <c r="S356" t="str">
        <f t="shared" si="222"/>
        <v>00:00:31:12</v>
      </c>
      <c r="T356" s="25">
        <v>0</v>
      </c>
      <c r="U356" s="35">
        <v>31349</v>
      </c>
      <c r="V356">
        <f t="shared" si="223"/>
        <v>31</v>
      </c>
      <c r="W356">
        <f t="shared" si="224"/>
        <v>12</v>
      </c>
      <c r="X356" t="str">
        <f t="shared" si="225"/>
        <v>00:01:40:6</v>
      </c>
      <c r="Y356" s="25">
        <v>1</v>
      </c>
      <c r="Z356" s="35">
        <v>40173</v>
      </c>
      <c r="AA356">
        <f t="shared" si="226"/>
        <v>40</v>
      </c>
      <c r="AB356">
        <f t="shared" si="227"/>
        <v>6</v>
      </c>
      <c r="AC356" s="32" t="s">
        <v>785</v>
      </c>
      <c r="AD356" t="str">
        <f t="shared" si="228"/>
        <v>00:01:40:6</v>
      </c>
      <c r="AE356" s="25">
        <v>1</v>
      </c>
      <c r="AF356" s="35">
        <v>40174</v>
      </c>
      <c r="AG356">
        <f t="shared" si="229"/>
        <v>40</v>
      </c>
      <c r="AH356">
        <f t="shared" si="230"/>
        <v>6</v>
      </c>
      <c r="AI356" t="str">
        <f t="shared" si="231"/>
        <v>00:03:05:25</v>
      </c>
      <c r="AJ356" s="25">
        <v>3</v>
      </c>
      <c r="AK356" s="35">
        <v>5754</v>
      </c>
      <c r="AL356">
        <f t="shared" si="232"/>
        <v>5</v>
      </c>
      <c r="AM356">
        <f t="shared" si="233"/>
        <v>25</v>
      </c>
      <c r="AN356" s="32" t="s">
        <v>792</v>
      </c>
      <c r="AO356" t="str">
        <f t="shared" si="234"/>
        <v>00:03:05:25</v>
      </c>
      <c r="AP356" s="25">
        <v>3</v>
      </c>
      <c r="AQ356" s="35">
        <v>5755</v>
      </c>
      <c r="AR356">
        <f t="shared" si="235"/>
        <v>5</v>
      </c>
      <c r="AS356">
        <f t="shared" si="236"/>
        <v>25</v>
      </c>
      <c r="AT356" t="str">
        <f t="shared" si="237"/>
        <v>00:04:48:13</v>
      </c>
      <c r="AU356" s="25">
        <v>4</v>
      </c>
      <c r="AV356" s="35">
        <v>48397</v>
      </c>
      <c r="AW356">
        <f t="shared" si="238"/>
        <v>48</v>
      </c>
      <c r="AX356">
        <f t="shared" si="239"/>
        <v>13</v>
      </c>
      <c r="AY356" s="32" t="s">
        <v>788</v>
      </c>
      <c r="AZ356" t="str">
        <f t="shared" si="240"/>
        <v>00:04:48:13</v>
      </c>
      <c r="BA356" s="25">
        <v>4</v>
      </c>
      <c r="BB356" s="35">
        <v>48398</v>
      </c>
      <c r="BC356">
        <f t="shared" si="241"/>
        <v>48</v>
      </c>
      <c r="BD356">
        <f t="shared" si="242"/>
        <v>13</v>
      </c>
      <c r="BE356" t="str">
        <f t="shared" si="243"/>
        <v>00:06:17:15</v>
      </c>
      <c r="BF356" s="25">
        <v>6</v>
      </c>
      <c r="BG356" s="35">
        <v>17441</v>
      </c>
      <c r="BH356">
        <f t="shared" si="244"/>
        <v>17</v>
      </c>
      <c r="BI356">
        <f t="shared" si="245"/>
        <v>15</v>
      </c>
      <c r="BJ356" s="32" t="s">
        <v>797</v>
      </c>
      <c r="BK356" t="str">
        <f t="shared" si="246"/>
        <v>00:06:17:15</v>
      </c>
      <c r="BL356" s="25">
        <v>6</v>
      </c>
      <c r="BM356" s="35">
        <v>17442</v>
      </c>
      <c r="BN356">
        <f t="shared" si="247"/>
        <v>17</v>
      </c>
      <c r="BO356">
        <f t="shared" si="248"/>
        <v>15</v>
      </c>
      <c r="BP356" t="str">
        <f t="shared" si="249"/>
        <v>00:06:49:24</v>
      </c>
      <c r="BQ356" s="25">
        <v>6</v>
      </c>
      <c r="BR356" s="35">
        <v>49722</v>
      </c>
      <c r="BS356">
        <f t="shared" si="250"/>
        <v>49</v>
      </c>
      <c r="BT356">
        <f t="shared" si="251"/>
        <v>24</v>
      </c>
      <c r="BU356" s="32" t="s">
        <v>789</v>
      </c>
      <c r="BV356" t="e">
        <f t="shared" si="252"/>
        <v>#VALUE!</v>
      </c>
      <c r="BW356" s="25" t="s">
        <v>188</v>
      </c>
      <c r="BX356" s="35" t="s">
        <v>776</v>
      </c>
      <c r="BY356" t="e">
        <f t="shared" si="253"/>
        <v>#VALUE!</v>
      </c>
      <c r="BZ356" t="e">
        <f t="shared" si="254"/>
        <v>#VALUE!</v>
      </c>
      <c r="CA356" t="e">
        <f t="shared" si="255"/>
        <v>#VALUE!</v>
      </c>
      <c r="CB356" s="25" t="s">
        <v>188</v>
      </c>
      <c r="CC356" s="35" t="s">
        <v>776</v>
      </c>
      <c r="CD356" t="e">
        <f t="shared" si="256"/>
        <v>#VALUE!</v>
      </c>
      <c r="CE356" t="e">
        <f t="shared" si="257"/>
        <v>#VALUE!</v>
      </c>
      <c r="CF356" t="s">
        <v>30</v>
      </c>
    </row>
    <row r="357" spans="1:84">
      <c r="A357" t="str">
        <f t="shared" si="215"/>
        <v>R33S4.4.4T3C2</v>
      </c>
      <c r="B357" s="6">
        <v>33</v>
      </c>
      <c r="C357" s="7" t="s">
        <v>401</v>
      </c>
      <c r="D357" s="7">
        <v>3</v>
      </c>
      <c r="E357" s="10">
        <v>2</v>
      </c>
      <c r="F357">
        <v>6</v>
      </c>
      <c r="G357" s="33" t="s">
        <v>654</v>
      </c>
      <c r="H357" s="26" t="str">
        <f t="shared" si="216"/>
        <v>00:00:05:6</v>
      </c>
      <c r="I357" s="23">
        <v>0</v>
      </c>
      <c r="J357" s="37">
        <v>5167</v>
      </c>
      <c r="K357" s="29">
        <f t="shared" si="217"/>
        <v>5</v>
      </c>
      <c r="L357" s="30">
        <f t="shared" si="218"/>
        <v>6</v>
      </c>
      <c r="M357" s="27" t="str">
        <f t="shared" si="219"/>
        <v>00:00:31:12</v>
      </c>
      <c r="N357" s="31" t="s">
        <v>642</v>
      </c>
      <c r="O357" s="36" t="s">
        <v>943</v>
      </c>
      <c r="P357" s="1">
        <f t="shared" si="220"/>
        <v>31</v>
      </c>
      <c r="Q357" s="1">
        <f t="shared" si="221"/>
        <v>12</v>
      </c>
      <c r="R357" s="32" t="s">
        <v>786</v>
      </c>
      <c r="S357" t="str">
        <f t="shared" si="222"/>
        <v>00:00:31:12</v>
      </c>
      <c r="T357" s="25">
        <v>0</v>
      </c>
      <c r="U357" s="35">
        <v>31349</v>
      </c>
      <c r="V357">
        <f t="shared" si="223"/>
        <v>31</v>
      </c>
      <c r="W357">
        <f t="shared" si="224"/>
        <v>12</v>
      </c>
      <c r="X357" t="str">
        <f t="shared" si="225"/>
        <v>00:01:40:6</v>
      </c>
      <c r="Y357" s="25">
        <v>1</v>
      </c>
      <c r="Z357" s="35">
        <v>40173</v>
      </c>
      <c r="AA357">
        <f t="shared" si="226"/>
        <v>40</v>
      </c>
      <c r="AB357">
        <f t="shared" si="227"/>
        <v>6</v>
      </c>
      <c r="AC357" s="32" t="s">
        <v>785</v>
      </c>
      <c r="AD357" t="str">
        <f t="shared" si="228"/>
        <v>00:01:40:6</v>
      </c>
      <c r="AE357" s="25">
        <v>1</v>
      </c>
      <c r="AF357" s="35">
        <v>40174</v>
      </c>
      <c r="AG357">
        <f t="shared" si="229"/>
        <v>40</v>
      </c>
      <c r="AH357">
        <f t="shared" si="230"/>
        <v>6</v>
      </c>
      <c r="AI357" t="str">
        <f t="shared" si="231"/>
        <v>00:03:05:25</v>
      </c>
      <c r="AJ357" s="25">
        <v>3</v>
      </c>
      <c r="AK357" s="35">
        <v>5754</v>
      </c>
      <c r="AL357">
        <f t="shared" si="232"/>
        <v>5</v>
      </c>
      <c r="AM357">
        <f t="shared" si="233"/>
        <v>25</v>
      </c>
      <c r="AN357" s="32" t="s">
        <v>792</v>
      </c>
      <c r="AO357" t="str">
        <f t="shared" si="234"/>
        <v>00:03:05:25</v>
      </c>
      <c r="AP357" s="25">
        <v>3</v>
      </c>
      <c r="AQ357" s="35">
        <v>5755</v>
      </c>
      <c r="AR357">
        <f t="shared" si="235"/>
        <v>5</v>
      </c>
      <c r="AS357">
        <f t="shared" si="236"/>
        <v>25</v>
      </c>
      <c r="AT357" t="str">
        <f t="shared" si="237"/>
        <v>00:04:48:13</v>
      </c>
      <c r="AU357" s="25">
        <v>4</v>
      </c>
      <c r="AV357" s="35">
        <v>48397</v>
      </c>
      <c r="AW357">
        <f t="shared" si="238"/>
        <v>48</v>
      </c>
      <c r="AX357">
        <f t="shared" si="239"/>
        <v>13</v>
      </c>
      <c r="AY357" s="32" t="s">
        <v>788</v>
      </c>
      <c r="AZ357" t="str">
        <f t="shared" si="240"/>
        <v>00:04:48:13</v>
      </c>
      <c r="BA357" s="25">
        <v>4</v>
      </c>
      <c r="BB357" s="35">
        <v>48398</v>
      </c>
      <c r="BC357">
        <f t="shared" si="241"/>
        <v>48</v>
      </c>
      <c r="BD357">
        <f t="shared" si="242"/>
        <v>13</v>
      </c>
      <c r="BE357" t="str">
        <f t="shared" si="243"/>
        <v>00:06:17:15</v>
      </c>
      <c r="BF357" s="25">
        <v>6</v>
      </c>
      <c r="BG357" s="35">
        <v>17441</v>
      </c>
      <c r="BH357">
        <f t="shared" si="244"/>
        <v>17</v>
      </c>
      <c r="BI357">
        <f t="shared" si="245"/>
        <v>15</v>
      </c>
      <c r="BJ357" s="32" t="s">
        <v>797</v>
      </c>
      <c r="BK357" t="str">
        <f t="shared" si="246"/>
        <v>00:06:17:15</v>
      </c>
      <c r="BL357" s="25">
        <v>6</v>
      </c>
      <c r="BM357" s="35">
        <v>17442</v>
      </c>
      <c r="BN357">
        <f t="shared" si="247"/>
        <v>17</v>
      </c>
      <c r="BO357">
        <f t="shared" si="248"/>
        <v>15</v>
      </c>
      <c r="BP357" t="str">
        <f t="shared" si="249"/>
        <v>00:06:49:24</v>
      </c>
      <c r="BQ357" s="25">
        <v>6</v>
      </c>
      <c r="BR357" s="35">
        <v>49722</v>
      </c>
      <c r="BS357">
        <f t="shared" si="250"/>
        <v>49</v>
      </c>
      <c r="BT357">
        <f t="shared" si="251"/>
        <v>24</v>
      </c>
      <c r="BU357" s="32" t="s">
        <v>789</v>
      </c>
      <c r="BV357" t="e">
        <f t="shared" si="252"/>
        <v>#VALUE!</v>
      </c>
      <c r="BW357" s="25" t="s">
        <v>188</v>
      </c>
      <c r="BX357" s="35" t="s">
        <v>776</v>
      </c>
      <c r="BY357" t="e">
        <f t="shared" si="253"/>
        <v>#VALUE!</v>
      </c>
      <c r="BZ357" t="e">
        <f t="shared" si="254"/>
        <v>#VALUE!</v>
      </c>
      <c r="CA357" t="e">
        <f t="shared" si="255"/>
        <v>#VALUE!</v>
      </c>
      <c r="CB357" s="25" t="s">
        <v>188</v>
      </c>
      <c r="CC357" s="35" t="s">
        <v>776</v>
      </c>
      <c r="CD357" t="e">
        <f t="shared" si="256"/>
        <v>#VALUE!</v>
      </c>
      <c r="CE357" t="e">
        <f t="shared" si="257"/>
        <v>#VALUE!</v>
      </c>
      <c r="CF357" t="s">
        <v>30</v>
      </c>
    </row>
    <row r="358" spans="1:84">
      <c r="A358" t="str">
        <f t="shared" si="215"/>
        <v>R33S4.4.4T3Ckinect</v>
      </c>
      <c r="B358" s="7">
        <v>33</v>
      </c>
      <c r="C358" s="7" t="s">
        <v>401</v>
      </c>
      <c r="D358" s="7">
        <v>3</v>
      </c>
      <c r="E358" s="16" t="s">
        <v>34</v>
      </c>
      <c r="F358">
        <v>6</v>
      </c>
      <c r="G358" s="33" t="s">
        <v>654</v>
      </c>
      <c r="H358" s="27" t="str">
        <f t="shared" si="216"/>
        <v>00:00:05:6</v>
      </c>
      <c r="I358" s="24" t="s">
        <v>642</v>
      </c>
      <c r="J358" s="38" t="s">
        <v>877</v>
      </c>
      <c r="K358" s="27">
        <f t="shared" si="217"/>
        <v>5</v>
      </c>
      <c r="L358" s="27">
        <f t="shared" si="218"/>
        <v>6</v>
      </c>
      <c r="M358" s="27" t="str">
        <f t="shared" si="219"/>
        <v>00:00:31:12</v>
      </c>
      <c r="N358" s="31" t="s">
        <v>642</v>
      </c>
      <c r="O358" s="36" t="s">
        <v>943</v>
      </c>
      <c r="P358" s="1">
        <f t="shared" si="220"/>
        <v>31</v>
      </c>
      <c r="Q358" s="1">
        <f t="shared" si="221"/>
        <v>12</v>
      </c>
      <c r="R358" s="32" t="s">
        <v>786</v>
      </c>
      <c r="S358" t="str">
        <f t="shared" si="222"/>
        <v>00:00:31:12</v>
      </c>
      <c r="T358" s="25">
        <v>0</v>
      </c>
      <c r="U358" s="35">
        <v>31349</v>
      </c>
      <c r="V358">
        <f t="shared" si="223"/>
        <v>31</v>
      </c>
      <c r="W358">
        <f t="shared" si="224"/>
        <v>12</v>
      </c>
      <c r="X358" t="str">
        <f t="shared" si="225"/>
        <v>00:01:40:6</v>
      </c>
      <c r="Y358" s="25">
        <v>1</v>
      </c>
      <c r="Z358" s="35">
        <v>40173</v>
      </c>
      <c r="AA358">
        <f t="shared" si="226"/>
        <v>40</v>
      </c>
      <c r="AB358">
        <f t="shared" si="227"/>
        <v>6</v>
      </c>
      <c r="AC358" s="32" t="s">
        <v>785</v>
      </c>
      <c r="AD358" t="str">
        <f t="shared" si="228"/>
        <v>00:01:40:6</v>
      </c>
      <c r="AE358" s="25">
        <v>1</v>
      </c>
      <c r="AF358" s="35">
        <v>40174</v>
      </c>
      <c r="AG358">
        <f t="shared" si="229"/>
        <v>40</v>
      </c>
      <c r="AH358">
        <f t="shared" si="230"/>
        <v>6</v>
      </c>
      <c r="AI358" t="str">
        <f t="shared" si="231"/>
        <v>00:03:05:25</v>
      </c>
      <c r="AJ358" s="25">
        <v>3</v>
      </c>
      <c r="AK358" s="35">
        <v>5754</v>
      </c>
      <c r="AL358">
        <f t="shared" si="232"/>
        <v>5</v>
      </c>
      <c r="AM358">
        <f t="shared" si="233"/>
        <v>25</v>
      </c>
      <c r="AN358" s="32" t="s">
        <v>792</v>
      </c>
      <c r="AO358" t="str">
        <f t="shared" si="234"/>
        <v>00:03:05:25</v>
      </c>
      <c r="AP358" s="25">
        <v>3</v>
      </c>
      <c r="AQ358" s="35">
        <v>5755</v>
      </c>
      <c r="AR358">
        <f t="shared" si="235"/>
        <v>5</v>
      </c>
      <c r="AS358">
        <f t="shared" si="236"/>
        <v>25</v>
      </c>
      <c r="AT358" t="str">
        <f t="shared" si="237"/>
        <v>00:04:48:13</v>
      </c>
      <c r="AU358" s="25">
        <v>4</v>
      </c>
      <c r="AV358" s="35">
        <v>48397</v>
      </c>
      <c r="AW358">
        <f t="shared" si="238"/>
        <v>48</v>
      </c>
      <c r="AX358">
        <f t="shared" si="239"/>
        <v>13</v>
      </c>
      <c r="AY358" s="32" t="s">
        <v>788</v>
      </c>
      <c r="AZ358" t="str">
        <f t="shared" si="240"/>
        <v>00:04:48:13</v>
      </c>
      <c r="BA358" s="25">
        <v>4</v>
      </c>
      <c r="BB358" s="35">
        <v>48398</v>
      </c>
      <c r="BC358">
        <f t="shared" si="241"/>
        <v>48</v>
      </c>
      <c r="BD358">
        <f t="shared" si="242"/>
        <v>13</v>
      </c>
      <c r="BE358" t="str">
        <f t="shared" si="243"/>
        <v>00:06:17:15</v>
      </c>
      <c r="BF358" s="25">
        <v>6</v>
      </c>
      <c r="BG358" s="35">
        <v>17441</v>
      </c>
      <c r="BH358">
        <f t="shared" si="244"/>
        <v>17</v>
      </c>
      <c r="BI358">
        <f t="shared" si="245"/>
        <v>15</v>
      </c>
      <c r="BJ358" s="32" t="s">
        <v>797</v>
      </c>
      <c r="BK358" t="str">
        <f t="shared" si="246"/>
        <v>00:06:17:15</v>
      </c>
      <c r="BL358" s="25">
        <v>6</v>
      </c>
      <c r="BM358" s="35">
        <v>17442</v>
      </c>
      <c r="BN358">
        <f t="shared" si="247"/>
        <v>17</v>
      </c>
      <c r="BO358">
        <f t="shared" si="248"/>
        <v>15</v>
      </c>
      <c r="BP358" t="str">
        <f t="shared" si="249"/>
        <v>00:06:49:24</v>
      </c>
      <c r="BQ358" s="25">
        <v>6</v>
      </c>
      <c r="BR358" s="35">
        <v>49722</v>
      </c>
      <c r="BS358">
        <f t="shared" si="250"/>
        <v>49</v>
      </c>
      <c r="BT358">
        <f t="shared" si="251"/>
        <v>24</v>
      </c>
      <c r="BU358" s="32" t="s">
        <v>789</v>
      </c>
      <c r="BV358" t="e">
        <f t="shared" si="252"/>
        <v>#VALUE!</v>
      </c>
      <c r="BW358" s="25" t="s">
        <v>188</v>
      </c>
      <c r="BX358" s="35" t="s">
        <v>776</v>
      </c>
      <c r="BY358" t="e">
        <f t="shared" si="253"/>
        <v>#VALUE!</v>
      </c>
      <c r="BZ358" t="e">
        <f t="shared" si="254"/>
        <v>#VALUE!</v>
      </c>
      <c r="CA358" t="e">
        <f t="shared" si="255"/>
        <v>#VALUE!</v>
      </c>
      <c r="CB358" s="25" t="s">
        <v>188</v>
      </c>
      <c r="CC358" s="35" t="s">
        <v>776</v>
      </c>
      <c r="CD358" t="e">
        <f t="shared" si="256"/>
        <v>#VALUE!</v>
      </c>
      <c r="CE358" t="e">
        <f t="shared" si="257"/>
        <v>#VALUE!</v>
      </c>
      <c r="CF358" t="s">
        <v>30</v>
      </c>
    </row>
    <row r="359" spans="1:84">
      <c r="A359" t="str">
        <f t="shared" si="215"/>
        <v>R33S4.4.5T1C1</v>
      </c>
      <c r="B359" s="6">
        <v>33</v>
      </c>
      <c r="C359" s="7" t="s">
        <v>406</v>
      </c>
      <c r="D359" s="7">
        <v>1</v>
      </c>
      <c r="E359" s="9">
        <v>1</v>
      </c>
      <c r="F359">
        <v>6</v>
      </c>
      <c r="G359" s="33" t="s">
        <v>786</v>
      </c>
      <c r="H359" s="26" t="str">
        <f t="shared" si="216"/>
        <v>00:00:04:12</v>
      </c>
      <c r="I359" s="23">
        <v>0</v>
      </c>
      <c r="J359" s="37">
        <v>4359</v>
      </c>
      <c r="K359" s="29">
        <f t="shared" si="217"/>
        <v>4</v>
      </c>
      <c r="L359" s="30">
        <f t="shared" si="218"/>
        <v>12</v>
      </c>
      <c r="M359" s="27" t="str">
        <f t="shared" si="219"/>
        <v>00:01:15:23</v>
      </c>
      <c r="N359" s="31" t="s">
        <v>658</v>
      </c>
      <c r="O359" s="36" t="s">
        <v>944</v>
      </c>
      <c r="P359" s="1">
        <f t="shared" si="220"/>
        <v>15</v>
      </c>
      <c r="Q359" s="1">
        <f t="shared" si="221"/>
        <v>23</v>
      </c>
      <c r="R359" s="32" t="s">
        <v>803</v>
      </c>
      <c r="S359" t="str">
        <f t="shared" si="222"/>
        <v>00:01:15:23</v>
      </c>
      <c r="T359" s="25">
        <v>1</v>
      </c>
      <c r="U359" s="35">
        <v>15677</v>
      </c>
      <c r="V359">
        <f t="shared" si="223"/>
        <v>15</v>
      </c>
      <c r="W359">
        <f t="shared" si="224"/>
        <v>23</v>
      </c>
      <c r="X359" t="str">
        <f t="shared" si="225"/>
        <v>00:03:16:27</v>
      </c>
      <c r="Y359" s="25">
        <v>3</v>
      </c>
      <c r="Z359" s="35">
        <v>16801</v>
      </c>
      <c r="AA359">
        <f t="shared" si="226"/>
        <v>16</v>
      </c>
      <c r="AB359">
        <f t="shared" si="227"/>
        <v>27</v>
      </c>
      <c r="AC359" s="32" t="s">
        <v>785</v>
      </c>
      <c r="AD359" t="str">
        <f t="shared" si="228"/>
        <v>00:03:16:27</v>
      </c>
      <c r="AE359" s="25">
        <v>3</v>
      </c>
      <c r="AF359" s="35">
        <v>16802</v>
      </c>
      <c r="AG359">
        <f t="shared" si="229"/>
        <v>16</v>
      </c>
      <c r="AH359">
        <f t="shared" si="230"/>
        <v>27</v>
      </c>
      <c r="AI359" t="str">
        <f t="shared" si="231"/>
        <v>00:04:33:29</v>
      </c>
      <c r="AJ359" s="25">
        <v>4</v>
      </c>
      <c r="AK359" s="35">
        <v>33874</v>
      </c>
      <c r="AL359">
        <f t="shared" si="232"/>
        <v>33</v>
      </c>
      <c r="AM359">
        <f t="shared" si="233"/>
        <v>29</v>
      </c>
      <c r="AN359" s="32" t="s">
        <v>689</v>
      </c>
      <c r="AO359" t="str">
        <f t="shared" si="234"/>
        <v>00:04:33:29</v>
      </c>
      <c r="AP359" s="25">
        <v>4</v>
      </c>
      <c r="AQ359" s="35">
        <v>33875</v>
      </c>
      <c r="AR359">
        <f t="shared" si="235"/>
        <v>33</v>
      </c>
      <c r="AS359">
        <f t="shared" si="236"/>
        <v>29</v>
      </c>
      <c r="AT359" t="str">
        <f t="shared" si="237"/>
        <v>00:05:14:29</v>
      </c>
      <c r="AU359" s="25">
        <v>5</v>
      </c>
      <c r="AV359" s="35">
        <v>14880</v>
      </c>
      <c r="AW359">
        <f t="shared" si="238"/>
        <v>14</v>
      </c>
      <c r="AX359">
        <f t="shared" si="239"/>
        <v>29</v>
      </c>
      <c r="AY359" s="32" t="s">
        <v>796</v>
      </c>
      <c r="AZ359" t="str">
        <f t="shared" si="240"/>
        <v>00:05:14:29</v>
      </c>
      <c r="BA359" s="25">
        <v>5</v>
      </c>
      <c r="BB359" s="35">
        <v>14881</v>
      </c>
      <c r="BC359">
        <f t="shared" si="241"/>
        <v>14</v>
      </c>
      <c r="BD359">
        <f t="shared" si="242"/>
        <v>29</v>
      </c>
      <c r="BE359" t="str">
        <f t="shared" si="243"/>
        <v>00:08:32:20</v>
      </c>
      <c r="BF359" s="25">
        <v>8</v>
      </c>
      <c r="BG359" s="35">
        <v>32613</v>
      </c>
      <c r="BH359">
        <f t="shared" si="244"/>
        <v>32</v>
      </c>
      <c r="BI359">
        <f t="shared" si="245"/>
        <v>20</v>
      </c>
      <c r="BJ359" s="32" t="s">
        <v>788</v>
      </c>
      <c r="BK359" t="str">
        <f t="shared" si="246"/>
        <v>00:08:32:20</v>
      </c>
      <c r="BL359" s="25">
        <v>8</v>
      </c>
      <c r="BM359" s="35">
        <v>32614</v>
      </c>
      <c r="BN359">
        <f t="shared" si="247"/>
        <v>32</v>
      </c>
      <c r="BO359">
        <f t="shared" si="248"/>
        <v>20</v>
      </c>
      <c r="BP359" t="str">
        <f t="shared" si="249"/>
        <v>00:09:39:31</v>
      </c>
      <c r="BQ359" s="25">
        <v>9</v>
      </c>
      <c r="BR359" s="35">
        <v>39929</v>
      </c>
      <c r="BS359">
        <f t="shared" si="250"/>
        <v>39</v>
      </c>
      <c r="BT359">
        <f t="shared" si="251"/>
        <v>31</v>
      </c>
      <c r="BU359" s="32" t="s">
        <v>789</v>
      </c>
      <c r="BV359" t="e">
        <f t="shared" si="252"/>
        <v>#VALUE!</v>
      </c>
      <c r="BW359" s="25" t="s">
        <v>188</v>
      </c>
      <c r="BX359" s="35" t="s">
        <v>776</v>
      </c>
      <c r="BY359" t="e">
        <f t="shared" si="253"/>
        <v>#VALUE!</v>
      </c>
      <c r="BZ359" t="e">
        <f t="shared" si="254"/>
        <v>#VALUE!</v>
      </c>
      <c r="CA359" t="e">
        <f t="shared" si="255"/>
        <v>#VALUE!</v>
      </c>
      <c r="CB359" s="25" t="s">
        <v>188</v>
      </c>
      <c r="CC359" s="35" t="s">
        <v>776</v>
      </c>
      <c r="CD359" t="e">
        <f t="shared" si="256"/>
        <v>#VALUE!</v>
      </c>
      <c r="CE359" t="e">
        <f t="shared" si="257"/>
        <v>#VALUE!</v>
      </c>
      <c r="CF359" t="s">
        <v>30</v>
      </c>
    </row>
    <row r="360" spans="1:84">
      <c r="A360" t="str">
        <f t="shared" si="215"/>
        <v>R33S4.4.5T1C2</v>
      </c>
      <c r="B360" s="6">
        <v>33</v>
      </c>
      <c r="C360" s="7" t="s">
        <v>406</v>
      </c>
      <c r="D360" s="7">
        <v>1</v>
      </c>
      <c r="E360" s="10">
        <v>2</v>
      </c>
      <c r="F360">
        <v>6</v>
      </c>
      <c r="G360" s="33" t="s">
        <v>786</v>
      </c>
      <c r="H360" s="27" t="str">
        <f t="shared" si="216"/>
        <v>00:00:04:12</v>
      </c>
      <c r="I360" s="24" t="s">
        <v>642</v>
      </c>
      <c r="J360" s="38" t="s">
        <v>945</v>
      </c>
      <c r="K360" s="27">
        <f t="shared" si="217"/>
        <v>4</v>
      </c>
      <c r="L360" s="27">
        <f t="shared" si="218"/>
        <v>12</v>
      </c>
      <c r="M360" s="27" t="str">
        <f t="shared" si="219"/>
        <v>00:01:15:23</v>
      </c>
      <c r="N360" s="31" t="s">
        <v>658</v>
      </c>
      <c r="O360" s="36" t="s">
        <v>944</v>
      </c>
      <c r="P360" s="1">
        <f t="shared" si="220"/>
        <v>15</v>
      </c>
      <c r="Q360" s="1">
        <f t="shared" si="221"/>
        <v>23</v>
      </c>
      <c r="R360" s="32" t="s">
        <v>803</v>
      </c>
      <c r="S360" t="str">
        <f t="shared" si="222"/>
        <v>00:01:15:23</v>
      </c>
      <c r="T360" s="25">
        <v>1</v>
      </c>
      <c r="U360" s="35">
        <v>15677</v>
      </c>
      <c r="V360">
        <f t="shared" si="223"/>
        <v>15</v>
      </c>
      <c r="W360">
        <f t="shared" si="224"/>
        <v>23</v>
      </c>
      <c r="X360" t="str">
        <f t="shared" si="225"/>
        <v>00:03:16:27</v>
      </c>
      <c r="Y360" s="25">
        <v>3</v>
      </c>
      <c r="Z360" s="35">
        <v>16801</v>
      </c>
      <c r="AA360">
        <f t="shared" si="226"/>
        <v>16</v>
      </c>
      <c r="AB360">
        <f t="shared" si="227"/>
        <v>27</v>
      </c>
      <c r="AC360" s="32" t="s">
        <v>785</v>
      </c>
      <c r="AD360" t="str">
        <f t="shared" si="228"/>
        <v>00:03:16:27</v>
      </c>
      <c r="AE360" s="25">
        <v>3</v>
      </c>
      <c r="AF360" s="35">
        <v>16802</v>
      </c>
      <c r="AG360">
        <f t="shared" si="229"/>
        <v>16</v>
      </c>
      <c r="AH360">
        <f t="shared" si="230"/>
        <v>27</v>
      </c>
      <c r="AI360" t="str">
        <f t="shared" si="231"/>
        <v>00:04:33:29</v>
      </c>
      <c r="AJ360" s="25">
        <v>4</v>
      </c>
      <c r="AK360" s="35">
        <v>33874</v>
      </c>
      <c r="AL360">
        <f t="shared" si="232"/>
        <v>33</v>
      </c>
      <c r="AM360">
        <f t="shared" si="233"/>
        <v>29</v>
      </c>
      <c r="AN360" s="32" t="s">
        <v>689</v>
      </c>
      <c r="AO360" t="str">
        <f t="shared" si="234"/>
        <v>00:04:33:29</v>
      </c>
      <c r="AP360" s="25">
        <v>4</v>
      </c>
      <c r="AQ360" s="35">
        <v>33875</v>
      </c>
      <c r="AR360">
        <f t="shared" si="235"/>
        <v>33</v>
      </c>
      <c r="AS360">
        <f t="shared" si="236"/>
        <v>29</v>
      </c>
      <c r="AT360" t="str">
        <f t="shared" si="237"/>
        <v>00:05:14:29</v>
      </c>
      <c r="AU360" s="25">
        <v>5</v>
      </c>
      <c r="AV360" s="35">
        <v>14880</v>
      </c>
      <c r="AW360">
        <f t="shared" si="238"/>
        <v>14</v>
      </c>
      <c r="AX360">
        <f t="shared" si="239"/>
        <v>29</v>
      </c>
      <c r="AY360" s="32" t="s">
        <v>796</v>
      </c>
      <c r="AZ360" t="str">
        <f t="shared" si="240"/>
        <v>00:05:14:29</v>
      </c>
      <c r="BA360" s="25">
        <v>5</v>
      </c>
      <c r="BB360" s="35">
        <v>14881</v>
      </c>
      <c r="BC360">
        <f t="shared" si="241"/>
        <v>14</v>
      </c>
      <c r="BD360">
        <f t="shared" si="242"/>
        <v>29</v>
      </c>
      <c r="BE360" t="str">
        <f t="shared" si="243"/>
        <v>00:08:32:20</v>
      </c>
      <c r="BF360" s="25">
        <v>8</v>
      </c>
      <c r="BG360" s="35">
        <v>32613</v>
      </c>
      <c r="BH360">
        <f t="shared" si="244"/>
        <v>32</v>
      </c>
      <c r="BI360">
        <f t="shared" si="245"/>
        <v>20</v>
      </c>
      <c r="BJ360" s="32" t="s">
        <v>788</v>
      </c>
      <c r="BK360" t="str">
        <f t="shared" si="246"/>
        <v>00:08:32:20</v>
      </c>
      <c r="BL360" s="25">
        <v>8</v>
      </c>
      <c r="BM360" s="35">
        <v>32614</v>
      </c>
      <c r="BN360">
        <f t="shared" si="247"/>
        <v>32</v>
      </c>
      <c r="BO360">
        <f t="shared" si="248"/>
        <v>20</v>
      </c>
      <c r="BP360" t="str">
        <f t="shared" si="249"/>
        <v>00:09:39:31</v>
      </c>
      <c r="BQ360" s="25">
        <v>9</v>
      </c>
      <c r="BR360" s="35">
        <v>39929</v>
      </c>
      <c r="BS360">
        <f t="shared" si="250"/>
        <v>39</v>
      </c>
      <c r="BT360">
        <f t="shared" si="251"/>
        <v>31</v>
      </c>
      <c r="BU360" s="32" t="s">
        <v>789</v>
      </c>
      <c r="BV360" t="e">
        <f t="shared" si="252"/>
        <v>#VALUE!</v>
      </c>
      <c r="BW360" s="25" t="s">
        <v>188</v>
      </c>
      <c r="BX360" s="35" t="s">
        <v>776</v>
      </c>
      <c r="BY360" t="e">
        <f t="shared" si="253"/>
        <v>#VALUE!</v>
      </c>
      <c r="BZ360" t="e">
        <f t="shared" si="254"/>
        <v>#VALUE!</v>
      </c>
      <c r="CA360" t="e">
        <f t="shared" si="255"/>
        <v>#VALUE!</v>
      </c>
      <c r="CB360" s="25" t="s">
        <v>188</v>
      </c>
      <c r="CC360" s="35" t="s">
        <v>776</v>
      </c>
      <c r="CD360" t="e">
        <f t="shared" si="256"/>
        <v>#VALUE!</v>
      </c>
      <c r="CE360" t="e">
        <f t="shared" si="257"/>
        <v>#VALUE!</v>
      </c>
      <c r="CF360" t="s">
        <v>30</v>
      </c>
    </row>
    <row r="361" spans="1:84">
      <c r="A361" t="str">
        <f t="shared" si="215"/>
        <v>R33S4.4.5T1Ckinect</v>
      </c>
      <c r="B361" s="7">
        <v>33</v>
      </c>
      <c r="C361" s="7" t="s">
        <v>406</v>
      </c>
      <c r="D361" s="7">
        <v>1</v>
      </c>
      <c r="E361" s="16" t="s">
        <v>34</v>
      </c>
      <c r="F361">
        <v>6</v>
      </c>
      <c r="G361" s="33" t="s">
        <v>786</v>
      </c>
      <c r="H361" s="26" t="str">
        <f t="shared" si="216"/>
        <v>00:00:04:12</v>
      </c>
      <c r="I361" s="23">
        <v>0</v>
      </c>
      <c r="J361" s="37">
        <v>4359</v>
      </c>
      <c r="K361" s="29">
        <f t="shared" si="217"/>
        <v>4</v>
      </c>
      <c r="L361" s="30">
        <f t="shared" si="218"/>
        <v>12</v>
      </c>
      <c r="M361" s="27" t="str">
        <f t="shared" si="219"/>
        <v>00:01:15:23</v>
      </c>
      <c r="N361" s="31" t="s">
        <v>658</v>
      </c>
      <c r="O361" s="36" t="s">
        <v>944</v>
      </c>
      <c r="P361" s="1">
        <f t="shared" si="220"/>
        <v>15</v>
      </c>
      <c r="Q361" s="1">
        <f t="shared" si="221"/>
        <v>23</v>
      </c>
      <c r="R361" s="32" t="s">
        <v>803</v>
      </c>
      <c r="S361" t="str">
        <f t="shared" si="222"/>
        <v>00:01:15:23</v>
      </c>
      <c r="T361" s="25">
        <v>1</v>
      </c>
      <c r="U361" s="35">
        <v>15677</v>
      </c>
      <c r="V361">
        <f t="shared" si="223"/>
        <v>15</v>
      </c>
      <c r="W361">
        <f t="shared" si="224"/>
        <v>23</v>
      </c>
      <c r="X361" t="str">
        <f t="shared" si="225"/>
        <v>00:03:16:27</v>
      </c>
      <c r="Y361" s="25">
        <v>3</v>
      </c>
      <c r="Z361" s="35">
        <v>16801</v>
      </c>
      <c r="AA361">
        <f t="shared" si="226"/>
        <v>16</v>
      </c>
      <c r="AB361">
        <f t="shared" si="227"/>
        <v>27</v>
      </c>
      <c r="AC361" s="32" t="s">
        <v>785</v>
      </c>
      <c r="AD361" t="str">
        <f t="shared" si="228"/>
        <v>00:03:16:27</v>
      </c>
      <c r="AE361" s="25">
        <v>3</v>
      </c>
      <c r="AF361" s="35">
        <v>16802</v>
      </c>
      <c r="AG361">
        <f t="shared" si="229"/>
        <v>16</v>
      </c>
      <c r="AH361">
        <f t="shared" si="230"/>
        <v>27</v>
      </c>
      <c r="AI361" t="str">
        <f t="shared" si="231"/>
        <v>00:04:33:29</v>
      </c>
      <c r="AJ361" s="25">
        <v>4</v>
      </c>
      <c r="AK361" s="35">
        <v>33874</v>
      </c>
      <c r="AL361">
        <f t="shared" si="232"/>
        <v>33</v>
      </c>
      <c r="AM361">
        <f t="shared" si="233"/>
        <v>29</v>
      </c>
      <c r="AN361" s="32" t="s">
        <v>689</v>
      </c>
      <c r="AO361" t="str">
        <f t="shared" si="234"/>
        <v>00:04:33:29</v>
      </c>
      <c r="AP361" s="25">
        <v>4</v>
      </c>
      <c r="AQ361" s="35">
        <v>33875</v>
      </c>
      <c r="AR361">
        <f t="shared" si="235"/>
        <v>33</v>
      </c>
      <c r="AS361">
        <f t="shared" si="236"/>
        <v>29</v>
      </c>
      <c r="AT361" t="str">
        <f t="shared" si="237"/>
        <v>00:05:14:29</v>
      </c>
      <c r="AU361" s="25">
        <v>5</v>
      </c>
      <c r="AV361" s="35">
        <v>14880</v>
      </c>
      <c r="AW361">
        <f t="shared" si="238"/>
        <v>14</v>
      </c>
      <c r="AX361">
        <f t="shared" si="239"/>
        <v>29</v>
      </c>
      <c r="AY361" s="32" t="s">
        <v>796</v>
      </c>
      <c r="AZ361" t="str">
        <f t="shared" si="240"/>
        <v>00:05:14:29</v>
      </c>
      <c r="BA361" s="25">
        <v>5</v>
      </c>
      <c r="BB361" s="35">
        <v>14881</v>
      </c>
      <c r="BC361">
        <f t="shared" si="241"/>
        <v>14</v>
      </c>
      <c r="BD361">
        <f t="shared" si="242"/>
        <v>29</v>
      </c>
      <c r="BE361" t="str">
        <f t="shared" si="243"/>
        <v>00:08:32:20</v>
      </c>
      <c r="BF361" s="25">
        <v>8</v>
      </c>
      <c r="BG361" s="35">
        <v>32613</v>
      </c>
      <c r="BH361">
        <f t="shared" si="244"/>
        <v>32</v>
      </c>
      <c r="BI361">
        <f t="shared" si="245"/>
        <v>20</v>
      </c>
      <c r="BJ361" s="32" t="s">
        <v>788</v>
      </c>
      <c r="BK361" t="str">
        <f t="shared" si="246"/>
        <v>00:08:32:20</v>
      </c>
      <c r="BL361" s="25">
        <v>8</v>
      </c>
      <c r="BM361" s="35">
        <v>32614</v>
      </c>
      <c r="BN361">
        <f t="shared" si="247"/>
        <v>32</v>
      </c>
      <c r="BO361">
        <f t="shared" si="248"/>
        <v>20</v>
      </c>
      <c r="BP361" t="str">
        <f t="shared" si="249"/>
        <v>00:09:39:31</v>
      </c>
      <c r="BQ361" s="25">
        <v>9</v>
      </c>
      <c r="BR361" s="35">
        <v>39929</v>
      </c>
      <c r="BS361">
        <f t="shared" si="250"/>
        <v>39</v>
      </c>
      <c r="BT361">
        <f t="shared" si="251"/>
        <v>31</v>
      </c>
      <c r="BU361" s="32" t="s">
        <v>789</v>
      </c>
      <c r="BV361" t="e">
        <f t="shared" si="252"/>
        <v>#VALUE!</v>
      </c>
      <c r="BW361" s="25" t="s">
        <v>188</v>
      </c>
      <c r="BX361" s="35" t="s">
        <v>776</v>
      </c>
      <c r="BY361" t="e">
        <f t="shared" si="253"/>
        <v>#VALUE!</v>
      </c>
      <c r="BZ361" t="e">
        <f t="shared" si="254"/>
        <v>#VALUE!</v>
      </c>
      <c r="CA361" t="e">
        <f t="shared" si="255"/>
        <v>#VALUE!</v>
      </c>
      <c r="CB361" s="25" t="s">
        <v>188</v>
      </c>
      <c r="CC361" s="35" t="s">
        <v>776</v>
      </c>
      <c r="CD361" t="e">
        <f t="shared" si="256"/>
        <v>#VALUE!</v>
      </c>
      <c r="CE361" t="e">
        <f t="shared" si="257"/>
        <v>#VALUE!</v>
      </c>
      <c r="CF361" t="s">
        <v>30</v>
      </c>
    </row>
    <row r="362" spans="1:84">
      <c r="A362" t="str">
        <f t="shared" si="215"/>
        <v>R37S4.4.6T3C1</v>
      </c>
      <c r="B362" s="6">
        <v>37</v>
      </c>
      <c r="C362" s="7" t="s">
        <v>412</v>
      </c>
      <c r="D362" s="7">
        <v>3</v>
      </c>
      <c r="E362" s="9">
        <v>1</v>
      </c>
      <c r="F362">
        <v>6</v>
      </c>
      <c r="G362" s="33" t="s">
        <v>803</v>
      </c>
      <c r="H362" s="27" t="str">
        <f t="shared" si="216"/>
        <v>00:00:06:8</v>
      </c>
      <c r="I362" s="24" t="s">
        <v>642</v>
      </c>
      <c r="J362" s="38" t="s">
        <v>946</v>
      </c>
      <c r="K362" s="27">
        <f t="shared" si="217"/>
        <v>6</v>
      </c>
      <c r="L362" s="27">
        <f t="shared" si="218"/>
        <v>8</v>
      </c>
      <c r="M362" s="27" t="str">
        <f t="shared" si="219"/>
        <v>00:02:07:19</v>
      </c>
      <c r="N362" s="31" t="s">
        <v>634</v>
      </c>
      <c r="O362" s="36" t="s">
        <v>947</v>
      </c>
      <c r="P362" s="1">
        <f t="shared" si="220"/>
        <v>7</v>
      </c>
      <c r="Q362" s="1">
        <f t="shared" si="221"/>
        <v>19</v>
      </c>
      <c r="R362" s="32" t="s">
        <v>792</v>
      </c>
      <c r="S362" t="str">
        <f t="shared" si="222"/>
        <v>00:02:07:19</v>
      </c>
      <c r="T362" s="25">
        <v>2</v>
      </c>
      <c r="U362" s="35">
        <v>7568</v>
      </c>
      <c r="V362">
        <f t="shared" si="223"/>
        <v>7</v>
      </c>
      <c r="W362">
        <f t="shared" si="224"/>
        <v>19</v>
      </c>
      <c r="X362" t="str">
        <f t="shared" si="225"/>
        <v>00:03:24:6</v>
      </c>
      <c r="Y362" s="25">
        <v>3</v>
      </c>
      <c r="Z362" s="35">
        <v>24176</v>
      </c>
      <c r="AA362">
        <f t="shared" si="226"/>
        <v>24</v>
      </c>
      <c r="AB362">
        <f t="shared" si="227"/>
        <v>6</v>
      </c>
      <c r="AC362" s="32" t="s">
        <v>637</v>
      </c>
      <c r="AD362" t="str">
        <f t="shared" si="228"/>
        <v>00:03:24:6</v>
      </c>
      <c r="AE362" s="25">
        <v>3</v>
      </c>
      <c r="AF362" s="35">
        <v>24177</v>
      </c>
      <c r="AG362">
        <f t="shared" si="229"/>
        <v>24</v>
      </c>
      <c r="AH362">
        <f t="shared" si="230"/>
        <v>6</v>
      </c>
      <c r="AI362" t="str">
        <f t="shared" si="231"/>
        <v>00:04:35:1</v>
      </c>
      <c r="AJ362" s="25">
        <v>4</v>
      </c>
      <c r="AK362" s="35">
        <v>35017</v>
      </c>
      <c r="AL362">
        <f t="shared" si="232"/>
        <v>35</v>
      </c>
      <c r="AM362">
        <f t="shared" si="233"/>
        <v>1</v>
      </c>
      <c r="AN362" s="32" t="s">
        <v>796</v>
      </c>
      <c r="AO362" t="str">
        <f t="shared" si="234"/>
        <v>00:04:35:1</v>
      </c>
      <c r="AP362" s="25">
        <v>4</v>
      </c>
      <c r="AQ362" s="35">
        <v>35018</v>
      </c>
      <c r="AR362">
        <f t="shared" si="235"/>
        <v>35</v>
      </c>
      <c r="AS362">
        <f t="shared" si="236"/>
        <v>1</v>
      </c>
      <c r="AT362" t="str">
        <f t="shared" si="237"/>
        <v>00:08:32:32</v>
      </c>
      <c r="AU362" s="25">
        <v>8</v>
      </c>
      <c r="AV362" s="35">
        <v>32952</v>
      </c>
      <c r="AW362">
        <f t="shared" si="238"/>
        <v>32</v>
      </c>
      <c r="AX362">
        <f t="shared" si="239"/>
        <v>32</v>
      </c>
      <c r="AY362" s="32" t="s">
        <v>787</v>
      </c>
      <c r="AZ362" t="str">
        <f t="shared" si="240"/>
        <v>00:08:32:32</v>
      </c>
      <c r="BA362" s="25">
        <v>8</v>
      </c>
      <c r="BB362" s="35">
        <v>32953</v>
      </c>
      <c r="BC362">
        <f t="shared" si="241"/>
        <v>32</v>
      </c>
      <c r="BD362">
        <f t="shared" si="242"/>
        <v>32</v>
      </c>
      <c r="BE362" t="str">
        <f t="shared" si="243"/>
        <v>00:09:44:11</v>
      </c>
      <c r="BF362" s="25">
        <v>9</v>
      </c>
      <c r="BG362" s="35">
        <v>44334</v>
      </c>
      <c r="BH362">
        <f t="shared" si="244"/>
        <v>44</v>
      </c>
      <c r="BI362">
        <f t="shared" si="245"/>
        <v>11</v>
      </c>
      <c r="BJ362" s="32" t="s">
        <v>786</v>
      </c>
      <c r="BK362" t="str">
        <f t="shared" si="246"/>
        <v>00:09:44:11</v>
      </c>
      <c r="BL362" s="25">
        <v>9</v>
      </c>
      <c r="BM362" s="35">
        <v>44335</v>
      </c>
      <c r="BN362">
        <f t="shared" si="247"/>
        <v>44</v>
      </c>
      <c r="BO362">
        <f t="shared" si="248"/>
        <v>11</v>
      </c>
      <c r="BP362" t="str">
        <f t="shared" si="249"/>
        <v>00:10:46:12</v>
      </c>
      <c r="BQ362" s="25">
        <v>10</v>
      </c>
      <c r="BR362" s="35">
        <v>46356</v>
      </c>
      <c r="BS362">
        <f t="shared" si="250"/>
        <v>46</v>
      </c>
      <c r="BT362">
        <f t="shared" si="251"/>
        <v>12</v>
      </c>
      <c r="BU362" s="32" t="s">
        <v>789</v>
      </c>
      <c r="BV362" t="e">
        <f t="shared" si="252"/>
        <v>#VALUE!</v>
      </c>
      <c r="BW362" s="25" t="s">
        <v>188</v>
      </c>
      <c r="BX362" s="35" t="s">
        <v>776</v>
      </c>
      <c r="BY362" t="e">
        <f t="shared" si="253"/>
        <v>#VALUE!</v>
      </c>
      <c r="BZ362" t="e">
        <f t="shared" si="254"/>
        <v>#VALUE!</v>
      </c>
      <c r="CA362" t="e">
        <f t="shared" si="255"/>
        <v>#VALUE!</v>
      </c>
      <c r="CB362" s="25" t="s">
        <v>188</v>
      </c>
      <c r="CC362" s="35" t="s">
        <v>776</v>
      </c>
      <c r="CD362" t="e">
        <f t="shared" si="256"/>
        <v>#VALUE!</v>
      </c>
      <c r="CE362" t="e">
        <f t="shared" si="257"/>
        <v>#VALUE!</v>
      </c>
      <c r="CF362" t="s">
        <v>30</v>
      </c>
    </row>
    <row r="363" spans="1:84">
      <c r="A363" t="str">
        <f t="shared" si="215"/>
        <v>R37S4.4.6T3C2</v>
      </c>
      <c r="B363" s="6">
        <v>37</v>
      </c>
      <c r="C363" s="7" t="s">
        <v>412</v>
      </c>
      <c r="D363" s="7">
        <v>3</v>
      </c>
      <c r="E363" s="10">
        <v>2</v>
      </c>
      <c r="F363">
        <v>6</v>
      </c>
      <c r="G363" s="33" t="s">
        <v>803</v>
      </c>
      <c r="H363" s="26" t="str">
        <f t="shared" si="216"/>
        <v>00:00:06:8</v>
      </c>
      <c r="I363" s="23">
        <v>0</v>
      </c>
      <c r="J363" s="37">
        <v>6229</v>
      </c>
      <c r="K363" s="29">
        <f t="shared" si="217"/>
        <v>6</v>
      </c>
      <c r="L363" s="30">
        <f t="shared" si="218"/>
        <v>8</v>
      </c>
      <c r="M363" s="27" t="str">
        <f t="shared" si="219"/>
        <v>00:02:07:19</v>
      </c>
      <c r="N363" s="31" t="s">
        <v>634</v>
      </c>
      <c r="O363" s="36" t="s">
        <v>947</v>
      </c>
      <c r="P363" s="1">
        <f t="shared" si="220"/>
        <v>7</v>
      </c>
      <c r="Q363" s="1">
        <f t="shared" si="221"/>
        <v>19</v>
      </c>
      <c r="R363" s="32" t="s">
        <v>792</v>
      </c>
      <c r="S363" t="str">
        <f t="shared" si="222"/>
        <v>00:02:07:19</v>
      </c>
      <c r="T363" s="25">
        <v>2</v>
      </c>
      <c r="U363" s="35">
        <v>7568</v>
      </c>
      <c r="V363">
        <f t="shared" si="223"/>
        <v>7</v>
      </c>
      <c r="W363">
        <f t="shared" si="224"/>
        <v>19</v>
      </c>
      <c r="X363" t="str">
        <f t="shared" si="225"/>
        <v>00:03:24:6</v>
      </c>
      <c r="Y363" s="25">
        <v>3</v>
      </c>
      <c r="Z363" s="35">
        <v>24176</v>
      </c>
      <c r="AA363">
        <f t="shared" si="226"/>
        <v>24</v>
      </c>
      <c r="AB363">
        <f t="shared" si="227"/>
        <v>6</v>
      </c>
      <c r="AC363" s="32" t="s">
        <v>637</v>
      </c>
      <c r="AD363" t="str">
        <f t="shared" si="228"/>
        <v>00:03:24:6</v>
      </c>
      <c r="AE363" s="25">
        <v>3</v>
      </c>
      <c r="AF363" s="35">
        <v>24177</v>
      </c>
      <c r="AG363">
        <f t="shared" si="229"/>
        <v>24</v>
      </c>
      <c r="AH363">
        <f t="shared" si="230"/>
        <v>6</v>
      </c>
      <c r="AI363" t="str">
        <f t="shared" si="231"/>
        <v>00:04:35:1</v>
      </c>
      <c r="AJ363" s="25">
        <v>4</v>
      </c>
      <c r="AK363" s="35">
        <v>35017</v>
      </c>
      <c r="AL363">
        <f t="shared" si="232"/>
        <v>35</v>
      </c>
      <c r="AM363">
        <f t="shared" si="233"/>
        <v>1</v>
      </c>
      <c r="AN363" s="32" t="s">
        <v>796</v>
      </c>
      <c r="AO363" t="str">
        <f t="shared" si="234"/>
        <v>00:04:35:1</v>
      </c>
      <c r="AP363" s="25">
        <v>4</v>
      </c>
      <c r="AQ363" s="35">
        <v>35018</v>
      </c>
      <c r="AR363">
        <f t="shared" si="235"/>
        <v>35</v>
      </c>
      <c r="AS363">
        <f t="shared" si="236"/>
        <v>1</v>
      </c>
      <c r="AT363" t="str">
        <f t="shared" si="237"/>
        <v>00:08:32:32</v>
      </c>
      <c r="AU363" s="25">
        <v>8</v>
      </c>
      <c r="AV363" s="35">
        <v>32952</v>
      </c>
      <c r="AW363">
        <f t="shared" si="238"/>
        <v>32</v>
      </c>
      <c r="AX363">
        <f t="shared" si="239"/>
        <v>32</v>
      </c>
      <c r="AY363" s="32" t="s">
        <v>787</v>
      </c>
      <c r="AZ363" t="str">
        <f t="shared" si="240"/>
        <v>00:08:32:32</v>
      </c>
      <c r="BA363" s="25">
        <v>8</v>
      </c>
      <c r="BB363" s="35">
        <v>32953</v>
      </c>
      <c r="BC363">
        <f t="shared" si="241"/>
        <v>32</v>
      </c>
      <c r="BD363">
        <f t="shared" si="242"/>
        <v>32</v>
      </c>
      <c r="BE363" t="str">
        <f t="shared" si="243"/>
        <v>00:09:44:11</v>
      </c>
      <c r="BF363" s="25">
        <v>9</v>
      </c>
      <c r="BG363" s="35">
        <v>44334</v>
      </c>
      <c r="BH363">
        <f t="shared" si="244"/>
        <v>44</v>
      </c>
      <c r="BI363">
        <f t="shared" si="245"/>
        <v>11</v>
      </c>
      <c r="BJ363" s="32" t="s">
        <v>786</v>
      </c>
      <c r="BK363" t="str">
        <f t="shared" si="246"/>
        <v>00:09:44:11</v>
      </c>
      <c r="BL363" s="25">
        <v>9</v>
      </c>
      <c r="BM363" s="35">
        <v>44335</v>
      </c>
      <c r="BN363">
        <f t="shared" si="247"/>
        <v>44</v>
      </c>
      <c r="BO363">
        <f t="shared" si="248"/>
        <v>11</v>
      </c>
      <c r="BP363" t="str">
        <f t="shared" si="249"/>
        <v>00:10:36:12</v>
      </c>
      <c r="BQ363" s="25">
        <v>10</v>
      </c>
      <c r="BR363" s="35">
        <v>36356</v>
      </c>
      <c r="BS363">
        <f t="shared" si="250"/>
        <v>36</v>
      </c>
      <c r="BT363">
        <f t="shared" si="251"/>
        <v>12</v>
      </c>
      <c r="BU363" s="32" t="s">
        <v>789</v>
      </c>
      <c r="BV363" t="e">
        <f t="shared" si="252"/>
        <v>#VALUE!</v>
      </c>
      <c r="BW363" s="25" t="s">
        <v>188</v>
      </c>
      <c r="BX363" s="35" t="s">
        <v>776</v>
      </c>
      <c r="BY363" t="e">
        <f t="shared" si="253"/>
        <v>#VALUE!</v>
      </c>
      <c r="BZ363" t="e">
        <f t="shared" si="254"/>
        <v>#VALUE!</v>
      </c>
      <c r="CA363" t="e">
        <f t="shared" si="255"/>
        <v>#VALUE!</v>
      </c>
      <c r="CB363" s="25" t="s">
        <v>188</v>
      </c>
      <c r="CC363" s="35" t="s">
        <v>776</v>
      </c>
      <c r="CD363" t="e">
        <f t="shared" si="256"/>
        <v>#VALUE!</v>
      </c>
      <c r="CE363" t="e">
        <f t="shared" si="257"/>
        <v>#VALUE!</v>
      </c>
      <c r="CF363" t="s">
        <v>30</v>
      </c>
    </row>
    <row r="364" spans="1:84">
      <c r="A364" t="str">
        <f t="shared" si="215"/>
        <v>R37S4.4.6T3Ckinect</v>
      </c>
      <c r="B364" s="7">
        <v>37</v>
      </c>
      <c r="C364" s="7" t="s">
        <v>412</v>
      </c>
      <c r="D364" s="7">
        <v>3</v>
      </c>
      <c r="E364" s="16" t="s">
        <v>34</v>
      </c>
      <c r="F364">
        <v>6</v>
      </c>
      <c r="G364" s="33" t="s">
        <v>803</v>
      </c>
      <c r="H364" s="27" t="str">
        <f t="shared" si="216"/>
        <v>00:00:06:8</v>
      </c>
      <c r="I364" s="24" t="s">
        <v>642</v>
      </c>
      <c r="J364" s="38" t="s">
        <v>946</v>
      </c>
      <c r="K364" s="27">
        <f t="shared" si="217"/>
        <v>6</v>
      </c>
      <c r="L364" s="27">
        <f t="shared" si="218"/>
        <v>8</v>
      </c>
      <c r="M364" s="27" t="str">
        <f t="shared" si="219"/>
        <v>00:02:07:19</v>
      </c>
      <c r="N364" s="31" t="s">
        <v>634</v>
      </c>
      <c r="O364" s="36" t="s">
        <v>947</v>
      </c>
      <c r="P364" s="1">
        <f t="shared" si="220"/>
        <v>7</v>
      </c>
      <c r="Q364" s="1">
        <f t="shared" si="221"/>
        <v>19</v>
      </c>
      <c r="R364" s="32" t="s">
        <v>792</v>
      </c>
      <c r="S364" t="str">
        <f t="shared" si="222"/>
        <v>00:02:07:19</v>
      </c>
      <c r="T364" s="25">
        <v>2</v>
      </c>
      <c r="U364" s="35">
        <v>7568</v>
      </c>
      <c r="V364">
        <f t="shared" si="223"/>
        <v>7</v>
      </c>
      <c r="W364">
        <f t="shared" si="224"/>
        <v>19</v>
      </c>
      <c r="X364" t="str">
        <f t="shared" si="225"/>
        <v>00:03:24:6</v>
      </c>
      <c r="Y364" s="25">
        <v>3</v>
      </c>
      <c r="Z364" s="35">
        <v>24176</v>
      </c>
      <c r="AA364">
        <f t="shared" si="226"/>
        <v>24</v>
      </c>
      <c r="AB364">
        <f t="shared" si="227"/>
        <v>6</v>
      </c>
      <c r="AC364" s="32" t="s">
        <v>637</v>
      </c>
      <c r="AD364" t="str">
        <f t="shared" si="228"/>
        <v>00:03:24:6</v>
      </c>
      <c r="AE364" s="25">
        <v>3</v>
      </c>
      <c r="AF364" s="35">
        <v>24177</v>
      </c>
      <c r="AG364">
        <f t="shared" si="229"/>
        <v>24</v>
      </c>
      <c r="AH364">
        <f t="shared" si="230"/>
        <v>6</v>
      </c>
      <c r="AI364" t="str">
        <f t="shared" si="231"/>
        <v>00:04:35:1</v>
      </c>
      <c r="AJ364" s="25">
        <v>4</v>
      </c>
      <c r="AK364" s="35">
        <v>35017</v>
      </c>
      <c r="AL364">
        <f t="shared" si="232"/>
        <v>35</v>
      </c>
      <c r="AM364">
        <f t="shared" si="233"/>
        <v>1</v>
      </c>
      <c r="AN364" s="32" t="s">
        <v>796</v>
      </c>
      <c r="AO364" t="str">
        <f t="shared" si="234"/>
        <v>00:04:35:1</v>
      </c>
      <c r="AP364" s="25">
        <v>4</v>
      </c>
      <c r="AQ364" s="35">
        <v>35018</v>
      </c>
      <c r="AR364">
        <f t="shared" si="235"/>
        <v>35</v>
      </c>
      <c r="AS364">
        <f t="shared" si="236"/>
        <v>1</v>
      </c>
      <c r="AT364" t="str">
        <f t="shared" si="237"/>
        <v>00:08:32:32</v>
      </c>
      <c r="AU364" s="25">
        <v>8</v>
      </c>
      <c r="AV364" s="35">
        <v>32952</v>
      </c>
      <c r="AW364">
        <f t="shared" si="238"/>
        <v>32</v>
      </c>
      <c r="AX364">
        <f t="shared" si="239"/>
        <v>32</v>
      </c>
      <c r="AY364" s="32" t="s">
        <v>787</v>
      </c>
      <c r="AZ364" t="str">
        <f t="shared" si="240"/>
        <v>00:08:32:32</v>
      </c>
      <c r="BA364" s="25">
        <v>8</v>
      </c>
      <c r="BB364" s="35">
        <v>32953</v>
      </c>
      <c r="BC364">
        <f t="shared" si="241"/>
        <v>32</v>
      </c>
      <c r="BD364">
        <f t="shared" si="242"/>
        <v>32</v>
      </c>
      <c r="BE364" t="str">
        <f t="shared" si="243"/>
        <v>00:09:44:11</v>
      </c>
      <c r="BF364" s="25">
        <v>9</v>
      </c>
      <c r="BG364" s="35">
        <v>44334</v>
      </c>
      <c r="BH364">
        <f t="shared" si="244"/>
        <v>44</v>
      </c>
      <c r="BI364">
        <f t="shared" si="245"/>
        <v>11</v>
      </c>
      <c r="BJ364" s="32" t="s">
        <v>786</v>
      </c>
      <c r="BK364" t="str">
        <f t="shared" si="246"/>
        <v>00:09:44:11</v>
      </c>
      <c r="BL364" s="25">
        <v>9</v>
      </c>
      <c r="BM364" s="35">
        <v>44335</v>
      </c>
      <c r="BN364">
        <f t="shared" si="247"/>
        <v>44</v>
      </c>
      <c r="BO364">
        <f t="shared" si="248"/>
        <v>11</v>
      </c>
      <c r="BP364" t="str">
        <f t="shared" si="249"/>
        <v>00:10:36:12</v>
      </c>
      <c r="BQ364" s="25">
        <v>10</v>
      </c>
      <c r="BR364" s="35">
        <v>36356</v>
      </c>
      <c r="BS364">
        <f t="shared" si="250"/>
        <v>36</v>
      </c>
      <c r="BT364">
        <f t="shared" si="251"/>
        <v>12</v>
      </c>
      <c r="BU364" s="32" t="s">
        <v>789</v>
      </c>
      <c r="BV364" t="e">
        <f t="shared" si="252"/>
        <v>#VALUE!</v>
      </c>
      <c r="BW364" s="25" t="s">
        <v>188</v>
      </c>
      <c r="BX364" s="35" t="s">
        <v>776</v>
      </c>
      <c r="BY364" t="e">
        <f t="shared" si="253"/>
        <v>#VALUE!</v>
      </c>
      <c r="BZ364" t="e">
        <f t="shared" si="254"/>
        <v>#VALUE!</v>
      </c>
      <c r="CA364" t="e">
        <f t="shared" si="255"/>
        <v>#VALUE!</v>
      </c>
      <c r="CB364" s="25" t="s">
        <v>188</v>
      </c>
      <c r="CC364" s="35" t="s">
        <v>776</v>
      </c>
      <c r="CD364" t="e">
        <f t="shared" si="256"/>
        <v>#VALUE!</v>
      </c>
      <c r="CE364" t="e">
        <f t="shared" si="257"/>
        <v>#VALUE!</v>
      </c>
      <c r="CF364" t="s">
        <v>30</v>
      </c>
    </row>
    <row r="365" spans="1:84">
      <c r="A365" t="str">
        <f t="shared" si="215"/>
        <v>R37S4.4.7T1C1</v>
      </c>
      <c r="B365" s="6">
        <v>37</v>
      </c>
      <c r="C365" s="7" t="s">
        <v>417</v>
      </c>
      <c r="D365" s="7">
        <v>1</v>
      </c>
      <c r="E365" s="9">
        <v>1</v>
      </c>
      <c r="F365">
        <v>6</v>
      </c>
      <c r="G365" s="33" t="s">
        <v>785</v>
      </c>
      <c r="H365" s="26" t="str">
        <f t="shared" si="216"/>
        <v>00:00:04:27</v>
      </c>
      <c r="I365" s="23">
        <v>0</v>
      </c>
      <c r="J365" s="37">
        <v>4812</v>
      </c>
      <c r="K365" s="29">
        <f t="shared" si="217"/>
        <v>4</v>
      </c>
      <c r="L365" s="30">
        <f t="shared" si="218"/>
        <v>27</v>
      </c>
      <c r="M365" s="27" t="str">
        <f t="shared" si="219"/>
        <v>00:01:14:21</v>
      </c>
      <c r="N365" s="31" t="s">
        <v>658</v>
      </c>
      <c r="O365" s="36" t="s">
        <v>948</v>
      </c>
      <c r="P365" s="1">
        <f t="shared" si="220"/>
        <v>14</v>
      </c>
      <c r="Q365" s="1">
        <f t="shared" si="221"/>
        <v>21</v>
      </c>
      <c r="R365" s="32" t="s">
        <v>803</v>
      </c>
      <c r="S365" t="str">
        <f t="shared" si="222"/>
        <v>00:01:14:21</v>
      </c>
      <c r="T365" s="25">
        <v>1</v>
      </c>
      <c r="U365" s="35">
        <v>14627</v>
      </c>
      <c r="V365">
        <f t="shared" si="223"/>
        <v>14</v>
      </c>
      <c r="W365">
        <f t="shared" si="224"/>
        <v>21</v>
      </c>
      <c r="X365" t="str">
        <f t="shared" si="225"/>
        <v>00:02:44:7</v>
      </c>
      <c r="Y365" s="25">
        <v>2</v>
      </c>
      <c r="Z365" s="35">
        <v>44204</v>
      </c>
      <c r="AA365">
        <f t="shared" si="226"/>
        <v>44</v>
      </c>
      <c r="AB365">
        <f t="shared" si="227"/>
        <v>7</v>
      </c>
      <c r="AC365" s="32" t="s">
        <v>866</v>
      </c>
      <c r="AD365" t="str">
        <f t="shared" si="228"/>
        <v>00:02:44:7</v>
      </c>
      <c r="AE365" s="25">
        <v>2</v>
      </c>
      <c r="AF365" s="35">
        <v>44205</v>
      </c>
      <c r="AG365">
        <f t="shared" si="229"/>
        <v>44</v>
      </c>
      <c r="AH365">
        <f t="shared" si="230"/>
        <v>7</v>
      </c>
      <c r="AI365" t="str">
        <f t="shared" si="231"/>
        <v>00:04:06:10</v>
      </c>
      <c r="AJ365" s="25">
        <v>4</v>
      </c>
      <c r="AK365" s="35">
        <v>6306</v>
      </c>
      <c r="AL365">
        <f t="shared" si="232"/>
        <v>6</v>
      </c>
      <c r="AM365">
        <f t="shared" si="233"/>
        <v>10</v>
      </c>
      <c r="AN365" s="32" t="s">
        <v>796</v>
      </c>
      <c r="AO365" t="str">
        <f t="shared" si="234"/>
        <v>00:04:06:10</v>
      </c>
      <c r="AP365" s="25">
        <v>4</v>
      </c>
      <c r="AQ365" s="35">
        <v>6307</v>
      </c>
      <c r="AR365">
        <f t="shared" si="235"/>
        <v>6</v>
      </c>
      <c r="AS365">
        <f t="shared" si="236"/>
        <v>10</v>
      </c>
      <c r="AT365" t="str">
        <f t="shared" si="237"/>
        <v>00:09:26:4</v>
      </c>
      <c r="AU365" s="25">
        <v>9</v>
      </c>
      <c r="AV365" s="35">
        <v>26106</v>
      </c>
      <c r="AW365">
        <f t="shared" si="238"/>
        <v>26</v>
      </c>
      <c r="AX365">
        <f t="shared" si="239"/>
        <v>4</v>
      </c>
      <c r="AY365" s="32" t="s">
        <v>788</v>
      </c>
      <c r="AZ365" t="str">
        <f t="shared" si="240"/>
        <v>00:09:26:4</v>
      </c>
      <c r="BA365" s="25">
        <v>9</v>
      </c>
      <c r="BB365" s="35">
        <v>26107</v>
      </c>
      <c r="BC365">
        <f t="shared" si="241"/>
        <v>26</v>
      </c>
      <c r="BD365">
        <f t="shared" si="242"/>
        <v>4</v>
      </c>
      <c r="BE365" t="str">
        <f t="shared" si="243"/>
        <v>00:10:24:14</v>
      </c>
      <c r="BF365" s="25">
        <v>10</v>
      </c>
      <c r="BG365" s="35">
        <v>24427</v>
      </c>
      <c r="BH365">
        <f t="shared" si="244"/>
        <v>24</v>
      </c>
      <c r="BI365">
        <f t="shared" si="245"/>
        <v>14</v>
      </c>
      <c r="BJ365" s="32" t="s">
        <v>654</v>
      </c>
      <c r="BK365" t="str">
        <f t="shared" si="246"/>
        <v>00:10:24:14</v>
      </c>
      <c r="BL365" s="25">
        <v>10</v>
      </c>
      <c r="BM365" s="35">
        <v>24428</v>
      </c>
      <c r="BN365">
        <f t="shared" si="247"/>
        <v>24</v>
      </c>
      <c r="BO365">
        <f t="shared" si="248"/>
        <v>14</v>
      </c>
      <c r="BP365" t="str">
        <f t="shared" si="249"/>
        <v>00:10:52:15</v>
      </c>
      <c r="BQ365" s="25">
        <v>10</v>
      </c>
      <c r="BR365" s="35">
        <v>52435</v>
      </c>
      <c r="BS365">
        <f t="shared" si="250"/>
        <v>52</v>
      </c>
      <c r="BT365">
        <f t="shared" si="251"/>
        <v>15</v>
      </c>
      <c r="BU365" s="32" t="s">
        <v>789</v>
      </c>
      <c r="BV365" t="e">
        <f t="shared" si="252"/>
        <v>#VALUE!</v>
      </c>
      <c r="BW365" s="25" t="s">
        <v>188</v>
      </c>
      <c r="BX365" s="35" t="s">
        <v>776</v>
      </c>
      <c r="BY365" t="e">
        <f t="shared" si="253"/>
        <v>#VALUE!</v>
      </c>
      <c r="BZ365" t="e">
        <f t="shared" si="254"/>
        <v>#VALUE!</v>
      </c>
      <c r="CA365" t="e">
        <f t="shared" si="255"/>
        <v>#VALUE!</v>
      </c>
      <c r="CB365" s="25" t="s">
        <v>188</v>
      </c>
      <c r="CC365" s="35" t="s">
        <v>776</v>
      </c>
      <c r="CD365" t="e">
        <f t="shared" si="256"/>
        <v>#VALUE!</v>
      </c>
      <c r="CE365" t="e">
        <f t="shared" si="257"/>
        <v>#VALUE!</v>
      </c>
      <c r="CF365" t="s">
        <v>30</v>
      </c>
    </row>
    <row r="366" spans="1:84">
      <c r="A366" t="str">
        <f t="shared" si="215"/>
        <v>R37S4.4.7T1C2</v>
      </c>
      <c r="B366" s="6">
        <v>37</v>
      </c>
      <c r="C366" s="7" t="s">
        <v>417</v>
      </c>
      <c r="D366" s="7">
        <v>1</v>
      </c>
      <c r="E366" s="10">
        <v>2</v>
      </c>
      <c r="F366">
        <v>6</v>
      </c>
      <c r="G366" s="33" t="s">
        <v>785</v>
      </c>
      <c r="H366" s="27" t="str">
        <f t="shared" si="216"/>
        <v>00:00:04:27</v>
      </c>
      <c r="I366" s="24" t="s">
        <v>642</v>
      </c>
      <c r="J366" s="38" t="s">
        <v>949</v>
      </c>
      <c r="K366" s="27">
        <f t="shared" si="217"/>
        <v>4</v>
      </c>
      <c r="L366" s="27">
        <f t="shared" si="218"/>
        <v>27</v>
      </c>
      <c r="M366" s="27" t="str">
        <f t="shared" si="219"/>
        <v>00:01:14:21</v>
      </c>
      <c r="N366" s="31" t="s">
        <v>658</v>
      </c>
      <c r="O366" s="36" t="s">
        <v>948</v>
      </c>
      <c r="P366" s="1">
        <f t="shared" si="220"/>
        <v>14</v>
      </c>
      <c r="Q366" s="1">
        <f t="shared" si="221"/>
        <v>21</v>
      </c>
      <c r="R366" s="32" t="s">
        <v>803</v>
      </c>
      <c r="S366" t="str">
        <f t="shared" si="222"/>
        <v>00:01:14:21</v>
      </c>
      <c r="T366" s="25">
        <v>1</v>
      </c>
      <c r="U366" s="35">
        <v>14627</v>
      </c>
      <c r="V366">
        <f t="shared" si="223"/>
        <v>14</v>
      </c>
      <c r="W366">
        <f t="shared" si="224"/>
        <v>21</v>
      </c>
      <c r="X366" t="str">
        <f t="shared" si="225"/>
        <v>00:02:44:7</v>
      </c>
      <c r="Y366" s="25">
        <v>2</v>
      </c>
      <c r="Z366" s="35">
        <v>44204</v>
      </c>
      <c r="AA366">
        <f t="shared" si="226"/>
        <v>44</v>
      </c>
      <c r="AB366">
        <f t="shared" si="227"/>
        <v>7</v>
      </c>
      <c r="AC366" s="32" t="s">
        <v>866</v>
      </c>
      <c r="AD366" t="str">
        <f t="shared" si="228"/>
        <v>00:02:44:7</v>
      </c>
      <c r="AE366" s="25">
        <v>2</v>
      </c>
      <c r="AF366" s="35">
        <v>44205</v>
      </c>
      <c r="AG366">
        <f t="shared" si="229"/>
        <v>44</v>
      </c>
      <c r="AH366">
        <f t="shared" si="230"/>
        <v>7</v>
      </c>
      <c r="AI366" t="str">
        <f t="shared" si="231"/>
        <v>00:04:06:10</v>
      </c>
      <c r="AJ366" s="25">
        <v>4</v>
      </c>
      <c r="AK366" s="35">
        <v>6306</v>
      </c>
      <c r="AL366">
        <f t="shared" si="232"/>
        <v>6</v>
      </c>
      <c r="AM366">
        <f t="shared" si="233"/>
        <v>10</v>
      </c>
      <c r="AN366" s="32" t="s">
        <v>796</v>
      </c>
      <c r="AO366" t="str">
        <f t="shared" si="234"/>
        <v>00:04:06:10</v>
      </c>
      <c r="AP366" s="25">
        <v>4</v>
      </c>
      <c r="AQ366" s="35">
        <v>6307</v>
      </c>
      <c r="AR366">
        <f t="shared" si="235"/>
        <v>6</v>
      </c>
      <c r="AS366">
        <f t="shared" si="236"/>
        <v>10</v>
      </c>
      <c r="AT366" t="str">
        <f t="shared" si="237"/>
        <v>00:09:26:4</v>
      </c>
      <c r="AU366" s="25">
        <v>9</v>
      </c>
      <c r="AV366" s="35">
        <v>26106</v>
      </c>
      <c r="AW366">
        <f t="shared" si="238"/>
        <v>26</v>
      </c>
      <c r="AX366">
        <f t="shared" si="239"/>
        <v>4</v>
      </c>
      <c r="AY366" s="32" t="s">
        <v>788</v>
      </c>
      <c r="AZ366" t="str">
        <f t="shared" si="240"/>
        <v>00:09:26:4</v>
      </c>
      <c r="BA366" s="25">
        <v>9</v>
      </c>
      <c r="BB366" s="35">
        <v>26107</v>
      </c>
      <c r="BC366">
        <f t="shared" si="241"/>
        <v>26</v>
      </c>
      <c r="BD366">
        <f t="shared" si="242"/>
        <v>4</v>
      </c>
      <c r="BE366" t="str">
        <f t="shared" si="243"/>
        <v>00:10:24:14</v>
      </c>
      <c r="BF366" s="25">
        <v>10</v>
      </c>
      <c r="BG366" s="35">
        <v>24427</v>
      </c>
      <c r="BH366">
        <f t="shared" si="244"/>
        <v>24</v>
      </c>
      <c r="BI366">
        <f t="shared" si="245"/>
        <v>14</v>
      </c>
      <c r="BJ366" s="32" t="s">
        <v>654</v>
      </c>
      <c r="BK366" t="str">
        <f t="shared" si="246"/>
        <v>00:10:24:14</v>
      </c>
      <c r="BL366" s="25">
        <v>10</v>
      </c>
      <c r="BM366" s="35">
        <v>24428</v>
      </c>
      <c r="BN366">
        <f t="shared" si="247"/>
        <v>24</v>
      </c>
      <c r="BO366">
        <f t="shared" si="248"/>
        <v>14</v>
      </c>
      <c r="BP366" t="str">
        <f t="shared" si="249"/>
        <v>00:10:52:15</v>
      </c>
      <c r="BQ366" s="25">
        <v>10</v>
      </c>
      <c r="BR366" s="35">
        <v>52435</v>
      </c>
      <c r="BS366">
        <f t="shared" si="250"/>
        <v>52</v>
      </c>
      <c r="BT366">
        <f t="shared" si="251"/>
        <v>15</v>
      </c>
      <c r="BU366" s="32" t="s">
        <v>789</v>
      </c>
      <c r="BV366" t="e">
        <f t="shared" si="252"/>
        <v>#VALUE!</v>
      </c>
      <c r="BW366" s="25" t="s">
        <v>188</v>
      </c>
      <c r="BX366" s="35" t="s">
        <v>776</v>
      </c>
      <c r="BY366" t="e">
        <f t="shared" si="253"/>
        <v>#VALUE!</v>
      </c>
      <c r="BZ366" t="e">
        <f t="shared" si="254"/>
        <v>#VALUE!</v>
      </c>
      <c r="CA366" t="e">
        <f t="shared" si="255"/>
        <v>#VALUE!</v>
      </c>
      <c r="CB366" s="25" t="s">
        <v>188</v>
      </c>
      <c r="CC366" s="35" t="s">
        <v>776</v>
      </c>
      <c r="CD366" t="e">
        <f t="shared" si="256"/>
        <v>#VALUE!</v>
      </c>
      <c r="CE366" t="e">
        <f t="shared" si="257"/>
        <v>#VALUE!</v>
      </c>
      <c r="CF366" t="s">
        <v>30</v>
      </c>
    </row>
    <row r="367" spans="1:84">
      <c r="A367" t="str">
        <f t="shared" si="215"/>
        <v>R37S4.4.7T1Ckinect</v>
      </c>
      <c r="B367" s="7">
        <v>37</v>
      </c>
      <c r="C367" s="7" t="s">
        <v>417</v>
      </c>
      <c r="D367" s="7">
        <v>1</v>
      </c>
      <c r="E367" s="16" t="s">
        <v>34</v>
      </c>
      <c r="F367">
        <v>6</v>
      </c>
      <c r="G367" s="33" t="s">
        <v>785</v>
      </c>
      <c r="H367" s="26" t="str">
        <f t="shared" si="216"/>
        <v>00:00:04:27</v>
      </c>
      <c r="I367" s="23">
        <v>0</v>
      </c>
      <c r="J367" s="37">
        <v>4812</v>
      </c>
      <c r="K367" s="29">
        <f t="shared" si="217"/>
        <v>4</v>
      </c>
      <c r="L367" s="30">
        <f t="shared" si="218"/>
        <v>27</v>
      </c>
      <c r="M367" s="27" t="str">
        <f t="shared" si="219"/>
        <v>00:01:14:21</v>
      </c>
      <c r="N367" s="31" t="s">
        <v>658</v>
      </c>
      <c r="O367" s="36" t="s">
        <v>948</v>
      </c>
      <c r="P367" s="1">
        <f t="shared" si="220"/>
        <v>14</v>
      </c>
      <c r="Q367" s="1">
        <f t="shared" si="221"/>
        <v>21</v>
      </c>
      <c r="R367" s="32" t="s">
        <v>803</v>
      </c>
      <c r="S367" t="str">
        <f t="shared" si="222"/>
        <v>00:01:14:21</v>
      </c>
      <c r="T367" s="25">
        <v>1</v>
      </c>
      <c r="U367" s="35">
        <v>14627</v>
      </c>
      <c r="V367">
        <f t="shared" si="223"/>
        <v>14</v>
      </c>
      <c r="W367">
        <f t="shared" si="224"/>
        <v>21</v>
      </c>
      <c r="X367" t="str">
        <f t="shared" si="225"/>
        <v>00:02:44:7</v>
      </c>
      <c r="Y367" s="25">
        <v>2</v>
      </c>
      <c r="Z367" s="35">
        <v>44204</v>
      </c>
      <c r="AA367">
        <f t="shared" si="226"/>
        <v>44</v>
      </c>
      <c r="AB367">
        <f t="shared" si="227"/>
        <v>7</v>
      </c>
      <c r="AC367" s="32" t="s">
        <v>866</v>
      </c>
      <c r="AD367" t="str">
        <f t="shared" si="228"/>
        <v>00:02:44:7</v>
      </c>
      <c r="AE367" s="25">
        <v>2</v>
      </c>
      <c r="AF367" s="35">
        <v>44205</v>
      </c>
      <c r="AG367">
        <f t="shared" si="229"/>
        <v>44</v>
      </c>
      <c r="AH367">
        <f t="shared" si="230"/>
        <v>7</v>
      </c>
      <c r="AI367" t="str">
        <f t="shared" si="231"/>
        <v>00:04:06:10</v>
      </c>
      <c r="AJ367" s="25">
        <v>4</v>
      </c>
      <c r="AK367" s="35">
        <v>6306</v>
      </c>
      <c r="AL367">
        <f t="shared" si="232"/>
        <v>6</v>
      </c>
      <c r="AM367">
        <f t="shared" si="233"/>
        <v>10</v>
      </c>
      <c r="AN367" s="32" t="s">
        <v>796</v>
      </c>
      <c r="AO367" t="str">
        <f t="shared" si="234"/>
        <v>00:04:06:10</v>
      </c>
      <c r="AP367" s="25">
        <v>4</v>
      </c>
      <c r="AQ367" s="35">
        <v>6307</v>
      </c>
      <c r="AR367">
        <f t="shared" si="235"/>
        <v>6</v>
      </c>
      <c r="AS367">
        <f t="shared" si="236"/>
        <v>10</v>
      </c>
      <c r="AT367" t="str">
        <f t="shared" si="237"/>
        <v>00:09:26:4</v>
      </c>
      <c r="AU367" s="25">
        <v>9</v>
      </c>
      <c r="AV367" s="35">
        <v>26106</v>
      </c>
      <c r="AW367">
        <f t="shared" si="238"/>
        <v>26</v>
      </c>
      <c r="AX367">
        <f t="shared" si="239"/>
        <v>4</v>
      </c>
      <c r="AY367" s="32" t="s">
        <v>788</v>
      </c>
      <c r="AZ367" t="str">
        <f t="shared" si="240"/>
        <v>00:09:26:4</v>
      </c>
      <c r="BA367" s="25">
        <v>9</v>
      </c>
      <c r="BB367" s="35">
        <v>26107</v>
      </c>
      <c r="BC367">
        <f t="shared" si="241"/>
        <v>26</v>
      </c>
      <c r="BD367">
        <f t="shared" si="242"/>
        <v>4</v>
      </c>
      <c r="BE367" t="str">
        <f t="shared" si="243"/>
        <v>00:10:24:14</v>
      </c>
      <c r="BF367" s="25">
        <v>10</v>
      </c>
      <c r="BG367" s="35">
        <v>24427</v>
      </c>
      <c r="BH367">
        <f t="shared" si="244"/>
        <v>24</v>
      </c>
      <c r="BI367">
        <f t="shared" si="245"/>
        <v>14</v>
      </c>
      <c r="BJ367" s="32" t="s">
        <v>654</v>
      </c>
      <c r="BK367" t="str">
        <f t="shared" si="246"/>
        <v>00:10:24:14</v>
      </c>
      <c r="BL367" s="25">
        <v>10</v>
      </c>
      <c r="BM367" s="35">
        <v>24428</v>
      </c>
      <c r="BN367">
        <f t="shared" si="247"/>
        <v>24</v>
      </c>
      <c r="BO367">
        <f t="shared" si="248"/>
        <v>14</v>
      </c>
      <c r="BP367" t="str">
        <f t="shared" si="249"/>
        <v>00:10:52:15</v>
      </c>
      <c r="BQ367" s="25">
        <v>10</v>
      </c>
      <c r="BR367" s="35">
        <v>52435</v>
      </c>
      <c r="BS367">
        <f t="shared" si="250"/>
        <v>52</v>
      </c>
      <c r="BT367">
        <f t="shared" si="251"/>
        <v>15</v>
      </c>
      <c r="BU367" s="32" t="s">
        <v>789</v>
      </c>
      <c r="BV367" t="e">
        <f t="shared" si="252"/>
        <v>#VALUE!</v>
      </c>
      <c r="BW367" s="25" t="s">
        <v>188</v>
      </c>
      <c r="BX367" s="35" t="s">
        <v>776</v>
      </c>
      <c r="BY367" t="e">
        <f t="shared" si="253"/>
        <v>#VALUE!</v>
      </c>
      <c r="BZ367" t="e">
        <f t="shared" si="254"/>
        <v>#VALUE!</v>
      </c>
      <c r="CA367" t="e">
        <f t="shared" si="255"/>
        <v>#VALUE!</v>
      </c>
      <c r="CB367" s="25" t="s">
        <v>188</v>
      </c>
      <c r="CC367" s="35" t="s">
        <v>776</v>
      </c>
      <c r="CD367" t="e">
        <f t="shared" si="256"/>
        <v>#VALUE!</v>
      </c>
      <c r="CE367" t="e">
        <f t="shared" si="257"/>
        <v>#VALUE!</v>
      </c>
      <c r="CF367" t="s">
        <v>30</v>
      </c>
    </row>
    <row r="368" spans="1:84">
      <c r="A368" t="str">
        <f t="shared" si="215"/>
        <v>R37S4.4.8T1C1</v>
      </c>
      <c r="B368" s="6">
        <v>37</v>
      </c>
      <c r="C368" s="7" t="s">
        <v>422</v>
      </c>
      <c r="D368" s="7">
        <v>1</v>
      </c>
      <c r="E368" s="9">
        <v>1</v>
      </c>
      <c r="F368">
        <v>6</v>
      </c>
      <c r="G368" s="33" t="s">
        <v>785</v>
      </c>
      <c r="H368" s="27" t="str">
        <f t="shared" si="216"/>
        <v>00:00:04:30</v>
      </c>
      <c r="I368" s="24" t="s">
        <v>642</v>
      </c>
      <c r="J368" s="38" t="s">
        <v>950</v>
      </c>
      <c r="K368" s="27">
        <f t="shared" si="217"/>
        <v>4</v>
      </c>
      <c r="L368" s="27">
        <f t="shared" si="218"/>
        <v>30</v>
      </c>
      <c r="M368" s="27" t="str">
        <f t="shared" si="219"/>
        <v>00:01:10:27</v>
      </c>
      <c r="N368" s="31" t="s">
        <v>658</v>
      </c>
      <c r="O368" s="36" t="s">
        <v>951</v>
      </c>
      <c r="P368" s="1">
        <f t="shared" si="220"/>
        <v>10</v>
      </c>
      <c r="Q368" s="1">
        <f t="shared" si="221"/>
        <v>27</v>
      </c>
      <c r="R368" s="32" t="s">
        <v>803</v>
      </c>
      <c r="S368" t="str">
        <f t="shared" si="222"/>
        <v>00:01:10:27</v>
      </c>
      <c r="T368" s="25">
        <v>1</v>
      </c>
      <c r="U368" s="35">
        <v>10803</v>
      </c>
      <c r="V368">
        <f t="shared" si="223"/>
        <v>10</v>
      </c>
      <c r="W368">
        <f t="shared" si="224"/>
        <v>27</v>
      </c>
      <c r="X368" t="str">
        <f t="shared" si="225"/>
        <v>00:02:58:30</v>
      </c>
      <c r="Y368" s="25">
        <v>2</v>
      </c>
      <c r="Z368" s="35">
        <v>58912</v>
      </c>
      <c r="AA368">
        <f t="shared" si="226"/>
        <v>58</v>
      </c>
      <c r="AB368">
        <f t="shared" si="227"/>
        <v>30</v>
      </c>
      <c r="AC368" s="32" t="s">
        <v>866</v>
      </c>
      <c r="AD368" t="str">
        <f t="shared" si="228"/>
        <v>00:02:58:30</v>
      </c>
      <c r="AE368" s="25">
        <v>2</v>
      </c>
      <c r="AF368" s="35">
        <v>58913</v>
      </c>
      <c r="AG368">
        <f t="shared" si="229"/>
        <v>58</v>
      </c>
      <c r="AH368">
        <f t="shared" si="230"/>
        <v>30</v>
      </c>
      <c r="AI368" t="str">
        <f t="shared" si="231"/>
        <v>00:04:24:1</v>
      </c>
      <c r="AJ368" s="25">
        <v>4</v>
      </c>
      <c r="AK368" s="35">
        <v>24040</v>
      </c>
      <c r="AL368">
        <f t="shared" si="232"/>
        <v>24</v>
      </c>
      <c r="AM368">
        <f t="shared" si="233"/>
        <v>1</v>
      </c>
      <c r="AN368" s="32" t="s">
        <v>637</v>
      </c>
      <c r="AO368" t="str">
        <f t="shared" si="234"/>
        <v>00:04:24:1</v>
      </c>
      <c r="AP368" s="25">
        <v>4</v>
      </c>
      <c r="AQ368" s="35">
        <v>24041</v>
      </c>
      <c r="AR368">
        <f t="shared" si="235"/>
        <v>24</v>
      </c>
      <c r="AS368">
        <f t="shared" si="236"/>
        <v>1</v>
      </c>
      <c r="AT368" t="str">
        <f t="shared" si="237"/>
        <v>00:05:46:11</v>
      </c>
      <c r="AU368" s="25">
        <v>5</v>
      </c>
      <c r="AV368" s="35">
        <v>46320</v>
      </c>
      <c r="AW368">
        <f t="shared" si="238"/>
        <v>46</v>
      </c>
      <c r="AX368">
        <f t="shared" si="239"/>
        <v>11</v>
      </c>
      <c r="AY368" s="32" t="s">
        <v>796</v>
      </c>
      <c r="AZ368" t="str">
        <f t="shared" si="240"/>
        <v>00:05:50:28</v>
      </c>
      <c r="BA368" s="25">
        <v>5</v>
      </c>
      <c r="BB368" s="35">
        <v>50835</v>
      </c>
      <c r="BC368">
        <f t="shared" si="241"/>
        <v>50</v>
      </c>
      <c r="BD368">
        <f t="shared" si="242"/>
        <v>28</v>
      </c>
      <c r="BE368" t="str">
        <f t="shared" si="243"/>
        <v>00:09:07:26</v>
      </c>
      <c r="BF368" s="25">
        <v>9</v>
      </c>
      <c r="BG368" s="35">
        <v>7784</v>
      </c>
      <c r="BH368">
        <f t="shared" si="244"/>
        <v>7</v>
      </c>
      <c r="BI368">
        <f t="shared" si="245"/>
        <v>26</v>
      </c>
      <c r="BJ368" s="32" t="s">
        <v>788</v>
      </c>
      <c r="BK368" t="str">
        <f t="shared" si="246"/>
        <v>00:09:07:26</v>
      </c>
      <c r="BL368" s="25">
        <v>9</v>
      </c>
      <c r="BM368" s="35">
        <v>7785</v>
      </c>
      <c r="BN368">
        <f t="shared" si="247"/>
        <v>7</v>
      </c>
      <c r="BO368">
        <f t="shared" si="248"/>
        <v>26</v>
      </c>
      <c r="BP368" t="str">
        <f t="shared" si="249"/>
        <v>00:10:28:20</v>
      </c>
      <c r="BQ368" s="25">
        <v>10</v>
      </c>
      <c r="BR368" s="35">
        <v>28605</v>
      </c>
      <c r="BS368">
        <f t="shared" si="250"/>
        <v>28</v>
      </c>
      <c r="BT368">
        <f t="shared" si="251"/>
        <v>20</v>
      </c>
      <c r="BU368" s="32" t="s">
        <v>789</v>
      </c>
      <c r="BV368" t="e">
        <f t="shared" si="252"/>
        <v>#VALUE!</v>
      </c>
      <c r="BW368" s="25" t="s">
        <v>188</v>
      </c>
      <c r="BX368" s="35" t="s">
        <v>776</v>
      </c>
      <c r="BY368" t="e">
        <f t="shared" si="253"/>
        <v>#VALUE!</v>
      </c>
      <c r="BZ368" t="e">
        <f t="shared" si="254"/>
        <v>#VALUE!</v>
      </c>
      <c r="CA368" t="e">
        <f t="shared" si="255"/>
        <v>#VALUE!</v>
      </c>
      <c r="CB368" s="25" t="s">
        <v>188</v>
      </c>
      <c r="CC368" s="35" t="s">
        <v>776</v>
      </c>
      <c r="CD368" t="e">
        <f t="shared" si="256"/>
        <v>#VALUE!</v>
      </c>
      <c r="CE368" t="e">
        <f t="shared" si="257"/>
        <v>#VALUE!</v>
      </c>
      <c r="CF368" t="s">
        <v>30</v>
      </c>
    </row>
    <row r="369" spans="1:84">
      <c r="A369" t="str">
        <f t="shared" si="215"/>
        <v>R37S4.4.8T1C2</v>
      </c>
      <c r="B369" s="6">
        <v>37</v>
      </c>
      <c r="C369" s="7" t="s">
        <v>422</v>
      </c>
      <c r="D369" s="7">
        <v>1</v>
      </c>
      <c r="E369" s="10">
        <v>2</v>
      </c>
      <c r="F369">
        <v>6</v>
      </c>
      <c r="G369" s="33" t="s">
        <v>785</v>
      </c>
      <c r="H369" s="26" t="str">
        <f t="shared" si="216"/>
        <v>00:00:04:30</v>
      </c>
      <c r="I369" s="23">
        <v>0</v>
      </c>
      <c r="J369" s="37">
        <v>4907</v>
      </c>
      <c r="K369" s="29">
        <f t="shared" si="217"/>
        <v>4</v>
      </c>
      <c r="L369" s="30">
        <f t="shared" si="218"/>
        <v>30</v>
      </c>
      <c r="M369" s="27" t="str">
        <f t="shared" si="219"/>
        <v>00:01:10:27</v>
      </c>
      <c r="N369" s="31" t="s">
        <v>658</v>
      </c>
      <c r="O369" s="36" t="s">
        <v>951</v>
      </c>
      <c r="P369" s="1">
        <f t="shared" si="220"/>
        <v>10</v>
      </c>
      <c r="Q369" s="1">
        <f t="shared" si="221"/>
        <v>27</v>
      </c>
      <c r="R369" s="32" t="s">
        <v>803</v>
      </c>
      <c r="S369" t="str">
        <f t="shared" si="222"/>
        <v>00:01:10:27</v>
      </c>
      <c r="T369" s="25">
        <v>1</v>
      </c>
      <c r="U369" s="35">
        <v>10803</v>
      </c>
      <c r="V369">
        <f t="shared" si="223"/>
        <v>10</v>
      </c>
      <c r="W369">
        <f t="shared" si="224"/>
        <v>27</v>
      </c>
      <c r="X369" t="str">
        <f t="shared" si="225"/>
        <v>00:02:58:30</v>
      </c>
      <c r="Y369" s="25">
        <v>2</v>
      </c>
      <c r="Z369" s="35">
        <v>58912</v>
      </c>
      <c r="AA369">
        <f t="shared" si="226"/>
        <v>58</v>
      </c>
      <c r="AB369">
        <f t="shared" si="227"/>
        <v>30</v>
      </c>
      <c r="AC369" s="32" t="s">
        <v>866</v>
      </c>
      <c r="AD369" t="str">
        <f t="shared" si="228"/>
        <v>00:02:58:30</v>
      </c>
      <c r="AE369" s="25">
        <v>2</v>
      </c>
      <c r="AF369" s="35">
        <v>58913</v>
      </c>
      <c r="AG369">
        <f t="shared" si="229"/>
        <v>58</v>
      </c>
      <c r="AH369">
        <f t="shared" si="230"/>
        <v>30</v>
      </c>
      <c r="AI369" t="str">
        <f t="shared" si="231"/>
        <v>00:04:24:1</v>
      </c>
      <c r="AJ369" s="25">
        <v>4</v>
      </c>
      <c r="AK369" s="35">
        <v>24040</v>
      </c>
      <c r="AL369">
        <f t="shared" si="232"/>
        <v>24</v>
      </c>
      <c r="AM369">
        <f t="shared" si="233"/>
        <v>1</v>
      </c>
      <c r="AN369" s="32" t="s">
        <v>637</v>
      </c>
      <c r="AO369" t="str">
        <f t="shared" si="234"/>
        <v>00:04:24:1</v>
      </c>
      <c r="AP369" s="25">
        <v>4</v>
      </c>
      <c r="AQ369" s="35">
        <v>24041</v>
      </c>
      <c r="AR369">
        <f t="shared" si="235"/>
        <v>24</v>
      </c>
      <c r="AS369">
        <f t="shared" si="236"/>
        <v>1</v>
      </c>
      <c r="AT369" t="str">
        <f t="shared" si="237"/>
        <v>00:05:46:11</v>
      </c>
      <c r="AU369" s="25">
        <v>5</v>
      </c>
      <c r="AV369" s="35">
        <v>46320</v>
      </c>
      <c r="AW369">
        <f t="shared" si="238"/>
        <v>46</v>
      </c>
      <c r="AX369">
        <f t="shared" si="239"/>
        <v>11</v>
      </c>
      <c r="AY369" s="32" t="s">
        <v>796</v>
      </c>
      <c r="AZ369" t="str">
        <f t="shared" si="240"/>
        <v>00:05:50:28</v>
      </c>
      <c r="BA369" s="25">
        <v>5</v>
      </c>
      <c r="BB369" s="35">
        <v>50835</v>
      </c>
      <c r="BC369">
        <f t="shared" si="241"/>
        <v>50</v>
      </c>
      <c r="BD369">
        <f t="shared" si="242"/>
        <v>28</v>
      </c>
      <c r="BE369" t="str">
        <f t="shared" si="243"/>
        <v>00:09:07:26</v>
      </c>
      <c r="BF369" s="25">
        <v>9</v>
      </c>
      <c r="BG369" s="35">
        <v>7784</v>
      </c>
      <c r="BH369">
        <f t="shared" si="244"/>
        <v>7</v>
      </c>
      <c r="BI369">
        <f t="shared" si="245"/>
        <v>26</v>
      </c>
      <c r="BJ369" s="32" t="s">
        <v>788</v>
      </c>
      <c r="BK369" t="str">
        <f t="shared" si="246"/>
        <v>00:09:07:26</v>
      </c>
      <c r="BL369" s="25">
        <v>9</v>
      </c>
      <c r="BM369" s="35">
        <v>7785</v>
      </c>
      <c r="BN369">
        <f t="shared" si="247"/>
        <v>7</v>
      </c>
      <c r="BO369">
        <f t="shared" si="248"/>
        <v>26</v>
      </c>
      <c r="BP369" t="str">
        <f t="shared" si="249"/>
        <v>00:10:28:20</v>
      </c>
      <c r="BQ369" s="25">
        <v>10</v>
      </c>
      <c r="BR369" s="35">
        <v>28605</v>
      </c>
      <c r="BS369">
        <f t="shared" si="250"/>
        <v>28</v>
      </c>
      <c r="BT369">
        <f t="shared" si="251"/>
        <v>20</v>
      </c>
      <c r="BU369" s="32" t="s">
        <v>789</v>
      </c>
      <c r="BV369" t="e">
        <f t="shared" si="252"/>
        <v>#VALUE!</v>
      </c>
      <c r="BW369" s="25" t="s">
        <v>188</v>
      </c>
      <c r="BX369" s="35" t="s">
        <v>776</v>
      </c>
      <c r="BY369" t="e">
        <f t="shared" si="253"/>
        <v>#VALUE!</v>
      </c>
      <c r="BZ369" t="e">
        <f t="shared" si="254"/>
        <v>#VALUE!</v>
      </c>
      <c r="CA369" t="e">
        <f t="shared" si="255"/>
        <v>#VALUE!</v>
      </c>
      <c r="CB369" s="25" t="s">
        <v>188</v>
      </c>
      <c r="CC369" s="35" t="s">
        <v>776</v>
      </c>
      <c r="CD369" t="e">
        <f t="shared" si="256"/>
        <v>#VALUE!</v>
      </c>
      <c r="CE369" t="e">
        <f t="shared" si="257"/>
        <v>#VALUE!</v>
      </c>
      <c r="CF369" t="s">
        <v>30</v>
      </c>
    </row>
    <row r="370" spans="1:84">
      <c r="A370" t="str">
        <f t="shared" si="215"/>
        <v>R37S4.4.8T1Ckinect</v>
      </c>
      <c r="B370" s="7">
        <v>37</v>
      </c>
      <c r="C370" s="7" t="s">
        <v>422</v>
      </c>
      <c r="D370" s="7">
        <v>1</v>
      </c>
      <c r="E370" s="16" t="s">
        <v>34</v>
      </c>
      <c r="F370">
        <v>6</v>
      </c>
      <c r="G370" s="33" t="s">
        <v>785</v>
      </c>
      <c r="H370" s="27" t="str">
        <f t="shared" si="216"/>
        <v>00:00:04:30</v>
      </c>
      <c r="I370" s="24" t="s">
        <v>642</v>
      </c>
      <c r="J370" s="38" t="s">
        <v>950</v>
      </c>
      <c r="K370" s="27">
        <f t="shared" si="217"/>
        <v>4</v>
      </c>
      <c r="L370" s="27">
        <f t="shared" si="218"/>
        <v>30</v>
      </c>
      <c r="M370" s="27" t="str">
        <f t="shared" si="219"/>
        <v>00:01:10:27</v>
      </c>
      <c r="N370" s="31" t="s">
        <v>658</v>
      </c>
      <c r="O370" s="36" t="s">
        <v>951</v>
      </c>
      <c r="P370" s="1">
        <f t="shared" si="220"/>
        <v>10</v>
      </c>
      <c r="Q370" s="1">
        <f t="shared" si="221"/>
        <v>27</v>
      </c>
      <c r="R370" s="32" t="s">
        <v>803</v>
      </c>
      <c r="S370" t="str">
        <f t="shared" si="222"/>
        <v>00:01:10:27</v>
      </c>
      <c r="T370" s="25">
        <v>1</v>
      </c>
      <c r="U370" s="35">
        <v>10803</v>
      </c>
      <c r="V370">
        <f t="shared" si="223"/>
        <v>10</v>
      </c>
      <c r="W370">
        <f t="shared" si="224"/>
        <v>27</v>
      </c>
      <c r="X370" t="str">
        <f t="shared" si="225"/>
        <v>00:02:58:30</v>
      </c>
      <c r="Y370" s="25">
        <v>2</v>
      </c>
      <c r="Z370" s="35">
        <v>58912</v>
      </c>
      <c r="AA370">
        <f t="shared" si="226"/>
        <v>58</v>
      </c>
      <c r="AB370">
        <f t="shared" si="227"/>
        <v>30</v>
      </c>
      <c r="AC370" s="32" t="s">
        <v>866</v>
      </c>
      <c r="AD370" t="str">
        <f t="shared" si="228"/>
        <v>00:02:58:30</v>
      </c>
      <c r="AE370" s="25">
        <v>2</v>
      </c>
      <c r="AF370" s="35">
        <v>58913</v>
      </c>
      <c r="AG370">
        <f t="shared" si="229"/>
        <v>58</v>
      </c>
      <c r="AH370">
        <f t="shared" si="230"/>
        <v>30</v>
      </c>
      <c r="AI370" t="str">
        <f t="shared" si="231"/>
        <v>00:04:24:1</v>
      </c>
      <c r="AJ370" s="25">
        <v>4</v>
      </c>
      <c r="AK370" s="35">
        <v>24040</v>
      </c>
      <c r="AL370">
        <f t="shared" si="232"/>
        <v>24</v>
      </c>
      <c r="AM370">
        <f t="shared" si="233"/>
        <v>1</v>
      </c>
      <c r="AN370" s="32" t="s">
        <v>637</v>
      </c>
      <c r="AO370" t="str">
        <f t="shared" si="234"/>
        <v>00:04:24:1</v>
      </c>
      <c r="AP370" s="25">
        <v>4</v>
      </c>
      <c r="AQ370" s="35">
        <v>24041</v>
      </c>
      <c r="AR370">
        <f t="shared" si="235"/>
        <v>24</v>
      </c>
      <c r="AS370">
        <f t="shared" si="236"/>
        <v>1</v>
      </c>
      <c r="AT370" t="str">
        <f t="shared" si="237"/>
        <v>00:05:46:11</v>
      </c>
      <c r="AU370" s="25">
        <v>5</v>
      </c>
      <c r="AV370" s="35">
        <v>46320</v>
      </c>
      <c r="AW370">
        <f t="shared" si="238"/>
        <v>46</v>
      </c>
      <c r="AX370">
        <f t="shared" si="239"/>
        <v>11</v>
      </c>
      <c r="AY370" s="32" t="s">
        <v>796</v>
      </c>
      <c r="AZ370" t="str">
        <f t="shared" si="240"/>
        <v>00:05:50:28</v>
      </c>
      <c r="BA370" s="25">
        <v>5</v>
      </c>
      <c r="BB370" s="35">
        <v>50835</v>
      </c>
      <c r="BC370">
        <f t="shared" si="241"/>
        <v>50</v>
      </c>
      <c r="BD370">
        <f t="shared" si="242"/>
        <v>28</v>
      </c>
      <c r="BE370" t="str">
        <f t="shared" si="243"/>
        <v>00:09:07:26</v>
      </c>
      <c r="BF370" s="25">
        <v>9</v>
      </c>
      <c r="BG370" s="35">
        <v>7784</v>
      </c>
      <c r="BH370">
        <f t="shared" si="244"/>
        <v>7</v>
      </c>
      <c r="BI370">
        <f t="shared" si="245"/>
        <v>26</v>
      </c>
      <c r="BJ370" s="32" t="s">
        <v>788</v>
      </c>
      <c r="BK370" t="str">
        <f t="shared" si="246"/>
        <v>00:09:07:26</v>
      </c>
      <c r="BL370" s="25">
        <v>9</v>
      </c>
      <c r="BM370" s="35">
        <v>7785</v>
      </c>
      <c r="BN370">
        <f t="shared" si="247"/>
        <v>7</v>
      </c>
      <c r="BO370">
        <f t="shared" si="248"/>
        <v>26</v>
      </c>
      <c r="BP370" t="str">
        <f t="shared" si="249"/>
        <v>00:10:28:20</v>
      </c>
      <c r="BQ370" s="25">
        <v>10</v>
      </c>
      <c r="BR370" s="35">
        <v>28605</v>
      </c>
      <c r="BS370">
        <f t="shared" si="250"/>
        <v>28</v>
      </c>
      <c r="BT370">
        <f t="shared" si="251"/>
        <v>20</v>
      </c>
      <c r="BU370" s="32" t="s">
        <v>789</v>
      </c>
      <c r="BV370" t="e">
        <f t="shared" si="252"/>
        <v>#VALUE!</v>
      </c>
      <c r="BW370" s="25" t="s">
        <v>188</v>
      </c>
      <c r="BX370" s="35" t="s">
        <v>776</v>
      </c>
      <c r="BY370" t="e">
        <f t="shared" si="253"/>
        <v>#VALUE!</v>
      </c>
      <c r="BZ370" t="e">
        <f t="shared" si="254"/>
        <v>#VALUE!</v>
      </c>
      <c r="CA370" t="e">
        <f t="shared" si="255"/>
        <v>#VALUE!</v>
      </c>
      <c r="CB370" s="25" t="s">
        <v>188</v>
      </c>
      <c r="CC370" s="35" t="s">
        <v>776</v>
      </c>
      <c r="CD370" t="e">
        <f t="shared" si="256"/>
        <v>#VALUE!</v>
      </c>
      <c r="CE370" t="e">
        <f t="shared" si="257"/>
        <v>#VALUE!</v>
      </c>
      <c r="CF370" t="s">
        <v>30</v>
      </c>
    </row>
    <row r="371" spans="1:84">
      <c r="A371" t="str">
        <f t="shared" si="215"/>
        <v>R40S4.4.9T2C1</v>
      </c>
      <c r="B371" s="6">
        <v>40</v>
      </c>
      <c r="C371" s="7" t="s">
        <v>427</v>
      </c>
      <c r="D371" s="7">
        <v>2</v>
      </c>
      <c r="E371" s="9">
        <v>1</v>
      </c>
      <c r="F371">
        <v>6</v>
      </c>
      <c r="G371" s="33" t="s">
        <v>689</v>
      </c>
      <c r="H371" s="26" t="str">
        <f t="shared" si="216"/>
        <v>00:00:04:14</v>
      </c>
      <c r="I371" s="23">
        <v>0</v>
      </c>
      <c r="J371" s="37">
        <v>4409</v>
      </c>
      <c r="K371" s="29">
        <f t="shared" si="217"/>
        <v>4</v>
      </c>
      <c r="L371" s="30">
        <f t="shared" si="218"/>
        <v>14</v>
      </c>
      <c r="M371" s="27" t="str">
        <f t="shared" si="219"/>
        <v>00:00:50:25</v>
      </c>
      <c r="N371" s="31" t="s">
        <v>642</v>
      </c>
      <c r="O371" s="36" t="s">
        <v>952</v>
      </c>
      <c r="P371" s="1">
        <f t="shared" si="220"/>
        <v>50</v>
      </c>
      <c r="Q371" s="1">
        <f t="shared" si="221"/>
        <v>25</v>
      </c>
      <c r="R371" s="32" t="s">
        <v>785</v>
      </c>
      <c r="S371" t="str">
        <f t="shared" si="222"/>
        <v>00:00:50:25</v>
      </c>
      <c r="T371" s="25">
        <v>0</v>
      </c>
      <c r="U371" s="35">
        <v>50755</v>
      </c>
      <c r="V371">
        <f t="shared" si="223"/>
        <v>50</v>
      </c>
      <c r="W371">
        <f t="shared" si="224"/>
        <v>25</v>
      </c>
      <c r="X371" t="str">
        <f t="shared" si="225"/>
        <v>00:02:28:29</v>
      </c>
      <c r="Y371" s="25">
        <v>2</v>
      </c>
      <c r="Z371" s="35">
        <v>28859</v>
      </c>
      <c r="AA371">
        <f t="shared" si="226"/>
        <v>28</v>
      </c>
      <c r="AB371">
        <f t="shared" si="227"/>
        <v>29</v>
      </c>
      <c r="AC371" s="32" t="s">
        <v>792</v>
      </c>
      <c r="AD371" t="str">
        <f t="shared" si="228"/>
        <v>00:02:28:29</v>
      </c>
      <c r="AE371" s="25">
        <v>2</v>
      </c>
      <c r="AF371" s="35">
        <v>28860</v>
      </c>
      <c r="AG371">
        <f t="shared" si="229"/>
        <v>28</v>
      </c>
      <c r="AH371">
        <f t="shared" si="230"/>
        <v>29</v>
      </c>
      <c r="AI371" t="str">
        <f t="shared" si="231"/>
        <v>00:04:39:25</v>
      </c>
      <c r="AJ371" s="25">
        <v>4</v>
      </c>
      <c r="AK371" s="35">
        <v>39760</v>
      </c>
      <c r="AL371">
        <f t="shared" si="232"/>
        <v>39</v>
      </c>
      <c r="AM371">
        <f t="shared" si="233"/>
        <v>25</v>
      </c>
      <c r="AN371" s="32" t="s">
        <v>787</v>
      </c>
      <c r="AO371" t="str">
        <f t="shared" si="234"/>
        <v>00:04:39:25</v>
      </c>
      <c r="AP371" s="25">
        <v>4</v>
      </c>
      <c r="AQ371" s="35">
        <v>39761</v>
      </c>
      <c r="AR371">
        <f t="shared" si="235"/>
        <v>39</v>
      </c>
      <c r="AS371">
        <f t="shared" si="236"/>
        <v>25</v>
      </c>
      <c r="AT371" t="str">
        <f t="shared" si="237"/>
        <v>00:06:31:11</v>
      </c>
      <c r="AU371" s="25">
        <v>6</v>
      </c>
      <c r="AV371" s="35">
        <v>31340</v>
      </c>
      <c r="AW371">
        <f t="shared" si="238"/>
        <v>31</v>
      </c>
      <c r="AX371">
        <f t="shared" si="239"/>
        <v>11</v>
      </c>
      <c r="AY371" s="32" t="s">
        <v>788</v>
      </c>
      <c r="AZ371" t="str">
        <f t="shared" si="240"/>
        <v>00:06:31:11</v>
      </c>
      <c r="BA371" s="25">
        <v>6</v>
      </c>
      <c r="BB371" s="35">
        <v>31341</v>
      </c>
      <c r="BC371">
        <f t="shared" si="241"/>
        <v>31</v>
      </c>
      <c r="BD371">
        <f t="shared" si="242"/>
        <v>11</v>
      </c>
      <c r="BE371" t="str">
        <f t="shared" si="243"/>
        <v>00:08:30:24</v>
      </c>
      <c r="BF371" s="25">
        <v>8</v>
      </c>
      <c r="BG371" s="35">
        <v>30712</v>
      </c>
      <c r="BH371">
        <f t="shared" si="244"/>
        <v>30</v>
      </c>
      <c r="BI371">
        <f t="shared" si="245"/>
        <v>24</v>
      </c>
      <c r="BJ371" s="32" t="s">
        <v>786</v>
      </c>
      <c r="BK371" t="str">
        <f t="shared" si="246"/>
        <v>00:08:30:24</v>
      </c>
      <c r="BL371" s="25">
        <v>8</v>
      </c>
      <c r="BM371" s="35">
        <v>30713</v>
      </c>
      <c r="BN371">
        <f t="shared" si="247"/>
        <v>30</v>
      </c>
      <c r="BO371">
        <f t="shared" si="248"/>
        <v>24</v>
      </c>
      <c r="BP371" t="str">
        <f t="shared" si="249"/>
        <v>00:09:42:10</v>
      </c>
      <c r="BQ371" s="25">
        <v>9</v>
      </c>
      <c r="BR371" s="35">
        <v>42297</v>
      </c>
      <c r="BS371">
        <f t="shared" si="250"/>
        <v>42</v>
      </c>
      <c r="BT371">
        <f t="shared" si="251"/>
        <v>10</v>
      </c>
      <c r="BU371" s="32" t="s">
        <v>789</v>
      </c>
      <c r="BV371" t="e">
        <f t="shared" si="252"/>
        <v>#VALUE!</v>
      </c>
      <c r="BW371" s="25" t="s">
        <v>188</v>
      </c>
      <c r="BX371" s="35" t="s">
        <v>776</v>
      </c>
      <c r="BY371" t="e">
        <f t="shared" si="253"/>
        <v>#VALUE!</v>
      </c>
      <c r="BZ371" t="e">
        <f t="shared" si="254"/>
        <v>#VALUE!</v>
      </c>
      <c r="CA371" t="e">
        <f t="shared" si="255"/>
        <v>#VALUE!</v>
      </c>
      <c r="CB371" s="25" t="s">
        <v>188</v>
      </c>
      <c r="CC371" s="35" t="s">
        <v>776</v>
      </c>
      <c r="CD371" t="e">
        <f t="shared" si="256"/>
        <v>#VALUE!</v>
      </c>
      <c r="CE371" t="e">
        <f t="shared" si="257"/>
        <v>#VALUE!</v>
      </c>
      <c r="CF371" t="s">
        <v>30</v>
      </c>
    </row>
    <row r="372" spans="1:84">
      <c r="A372" t="str">
        <f t="shared" si="215"/>
        <v>R40S4.4.9T2C2</v>
      </c>
      <c r="B372" s="6">
        <v>40</v>
      </c>
      <c r="C372" s="7" t="s">
        <v>427</v>
      </c>
      <c r="D372" s="7">
        <v>2</v>
      </c>
      <c r="E372" s="10">
        <v>2</v>
      </c>
      <c r="F372">
        <v>6</v>
      </c>
      <c r="G372" s="33" t="s">
        <v>689</v>
      </c>
      <c r="H372" s="27" t="str">
        <f t="shared" si="216"/>
        <v>00:00:04:14</v>
      </c>
      <c r="I372" s="24" t="s">
        <v>642</v>
      </c>
      <c r="J372" s="38" t="s">
        <v>953</v>
      </c>
      <c r="K372" s="27">
        <f t="shared" si="217"/>
        <v>4</v>
      </c>
      <c r="L372" s="27">
        <f t="shared" si="218"/>
        <v>14</v>
      </c>
      <c r="M372" s="27" t="str">
        <f t="shared" si="219"/>
        <v>00:00:50:25</v>
      </c>
      <c r="N372" s="31" t="s">
        <v>642</v>
      </c>
      <c r="O372" s="36" t="s">
        <v>952</v>
      </c>
      <c r="P372" s="1">
        <f t="shared" si="220"/>
        <v>50</v>
      </c>
      <c r="Q372" s="1">
        <f t="shared" si="221"/>
        <v>25</v>
      </c>
      <c r="R372" s="32" t="s">
        <v>785</v>
      </c>
      <c r="S372" t="str">
        <f t="shared" si="222"/>
        <v>00:00:50:25</v>
      </c>
      <c r="T372" s="25">
        <v>0</v>
      </c>
      <c r="U372" s="35">
        <v>50755</v>
      </c>
      <c r="V372">
        <f t="shared" si="223"/>
        <v>50</v>
      </c>
      <c r="W372">
        <f t="shared" si="224"/>
        <v>25</v>
      </c>
      <c r="X372" t="str">
        <f t="shared" si="225"/>
        <v>00:02:28:29</v>
      </c>
      <c r="Y372" s="25">
        <v>2</v>
      </c>
      <c r="Z372" s="35">
        <v>28859</v>
      </c>
      <c r="AA372">
        <f t="shared" si="226"/>
        <v>28</v>
      </c>
      <c r="AB372">
        <f t="shared" si="227"/>
        <v>29</v>
      </c>
      <c r="AC372" s="32" t="s">
        <v>792</v>
      </c>
      <c r="AD372" t="str">
        <f t="shared" si="228"/>
        <v>00:02:28:29</v>
      </c>
      <c r="AE372" s="25">
        <v>2</v>
      </c>
      <c r="AF372" s="35">
        <v>28860</v>
      </c>
      <c r="AG372">
        <f t="shared" si="229"/>
        <v>28</v>
      </c>
      <c r="AH372">
        <f t="shared" si="230"/>
        <v>29</v>
      </c>
      <c r="AI372" t="str">
        <f t="shared" si="231"/>
        <v>00:04:39:25</v>
      </c>
      <c r="AJ372" s="25">
        <v>4</v>
      </c>
      <c r="AK372" s="35">
        <v>39760</v>
      </c>
      <c r="AL372">
        <f t="shared" si="232"/>
        <v>39</v>
      </c>
      <c r="AM372">
        <f t="shared" si="233"/>
        <v>25</v>
      </c>
      <c r="AN372" s="32" t="s">
        <v>787</v>
      </c>
      <c r="AO372" t="str">
        <f t="shared" si="234"/>
        <v>00:04:39:25</v>
      </c>
      <c r="AP372" s="25">
        <v>4</v>
      </c>
      <c r="AQ372" s="35">
        <v>39761</v>
      </c>
      <c r="AR372">
        <f t="shared" si="235"/>
        <v>39</v>
      </c>
      <c r="AS372">
        <f t="shared" si="236"/>
        <v>25</v>
      </c>
      <c r="AT372" t="str">
        <f t="shared" si="237"/>
        <v>00:06:31:11</v>
      </c>
      <c r="AU372" s="25">
        <v>6</v>
      </c>
      <c r="AV372" s="35">
        <v>31340</v>
      </c>
      <c r="AW372">
        <f t="shared" si="238"/>
        <v>31</v>
      </c>
      <c r="AX372">
        <f t="shared" si="239"/>
        <v>11</v>
      </c>
      <c r="AY372" s="32" t="s">
        <v>954</v>
      </c>
      <c r="AZ372" t="str">
        <f t="shared" si="240"/>
        <v>00:06:31:11</v>
      </c>
      <c r="BA372" s="25">
        <v>6</v>
      </c>
      <c r="BB372" s="35">
        <v>31341</v>
      </c>
      <c r="BC372">
        <f t="shared" si="241"/>
        <v>31</v>
      </c>
      <c r="BD372">
        <f t="shared" si="242"/>
        <v>11</v>
      </c>
      <c r="BE372" t="str">
        <f t="shared" si="243"/>
        <v>00:08:30:24</v>
      </c>
      <c r="BF372" s="25">
        <v>8</v>
      </c>
      <c r="BG372" s="35">
        <v>30712</v>
      </c>
      <c r="BH372">
        <f t="shared" si="244"/>
        <v>30</v>
      </c>
      <c r="BI372">
        <f t="shared" si="245"/>
        <v>24</v>
      </c>
      <c r="BJ372" s="32" t="s">
        <v>786</v>
      </c>
      <c r="BK372" t="str">
        <f t="shared" si="246"/>
        <v>00:08:30:24</v>
      </c>
      <c r="BL372" s="25">
        <v>8</v>
      </c>
      <c r="BM372" s="35">
        <v>30713</v>
      </c>
      <c r="BN372">
        <f t="shared" si="247"/>
        <v>30</v>
      </c>
      <c r="BO372">
        <f t="shared" si="248"/>
        <v>24</v>
      </c>
      <c r="BP372" t="str">
        <f t="shared" si="249"/>
        <v>00:09:42:10</v>
      </c>
      <c r="BQ372" s="25">
        <v>9</v>
      </c>
      <c r="BR372" s="35">
        <v>42297</v>
      </c>
      <c r="BS372">
        <f t="shared" si="250"/>
        <v>42</v>
      </c>
      <c r="BT372">
        <f t="shared" si="251"/>
        <v>10</v>
      </c>
      <c r="BU372" s="32" t="s">
        <v>789</v>
      </c>
      <c r="BV372" t="e">
        <f t="shared" si="252"/>
        <v>#VALUE!</v>
      </c>
      <c r="BW372" s="25" t="s">
        <v>188</v>
      </c>
      <c r="BX372" s="35" t="s">
        <v>776</v>
      </c>
      <c r="BY372" t="e">
        <f t="shared" si="253"/>
        <v>#VALUE!</v>
      </c>
      <c r="BZ372" t="e">
        <f t="shared" si="254"/>
        <v>#VALUE!</v>
      </c>
      <c r="CA372" t="e">
        <f t="shared" si="255"/>
        <v>#VALUE!</v>
      </c>
      <c r="CB372" s="25" t="s">
        <v>188</v>
      </c>
      <c r="CC372" s="35" t="s">
        <v>776</v>
      </c>
      <c r="CD372" t="e">
        <f t="shared" si="256"/>
        <v>#VALUE!</v>
      </c>
      <c r="CE372" t="e">
        <f t="shared" si="257"/>
        <v>#VALUE!</v>
      </c>
      <c r="CF372" t="s">
        <v>30</v>
      </c>
    </row>
    <row r="373" spans="1:84">
      <c r="A373" t="str">
        <f t="shared" si="215"/>
        <v>R40S4.4.9T2Ckinect</v>
      </c>
      <c r="B373" s="7">
        <v>40</v>
      </c>
      <c r="C373" s="7" t="s">
        <v>427</v>
      </c>
      <c r="D373" s="7">
        <v>2</v>
      </c>
      <c r="E373" s="16" t="s">
        <v>34</v>
      </c>
      <c r="F373">
        <v>6</v>
      </c>
      <c r="G373" s="33" t="s">
        <v>689</v>
      </c>
      <c r="H373" s="26" t="str">
        <f t="shared" si="216"/>
        <v>00:00:04:14</v>
      </c>
      <c r="I373" s="23">
        <v>0</v>
      </c>
      <c r="J373" s="37">
        <v>4409</v>
      </c>
      <c r="K373" s="29">
        <f t="shared" si="217"/>
        <v>4</v>
      </c>
      <c r="L373" s="30">
        <f t="shared" si="218"/>
        <v>14</v>
      </c>
      <c r="M373" s="27" t="str">
        <f t="shared" si="219"/>
        <v>00:00:50:25</v>
      </c>
      <c r="N373" s="31" t="s">
        <v>642</v>
      </c>
      <c r="O373" s="36" t="s">
        <v>952</v>
      </c>
      <c r="P373" s="1">
        <f t="shared" si="220"/>
        <v>50</v>
      </c>
      <c r="Q373" s="1">
        <f t="shared" si="221"/>
        <v>25</v>
      </c>
      <c r="R373" s="32" t="s">
        <v>785</v>
      </c>
      <c r="S373" t="str">
        <f t="shared" si="222"/>
        <v>00:00:50:25</v>
      </c>
      <c r="T373" s="25">
        <v>0</v>
      </c>
      <c r="U373" s="35">
        <v>50755</v>
      </c>
      <c r="V373">
        <f t="shared" si="223"/>
        <v>50</v>
      </c>
      <c r="W373">
        <f t="shared" si="224"/>
        <v>25</v>
      </c>
      <c r="X373" t="str">
        <f t="shared" si="225"/>
        <v>00:02:28:29</v>
      </c>
      <c r="Y373" s="25">
        <v>2</v>
      </c>
      <c r="Z373" s="35">
        <v>28859</v>
      </c>
      <c r="AA373">
        <f t="shared" si="226"/>
        <v>28</v>
      </c>
      <c r="AB373">
        <f t="shared" si="227"/>
        <v>29</v>
      </c>
      <c r="AC373" s="32" t="s">
        <v>792</v>
      </c>
      <c r="AD373" t="str">
        <f t="shared" si="228"/>
        <v>00:02:28:29</v>
      </c>
      <c r="AE373" s="25">
        <v>2</v>
      </c>
      <c r="AF373" s="35">
        <v>28860</v>
      </c>
      <c r="AG373">
        <f t="shared" si="229"/>
        <v>28</v>
      </c>
      <c r="AH373">
        <f t="shared" si="230"/>
        <v>29</v>
      </c>
      <c r="AI373" t="str">
        <f t="shared" si="231"/>
        <v>00:04:39:25</v>
      </c>
      <c r="AJ373" s="25">
        <v>4</v>
      </c>
      <c r="AK373" s="35">
        <v>39760</v>
      </c>
      <c r="AL373">
        <f t="shared" si="232"/>
        <v>39</v>
      </c>
      <c r="AM373">
        <f t="shared" si="233"/>
        <v>25</v>
      </c>
      <c r="AN373" s="32" t="s">
        <v>787</v>
      </c>
      <c r="AO373" t="str">
        <f t="shared" si="234"/>
        <v>00:04:39:25</v>
      </c>
      <c r="AP373" s="25">
        <v>4</v>
      </c>
      <c r="AQ373" s="35">
        <v>39761</v>
      </c>
      <c r="AR373">
        <f t="shared" si="235"/>
        <v>39</v>
      </c>
      <c r="AS373">
        <f t="shared" si="236"/>
        <v>25</v>
      </c>
      <c r="AT373" t="str">
        <f t="shared" si="237"/>
        <v>00:06:31:11</v>
      </c>
      <c r="AU373" s="25">
        <v>6</v>
      </c>
      <c r="AV373" s="35">
        <v>31340</v>
      </c>
      <c r="AW373">
        <f t="shared" si="238"/>
        <v>31</v>
      </c>
      <c r="AX373">
        <f t="shared" si="239"/>
        <v>11</v>
      </c>
      <c r="AY373" s="32" t="s">
        <v>954</v>
      </c>
      <c r="AZ373" t="str">
        <f t="shared" si="240"/>
        <v>00:06:31:11</v>
      </c>
      <c r="BA373" s="25">
        <v>6</v>
      </c>
      <c r="BB373" s="35">
        <v>31341</v>
      </c>
      <c r="BC373">
        <f t="shared" si="241"/>
        <v>31</v>
      </c>
      <c r="BD373">
        <f t="shared" si="242"/>
        <v>11</v>
      </c>
      <c r="BE373" t="str">
        <f t="shared" si="243"/>
        <v>00:08:30:24</v>
      </c>
      <c r="BF373" s="25">
        <v>8</v>
      </c>
      <c r="BG373" s="35">
        <v>30712</v>
      </c>
      <c r="BH373">
        <f t="shared" si="244"/>
        <v>30</v>
      </c>
      <c r="BI373">
        <f t="shared" si="245"/>
        <v>24</v>
      </c>
      <c r="BJ373" s="32" t="s">
        <v>786</v>
      </c>
      <c r="BK373" t="str">
        <f t="shared" si="246"/>
        <v>00:08:30:24</v>
      </c>
      <c r="BL373" s="25">
        <v>8</v>
      </c>
      <c r="BM373" s="35">
        <v>30713</v>
      </c>
      <c r="BN373">
        <f t="shared" si="247"/>
        <v>30</v>
      </c>
      <c r="BO373">
        <f t="shared" si="248"/>
        <v>24</v>
      </c>
      <c r="BP373" t="str">
        <f t="shared" si="249"/>
        <v>00:09:42:10</v>
      </c>
      <c r="BQ373" s="25">
        <v>9</v>
      </c>
      <c r="BR373" s="35">
        <v>42297</v>
      </c>
      <c r="BS373">
        <f t="shared" si="250"/>
        <v>42</v>
      </c>
      <c r="BT373">
        <f t="shared" si="251"/>
        <v>10</v>
      </c>
      <c r="BU373" s="32" t="s">
        <v>789</v>
      </c>
      <c r="BV373" t="e">
        <f t="shared" si="252"/>
        <v>#VALUE!</v>
      </c>
      <c r="BW373" s="25" t="s">
        <v>188</v>
      </c>
      <c r="BX373" s="35" t="s">
        <v>776</v>
      </c>
      <c r="BY373" t="e">
        <f t="shared" si="253"/>
        <v>#VALUE!</v>
      </c>
      <c r="BZ373" t="e">
        <f t="shared" si="254"/>
        <v>#VALUE!</v>
      </c>
      <c r="CA373" t="e">
        <f t="shared" si="255"/>
        <v>#VALUE!</v>
      </c>
      <c r="CB373" s="25" t="s">
        <v>188</v>
      </c>
      <c r="CC373" s="35" t="s">
        <v>776</v>
      </c>
      <c r="CD373" t="e">
        <f t="shared" si="256"/>
        <v>#VALUE!</v>
      </c>
      <c r="CE373" t="e">
        <f t="shared" si="257"/>
        <v>#VALUE!</v>
      </c>
      <c r="CF373" t="s">
        <v>30</v>
      </c>
    </row>
    <row r="374" spans="1:84" s="47" customFormat="1">
      <c r="B374" s="61" t="s">
        <v>27</v>
      </c>
      <c r="C374" s="62" t="s">
        <v>433</v>
      </c>
      <c r="D374" s="62" t="s">
        <v>27</v>
      </c>
      <c r="E374" s="61" t="s">
        <v>69</v>
      </c>
      <c r="G374" s="63"/>
      <c r="H374" s="69"/>
      <c r="I374" s="70"/>
      <c r="J374" s="75"/>
      <c r="K374" s="69"/>
      <c r="L374" s="69"/>
      <c r="M374" s="69"/>
      <c r="N374" s="70"/>
      <c r="O374" s="71"/>
      <c r="P374" s="72"/>
      <c r="Q374" s="72"/>
      <c r="R374" s="73"/>
      <c r="T374" s="65"/>
      <c r="U374" s="74"/>
      <c r="Y374" s="65"/>
      <c r="Z374" s="74"/>
      <c r="AC374" s="73"/>
      <c r="AE374" s="65"/>
      <c r="AF374" s="74"/>
      <c r="AJ374" s="65"/>
      <c r="AK374" s="74"/>
      <c r="AN374" s="73"/>
      <c r="AP374" s="65"/>
      <c r="AQ374" s="74"/>
      <c r="AU374" s="65"/>
      <c r="AV374" s="74"/>
      <c r="AY374" s="73"/>
      <c r="BA374" s="65"/>
      <c r="BB374" s="74"/>
      <c r="BF374" s="65"/>
      <c r="BG374" s="74"/>
      <c r="BJ374" s="73"/>
      <c r="BL374" s="65"/>
      <c r="BM374" s="74"/>
      <c r="BQ374" s="65"/>
      <c r="BR374" s="74"/>
      <c r="BU374" s="73"/>
      <c r="BW374" s="65"/>
      <c r="BX374" s="74"/>
      <c r="CB374" s="65"/>
      <c r="CC374" s="74"/>
    </row>
    <row r="375" spans="1:84">
      <c r="A375" t="str">
        <f t="shared" si="215"/>
        <v>R31S6.1.1T5C1</v>
      </c>
      <c r="B375" s="6">
        <v>31</v>
      </c>
      <c r="C375" s="7" t="s">
        <v>434</v>
      </c>
      <c r="D375" s="7">
        <v>5</v>
      </c>
      <c r="E375" s="9">
        <v>1</v>
      </c>
      <c r="F375">
        <v>7</v>
      </c>
      <c r="G375" s="33" t="s">
        <v>649</v>
      </c>
      <c r="H375" s="26" t="str">
        <f t="shared" si="216"/>
        <v>00:00:06:6</v>
      </c>
      <c r="I375" s="23">
        <v>0</v>
      </c>
      <c r="J375" s="37">
        <v>6174</v>
      </c>
      <c r="K375" s="29">
        <f t="shared" si="217"/>
        <v>6</v>
      </c>
      <c r="L375" s="30">
        <f t="shared" si="218"/>
        <v>6</v>
      </c>
      <c r="M375" s="27" t="str">
        <f t="shared" si="219"/>
        <v>00:02:44:28</v>
      </c>
      <c r="N375" s="31" t="s">
        <v>634</v>
      </c>
      <c r="O375" s="36" t="s">
        <v>955</v>
      </c>
      <c r="P375" s="1">
        <f t="shared" si="220"/>
        <v>44</v>
      </c>
      <c r="Q375" s="1">
        <f t="shared" si="221"/>
        <v>28</v>
      </c>
      <c r="R375" s="32" t="s">
        <v>638</v>
      </c>
      <c r="S375" t="str">
        <f t="shared" si="222"/>
        <v>00:02:44:28</v>
      </c>
      <c r="T375" s="25">
        <v>2</v>
      </c>
      <c r="U375" s="35">
        <v>44853</v>
      </c>
      <c r="V375">
        <f t="shared" si="223"/>
        <v>44</v>
      </c>
      <c r="W375">
        <f t="shared" si="224"/>
        <v>28</v>
      </c>
      <c r="X375" t="str">
        <f t="shared" si="225"/>
        <v>00:07:05:29</v>
      </c>
      <c r="Y375" s="25">
        <v>7</v>
      </c>
      <c r="Z375" s="35">
        <v>5855</v>
      </c>
      <c r="AA375">
        <f t="shared" si="226"/>
        <v>5</v>
      </c>
      <c r="AB375">
        <f t="shared" si="227"/>
        <v>29</v>
      </c>
      <c r="AC375" s="32" t="s">
        <v>657</v>
      </c>
      <c r="AD375" t="str">
        <f t="shared" si="228"/>
        <v>00:07:05:29</v>
      </c>
      <c r="AE375" s="25">
        <v>7</v>
      </c>
      <c r="AF375" s="35">
        <v>5856</v>
      </c>
      <c r="AG375">
        <f t="shared" si="229"/>
        <v>5</v>
      </c>
      <c r="AH375">
        <f t="shared" si="230"/>
        <v>29</v>
      </c>
      <c r="AI375" t="str">
        <f t="shared" si="231"/>
        <v>00:07:54:5</v>
      </c>
      <c r="AJ375" s="25">
        <v>7</v>
      </c>
      <c r="AK375" s="35">
        <v>54152</v>
      </c>
      <c r="AL375">
        <f t="shared" si="232"/>
        <v>54</v>
      </c>
      <c r="AM375">
        <f t="shared" si="233"/>
        <v>5</v>
      </c>
      <c r="AN375" s="32" t="s">
        <v>660</v>
      </c>
      <c r="AO375" t="str">
        <f t="shared" si="234"/>
        <v>00:07:54:5</v>
      </c>
      <c r="AP375" s="25">
        <v>7</v>
      </c>
      <c r="AQ375" s="35">
        <v>54153</v>
      </c>
      <c r="AR375">
        <f t="shared" si="235"/>
        <v>54</v>
      </c>
      <c r="AS375">
        <f t="shared" si="236"/>
        <v>5</v>
      </c>
      <c r="AT375" t="str">
        <f t="shared" si="237"/>
        <v>00:09:17:25</v>
      </c>
      <c r="AU375" s="25">
        <v>9</v>
      </c>
      <c r="AV375" s="35">
        <v>17743</v>
      </c>
      <c r="AW375">
        <f t="shared" si="238"/>
        <v>17</v>
      </c>
      <c r="AX375">
        <f t="shared" si="239"/>
        <v>25</v>
      </c>
      <c r="AY375" s="32" t="s">
        <v>651</v>
      </c>
      <c r="AZ375" t="str">
        <f t="shared" si="240"/>
        <v>00:09:17:25</v>
      </c>
      <c r="BA375" s="25">
        <v>9</v>
      </c>
      <c r="BB375" s="35">
        <v>17744</v>
      </c>
      <c r="BC375">
        <f t="shared" si="241"/>
        <v>17</v>
      </c>
      <c r="BD375">
        <f t="shared" si="242"/>
        <v>25</v>
      </c>
      <c r="BE375" t="str">
        <f t="shared" si="243"/>
        <v>00:11:11:11</v>
      </c>
      <c r="BF375" s="25">
        <v>11</v>
      </c>
      <c r="BG375" s="35">
        <v>11342</v>
      </c>
      <c r="BH375">
        <f t="shared" si="244"/>
        <v>11</v>
      </c>
      <c r="BI375">
        <f t="shared" si="245"/>
        <v>11</v>
      </c>
      <c r="BJ375" s="32" t="s">
        <v>821</v>
      </c>
      <c r="BK375" t="str">
        <f t="shared" si="246"/>
        <v>00:11:11:11</v>
      </c>
      <c r="BL375" s="25">
        <v>11</v>
      </c>
      <c r="BM375" s="35">
        <v>11343</v>
      </c>
      <c r="BN375">
        <f t="shared" si="247"/>
        <v>11</v>
      </c>
      <c r="BO375">
        <f t="shared" si="248"/>
        <v>11</v>
      </c>
      <c r="BP375" t="str">
        <f t="shared" si="249"/>
        <v>00:13:14:8</v>
      </c>
      <c r="BQ375" s="25">
        <v>13</v>
      </c>
      <c r="BR375" s="35">
        <v>14234</v>
      </c>
      <c r="BS375">
        <f t="shared" si="250"/>
        <v>14</v>
      </c>
      <c r="BT375">
        <f t="shared" si="251"/>
        <v>8</v>
      </c>
      <c r="BU375" s="32" t="s">
        <v>652</v>
      </c>
      <c r="BV375" t="str">
        <f t="shared" si="252"/>
        <v>00:13:14:8</v>
      </c>
      <c r="BW375" s="25">
        <v>13</v>
      </c>
      <c r="BX375" s="35">
        <v>14235</v>
      </c>
      <c r="BY375">
        <f t="shared" si="253"/>
        <v>14</v>
      </c>
      <c r="BZ375">
        <f t="shared" si="254"/>
        <v>8</v>
      </c>
      <c r="CA375" t="str">
        <f t="shared" si="255"/>
        <v>00:13:40:33</v>
      </c>
      <c r="CB375" s="25">
        <v>13</v>
      </c>
      <c r="CC375" s="35">
        <v>40999</v>
      </c>
      <c r="CD375">
        <f t="shared" si="256"/>
        <v>40</v>
      </c>
      <c r="CE375">
        <f t="shared" si="257"/>
        <v>33</v>
      </c>
      <c r="CF375" t="s">
        <v>30</v>
      </c>
    </row>
    <row r="376" spans="1:84">
      <c r="A376" t="str">
        <f t="shared" si="215"/>
        <v>R31S6.1.1T5C2</v>
      </c>
      <c r="B376" s="6">
        <v>31</v>
      </c>
      <c r="C376" s="7" t="s">
        <v>434</v>
      </c>
      <c r="D376" s="7">
        <v>5</v>
      </c>
      <c r="E376" s="10">
        <v>2</v>
      </c>
      <c r="F376">
        <v>7</v>
      </c>
      <c r="G376" s="33" t="s">
        <v>649</v>
      </c>
      <c r="H376" s="27" t="str">
        <f t="shared" si="216"/>
        <v>00:00:06:6</v>
      </c>
      <c r="I376" s="24" t="s">
        <v>642</v>
      </c>
      <c r="J376" s="38" t="s">
        <v>956</v>
      </c>
      <c r="K376" s="27">
        <f t="shared" si="217"/>
        <v>6</v>
      </c>
      <c r="L376" s="27">
        <f t="shared" si="218"/>
        <v>6</v>
      </c>
      <c r="M376" s="27" t="str">
        <f t="shared" si="219"/>
        <v>00:02:44:28</v>
      </c>
      <c r="N376" s="31" t="s">
        <v>634</v>
      </c>
      <c r="O376" s="36" t="s">
        <v>955</v>
      </c>
      <c r="P376" s="1">
        <f t="shared" si="220"/>
        <v>44</v>
      </c>
      <c r="Q376" s="1">
        <f t="shared" si="221"/>
        <v>28</v>
      </c>
      <c r="R376" s="32" t="s">
        <v>638</v>
      </c>
      <c r="S376" t="str">
        <f t="shared" si="222"/>
        <v>00:02:44:28</v>
      </c>
      <c r="T376" s="25">
        <v>2</v>
      </c>
      <c r="U376" s="35">
        <v>44853</v>
      </c>
      <c r="V376">
        <f t="shared" si="223"/>
        <v>44</v>
      </c>
      <c r="W376">
        <f t="shared" si="224"/>
        <v>28</v>
      </c>
      <c r="X376" t="str">
        <f t="shared" si="225"/>
        <v>00:07:05:29</v>
      </c>
      <c r="Y376" s="25">
        <v>7</v>
      </c>
      <c r="Z376" s="35">
        <v>5855</v>
      </c>
      <c r="AA376">
        <f t="shared" si="226"/>
        <v>5</v>
      </c>
      <c r="AB376">
        <f t="shared" si="227"/>
        <v>29</v>
      </c>
      <c r="AC376" s="32" t="s">
        <v>657</v>
      </c>
      <c r="AD376" t="str">
        <f t="shared" si="228"/>
        <v>00:07:05:29</v>
      </c>
      <c r="AE376" s="25">
        <v>7</v>
      </c>
      <c r="AF376" s="35">
        <v>5856</v>
      </c>
      <c r="AG376">
        <f t="shared" si="229"/>
        <v>5</v>
      </c>
      <c r="AH376">
        <f t="shared" si="230"/>
        <v>29</v>
      </c>
      <c r="AI376" t="str">
        <f t="shared" si="231"/>
        <v>00:07:54:5</v>
      </c>
      <c r="AJ376" s="25">
        <v>7</v>
      </c>
      <c r="AK376" s="35">
        <v>54152</v>
      </c>
      <c r="AL376">
        <f t="shared" si="232"/>
        <v>54</v>
      </c>
      <c r="AM376">
        <f t="shared" si="233"/>
        <v>5</v>
      </c>
      <c r="AN376" s="32" t="s">
        <v>660</v>
      </c>
      <c r="AO376" t="str">
        <f t="shared" si="234"/>
        <v>00:07:54:5</v>
      </c>
      <c r="AP376" s="25">
        <v>7</v>
      </c>
      <c r="AQ376" s="35">
        <v>54153</v>
      </c>
      <c r="AR376">
        <f t="shared" si="235"/>
        <v>54</v>
      </c>
      <c r="AS376">
        <f t="shared" si="236"/>
        <v>5</v>
      </c>
      <c r="AT376" t="str">
        <f t="shared" si="237"/>
        <v>00:09:17:25</v>
      </c>
      <c r="AU376" s="25">
        <v>9</v>
      </c>
      <c r="AV376" s="35">
        <v>17743</v>
      </c>
      <c r="AW376">
        <f t="shared" si="238"/>
        <v>17</v>
      </c>
      <c r="AX376">
        <f t="shared" si="239"/>
        <v>25</v>
      </c>
      <c r="AY376" s="32" t="s">
        <v>651</v>
      </c>
      <c r="AZ376" t="str">
        <f t="shared" si="240"/>
        <v>00:09:17:25</v>
      </c>
      <c r="BA376" s="25">
        <v>9</v>
      </c>
      <c r="BB376" s="35">
        <v>17744</v>
      </c>
      <c r="BC376">
        <f t="shared" si="241"/>
        <v>17</v>
      </c>
      <c r="BD376">
        <f t="shared" si="242"/>
        <v>25</v>
      </c>
      <c r="BE376" t="str">
        <f t="shared" si="243"/>
        <v>00:11:11:11</v>
      </c>
      <c r="BF376" s="25">
        <v>11</v>
      </c>
      <c r="BG376" s="35">
        <v>11342</v>
      </c>
      <c r="BH376">
        <f t="shared" si="244"/>
        <v>11</v>
      </c>
      <c r="BI376">
        <f t="shared" si="245"/>
        <v>11</v>
      </c>
      <c r="BJ376" s="32" t="s">
        <v>821</v>
      </c>
      <c r="BK376" t="str">
        <f t="shared" si="246"/>
        <v>00:11:11:11</v>
      </c>
      <c r="BL376" s="25">
        <v>11</v>
      </c>
      <c r="BM376" s="35">
        <v>11343</v>
      </c>
      <c r="BN376">
        <f t="shared" si="247"/>
        <v>11</v>
      </c>
      <c r="BO376">
        <f t="shared" si="248"/>
        <v>11</v>
      </c>
      <c r="BP376" t="str">
        <f t="shared" si="249"/>
        <v>00:13:14:8</v>
      </c>
      <c r="BQ376" s="25">
        <v>13</v>
      </c>
      <c r="BR376" s="35">
        <v>14234</v>
      </c>
      <c r="BS376">
        <f t="shared" si="250"/>
        <v>14</v>
      </c>
      <c r="BT376">
        <f t="shared" si="251"/>
        <v>8</v>
      </c>
      <c r="BU376" s="32" t="s">
        <v>652</v>
      </c>
      <c r="BV376" t="str">
        <f t="shared" si="252"/>
        <v>00:13:14:8</v>
      </c>
      <c r="BW376" s="25">
        <v>13</v>
      </c>
      <c r="BX376" s="35">
        <v>14235</v>
      </c>
      <c r="BY376">
        <f t="shared" si="253"/>
        <v>14</v>
      </c>
      <c r="BZ376">
        <f t="shared" si="254"/>
        <v>8</v>
      </c>
      <c r="CA376" t="str">
        <f t="shared" si="255"/>
        <v>00:13:40:33</v>
      </c>
      <c r="CB376" s="25">
        <v>13</v>
      </c>
      <c r="CC376" s="35">
        <v>40999</v>
      </c>
      <c r="CD376">
        <f t="shared" si="256"/>
        <v>40</v>
      </c>
      <c r="CE376">
        <f t="shared" si="257"/>
        <v>33</v>
      </c>
      <c r="CF376" t="s">
        <v>30</v>
      </c>
    </row>
    <row r="377" spans="1:84">
      <c r="A377" t="str">
        <f t="shared" si="215"/>
        <v>R31S6.1.1T5Ckinect</v>
      </c>
      <c r="B377" s="7">
        <v>31</v>
      </c>
      <c r="C377" s="7" t="s">
        <v>434</v>
      </c>
      <c r="D377" s="7">
        <v>5</v>
      </c>
      <c r="E377" s="16" t="s">
        <v>34</v>
      </c>
      <c r="F377">
        <v>7</v>
      </c>
      <c r="G377" s="33" t="s">
        <v>649</v>
      </c>
      <c r="H377" s="26" t="str">
        <f t="shared" si="216"/>
        <v>00:00:06:6</v>
      </c>
      <c r="I377" s="23">
        <v>0</v>
      </c>
      <c r="J377" s="37">
        <v>6174</v>
      </c>
      <c r="K377" s="29">
        <f t="shared" si="217"/>
        <v>6</v>
      </c>
      <c r="L377" s="30">
        <f t="shared" si="218"/>
        <v>6</v>
      </c>
      <c r="M377" s="27" t="str">
        <f t="shared" si="219"/>
        <v>00:02:44:28</v>
      </c>
      <c r="N377" s="31" t="s">
        <v>634</v>
      </c>
      <c r="O377" s="36" t="s">
        <v>955</v>
      </c>
      <c r="P377" s="1">
        <f t="shared" si="220"/>
        <v>44</v>
      </c>
      <c r="Q377" s="1">
        <f t="shared" si="221"/>
        <v>28</v>
      </c>
      <c r="R377" s="32" t="s">
        <v>638</v>
      </c>
      <c r="S377" t="str">
        <f t="shared" si="222"/>
        <v>00:02:44:28</v>
      </c>
      <c r="T377" s="25">
        <v>2</v>
      </c>
      <c r="U377" s="35">
        <v>44853</v>
      </c>
      <c r="V377">
        <f t="shared" si="223"/>
        <v>44</v>
      </c>
      <c r="W377">
        <f t="shared" si="224"/>
        <v>28</v>
      </c>
      <c r="X377" t="str">
        <f t="shared" si="225"/>
        <v>00:07:05:29</v>
      </c>
      <c r="Y377" s="25">
        <v>7</v>
      </c>
      <c r="Z377" s="35">
        <v>5855</v>
      </c>
      <c r="AA377">
        <f t="shared" si="226"/>
        <v>5</v>
      </c>
      <c r="AB377">
        <f t="shared" si="227"/>
        <v>29</v>
      </c>
      <c r="AC377" s="32" t="s">
        <v>657</v>
      </c>
      <c r="AD377" t="str">
        <f t="shared" si="228"/>
        <v>00:07:05:29</v>
      </c>
      <c r="AE377" s="25">
        <v>7</v>
      </c>
      <c r="AF377" s="35">
        <v>5856</v>
      </c>
      <c r="AG377">
        <f t="shared" si="229"/>
        <v>5</v>
      </c>
      <c r="AH377">
        <f t="shared" si="230"/>
        <v>29</v>
      </c>
      <c r="AI377" t="str">
        <f t="shared" si="231"/>
        <v>00:07:54:5</v>
      </c>
      <c r="AJ377" s="25">
        <v>7</v>
      </c>
      <c r="AK377" s="35">
        <v>54152</v>
      </c>
      <c r="AL377">
        <f t="shared" si="232"/>
        <v>54</v>
      </c>
      <c r="AM377">
        <f t="shared" si="233"/>
        <v>5</v>
      </c>
      <c r="AN377" s="32" t="s">
        <v>660</v>
      </c>
      <c r="AO377" t="str">
        <f t="shared" si="234"/>
        <v>00:07:54:5</v>
      </c>
      <c r="AP377" s="25">
        <v>7</v>
      </c>
      <c r="AQ377" s="35">
        <v>54153</v>
      </c>
      <c r="AR377">
        <f t="shared" si="235"/>
        <v>54</v>
      </c>
      <c r="AS377">
        <f t="shared" si="236"/>
        <v>5</v>
      </c>
      <c r="AT377" t="str">
        <f t="shared" si="237"/>
        <v>00:09:17:25</v>
      </c>
      <c r="AU377" s="25">
        <v>9</v>
      </c>
      <c r="AV377" s="35">
        <v>17743</v>
      </c>
      <c r="AW377">
        <f t="shared" si="238"/>
        <v>17</v>
      </c>
      <c r="AX377">
        <f t="shared" si="239"/>
        <v>25</v>
      </c>
      <c r="AY377" s="32" t="s">
        <v>651</v>
      </c>
      <c r="AZ377" t="str">
        <f t="shared" si="240"/>
        <v>00:09:17:25</v>
      </c>
      <c r="BA377" s="25">
        <v>9</v>
      </c>
      <c r="BB377" s="35">
        <v>17744</v>
      </c>
      <c r="BC377">
        <f t="shared" si="241"/>
        <v>17</v>
      </c>
      <c r="BD377">
        <f t="shared" si="242"/>
        <v>25</v>
      </c>
      <c r="BE377" t="str">
        <f t="shared" si="243"/>
        <v>00:11:11:11</v>
      </c>
      <c r="BF377" s="25">
        <v>11</v>
      </c>
      <c r="BG377" s="35">
        <v>11342</v>
      </c>
      <c r="BH377">
        <f t="shared" si="244"/>
        <v>11</v>
      </c>
      <c r="BI377">
        <f t="shared" si="245"/>
        <v>11</v>
      </c>
      <c r="BJ377" s="32" t="s">
        <v>821</v>
      </c>
      <c r="BK377" t="str">
        <f t="shared" si="246"/>
        <v>00:11:11:11</v>
      </c>
      <c r="BL377" s="25">
        <v>11</v>
      </c>
      <c r="BM377" s="35">
        <v>11343</v>
      </c>
      <c r="BN377">
        <f t="shared" si="247"/>
        <v>11</v>
      </c>
      <c r="BO377">
        <f t="shared" si="248"/>
        <v>11</v>
      </c>
      <c r="BP377" t="str">
        <f t="shared" si="249"/>
        <v>00:13:14:8</v>
      </c>
      <c r="BQ377" s="25">
        <v>13</v>
      </c>
      <c r="BR377" s="35">
        <v>14234</v>
      </c>
      <c r="BS377">
        <f t="shared" si="250"/>
        <v>14</v>
      </c>
      <c r="BT377">
        <f t="shared" si="251"/>
        <v>8</v>
      </c>
      <c r="BU377" s="32" t="s">
        <v>652</v>
      </c>
      <c r="BV377" t="str">
        <f t="shared" si="252"/>
        <v>00:13:14:8</v>
      </c>
      <c r="BW377" s="25">
        <v>13</v>
      </c>
      <c r="BX377" s="35">
        <v>14235</v>
      </c>
      <c r="BY377">
        <f t="shared" si="253"/>
        <v>14</v>
      </c>
      <c r="BZ377">
        <f t="shared" si="254"/>
        <v>8</v>
      </c>
      <c r="CA377" t="str">
        <f t="shared" si="255"/>
        <v>00:13:40:33</v>
      </c>
      <c r="CB377" s="25">
        <v>13</v>
      </c>
      <c r="CC377" s="35">
        <v>40999</v>
      </c>
      <c r="CD377">
        <f t="shared" si="256"/>
        <v>40</v>
      </c>
      <c r="CE377">
        <f t="shared" si="257"/>
        <v>33</v>
      </c>
      <c r="CF377" t="s">
        <v>30</v>
      </c>
    </row>
    <row r="378" spans="1:84">
      <c r="A378" t="str">
        <f t="shared" si="215"/>
        <v>R38S6.1.10T1C1</v>
      </c>
      <c r="B378" s="6">
        <v>38</v>
      </c>
      <c r="C378" s="7" t="s">
        <v>440</v>
      </c>
      <c r="D378" s="7">
        <v>1</v>
      </c>
      <c r="E378" s="9">
        <v>1</v>
      </c>
      <c r="F378">
        <v>7</v>
      </c>
      <c r="G378" s="32" t="s">
        <v>636</v>
      </c>
      <c r="H378" s="27" t="str">
        <f t="shared" si="216"/>
        <v>00:00:07:30</v>
      </c>
      <c r="I378" s="24" t="s">
        <v>642</v>
      </c>
      <c r="J378" s="38" t="s">
        <v>957</v>
      </c>
      <c r="K378" s="27">
        <f t="shared" si="217"/>
        <v>7</v>
      </c>
      <c r="L378" s="27">
        <f t="shared" si="218"/>
        <v>30</v>
      </c>
      <c r="M378" s="27" t="str">
        <f t="shared" si="219"/>
        <v>00:00:49:18</v>
      </c>
      <c r="N378" s="31" t="s">
        <v>642</v>
      </c>
      <c r="O378" s="36" t="s">
        <v>958</v>
      </c>
      <c r="P378" s="1">
        <f t="shared" si="220"/>
        <v>49</v>
      </c>
      <c r="Q378" s="1">
        <f t="shared" si="221"/>
        <v>18</v>
      </c>
      <c r="R378" s="32" t="s">
        <v>657</v>
      </c>
      <c r="S378" t="str">
        <f t="shared" si="222"/>
        <v>00:00:49:18</v>
      </c>
      <c r="T378" s="25">
        <v>0</v>
      </c>
      <c r="U378" s="35">
        <v>49548</v>
      </c>
      <c r="V378">
        <f t="shared" si="223"/>
        <v>49</v>
      </c>
      <c r="W378">
        <f t="shared" si="224"/>
        <v>18</v>
      </c>
      <c r="X378" t="str">
        <f t="shared" si="225"/>
        <v>00:01:25:10</v>
      </c>
      <c r="Y378" s="25">
        <v>1</v>
      </c>
      <c r="Z378" s="35">
        <v>25303</v>
      </c>
      <c r="AA378">
        <f t="shared" si="226"/>
        <v>25</v>
      </c>
      <c r="AB378">
        <f t="shared" si="227"/>
        <v>10</v>
      </c>
      <c r="AC378" s="32" t="s">
        <v>637</v>
      </c>
      <c r="AD378" t="str">
        <f t="shared" si="228"/>
        <v>00:01:25:10</v>
      </c>
      <c r="AE378" s="25">
        <v>1</v>
      </c>
      <c r="AF378" s="35">
        <v>25304</v>
      </c>
      <c r="AG378">
        <f t="shared" si="229"/>
        <v>25</v>
      </c>
      <c r="AH378">
        <f t="shared" si="230"/>
        <v>10</v>
      </c>
      <c r="AI378" t="str">
        <f t="shared" si="231"/>
        <v>00:02:09:30</v>
      </c>
      <c r="AJ378" s="25">
        <v>2</v>
      </c>
      <c r="AK378" s="35">
        <v>9888</v>
      </c>
      <c r="AL378">
        <f t="shared" si="232"/>
        <v>9</v>
      </c>
      <c r="AM378">
        <f t="shared" si="233"/>
        <v>30</v>
      </c>
      <c r="AN378" s="32" t="s">
        <v>638</v>
      </c>
      <c r="AO378" t="str">
        <f t="shared" si="234"/>
        <v>00:02:09:30</v>
      </c>
      <c r="AP378" s="25">
        <v>2</v>
      </c>
      <c r="AQ378" s="35">
        <v>9889</v>
      </c>
      <c r="AR378">
        <f t="shared" si="235"/>
        <v>9</v>
      </c>
      <c r="AS378">
        <f t="shared" si="236"/>
        <v>30</v>
      </c>
      <c r="AT378" t="str">
        <f t="shared" si="237"/>
        <v>00:06:42:31</v>
      </c>
      <c r="AU378" s="25">
        <v>6</v>
      </c>
      <c r="AV378" s="35">
        <v>42929</v>
      </c>
      <c r="AW378">
        <f t="shared" si="238"/>
        <v>42</v>
      </c>
      <c r="AX378">
        <f t="shared" si="239"/>
        <v>31</v>
      </c>
      <c r="AY378" s="32" t="s">
        <v>649</v>
      </c>
      <c r="AZ378" t="str">
        <f t="shared" si="240"/>
        <v>00:06:42:31</v>
      </c>
      <c r="BA378" s="25">
        <v>6</v>
      </c>
      <c r="BB378" s="35">
        <v>42930</v>
      </c>
      <c r="BC378">
        <f t="shared" si="241"/>
        <v>42</v>
      </c>
      <c r="BD378">
        <f t="shared" si="242"/>
        <v>31</v>
      </c>
      <c r="BE378" t="str">
        <f t="shared" si="243"/>
        <v>00:08:46:9</v>
      </c>
      <c r="BF378" s="25">
        <v>8</v>
      </c>
      <c r="BG378" s="35">
        <v>46282</v>
      </c>
      <c r="BH378">
        <f t="shared" si="244"/>
        <v>46</v>
      </c>
      <c r="BI378">
        <f t="shared" si="245"/>
        <v>9</v>
      </c>
      <c r="BJ378" s="32" t="s">
        <v>821</v>
      </c>
      <c r="BK378" t="str">
        <f t="shared" si="246"/>
        <v>00:08:46:9</v>
      </c>
      <c r="BL378" s="25">
        <v>8</v>
      </c>
      <c r="BM378" s="35">
        <v>46283</v>
      </c>
      <c r="BN378">
        <f t="shared" si="247"/>
        <v>46</v>
      </c>
      <c r="BO378">
        <f t="shared" si="248"/>
        <v>9</v>
      </c>
      <c r="BP378" t="str">
        <f t="shared" si="249"/>
        <v>00:10:43:30</v>
      </c>
      <c r="BQ378" s="25">
        <v>10</v>
      </c>
      <c r="BR378" s="35">
        <v>43895</v>
      </c>
      <c r="BS378">
        <f t="shared" si="250"/>
        <v>43</v>
      </c>
      <c r="BT378">
        <f t="shared" si="251"/>
        <v>30</v>
      </c>
      <c r="BU378" s="32" t="s">
        <v>640</v>
      </c>
      <c r="BV378" t="str">
        <f t="shared" si="252"/>
        <v>00:10:43:30</v>
      </c>
      <c r="BW378" s="25">
        <v>10</v>
      </c>
      <c r="BX378" s="35">
        <v>43896</v>
      </c>
      <c r="BY378">
        <f t="shared" si="253"/>
        <v>43</v>
      </c>
      <c r="BZ378">
        <f t="shared" si="254"/>
        <v>30</v>
      </c>
      <c r="CA378" t="str">
        <f t="shared" si="255"/>
        <v>00:15:58:32</v>
      </c>
      <c r="CB378" s="25">
        <v>15</v>
      </c>
      <c r="CC378" s="35">
        <v>58960</v>
      </c>
      <c r="CD378">
        <f t="shared" si="256"/>
        <v>58</v>
      </c>
      <c r="CE378">
        <f t="shared" si="257"/>
        <v>32</v>
      </c>
      <c r="CF378" t="s">
        <v>30</v>
      </c>
    </row>
    <row r="379" spans="1:84">
      <c r="A379" t="str">
        <f t="shared" si="215"/>
        <v>R38S6.1.10T1C2</v>
      </c>
      <c r="B379" s="6">
        <v>38</v>
      </c>
      <c r="C379" s="7" t="s">
        <v>440</v>
      </c>
      <c r="D379" s="7">
        <v>1</v>
      </c>
      <c r="E379" s="10">
        <v>2</v>
      </c>
      <c r="F379">
        <v>7</v>
      </c>
      <c r="G379" s="32" t="s">
        <v>636</v>
      </c>
      <c r="H379" s="26" t="str">
        <f t="shared" si="216"/>
        <v>00:00:07:30</v>
      </c>
      <c r="I379" s="23">
        <v>0</v>
      </c>
      <c r="J379" s="37">
        <v>7910</v>
      </c>
      <c r="K379" s="29">
        <f t="shared" si="217"/>
        <v>7</v>
      </c>
      <c r="L379" s="30">
        <f t="shared" si="218"/>
        <v>30</v>
      </c>
      <c r="M379" s="27" t="str">
        <f t="shared" si="219"/>
        <v>00:00:49:18</v>
      </c>
      <c r="N379" s="31" t="s">
        <v>642</v>
      </c>
      <c r="O379" s="36" t="s">
        <v>958</v>
      </c>
      <c r="P379" s="1">
        <f t="shared" si="220"/>
        <v>49</v>
      </c>
      <c r="Q379" s="1">
        <f t="shared" si="221"/>
        <v>18</v>
      </c>
      <c r="R379" s="32" t="s">
        <v>657</v>
      </c>
      <c r="S379" t="str">
        <f t="shared" si="222"/>
        <v>00:00:49:18</v>
      </c>
      <c r="T379" s="25">
        <v>0</v>
      </c>
      <c r="U379" s="35">
        <v>49548</v>
      </c>
      <c r="V379">
        <f t="shared" si="223"/>
        <v>49</v>
      </c>
      <c r="W379">
        <f t="shared" si="224"/>
        <v>18</v>
      </c>
      <c r="X379" t="str">
        <f t="shared" si="225"/>
        <v>00:01:25:10</v>
      </c>
      <c r="Y379" s="25">
        <v>1</v>
      </c>
      <c r="Z379" s="35">
        <v>25303</v>
      </c>
      <c r="AA379">
        <f t="shared" si="226"/>
        <v>25</v>
      </c>
      <c r="AB379">
        <f t="shared" si="227"/>
        <v>10</v>
      </c>
      <c r="AC379" s="32" t="s">
        <v>637</v>
      </c>
      <c r="AD379" t="str">
        <f t="shared" si="228"/>
        <v>00:01:25:10</v>
      </c>
      <c r="AE379" s="25">
        <v>1</v>
      </c>
      <c r="AF379" s="35">
        <v>25304</v>
      </c>
      <c r="AG379">
        <f t="shared" si="229"/>
        <v>25</v>
      </c>
      <c r="AH379">
        <f t="shared" si="230"/>
        <v>10</v>
      </c>
      <c r="AI379" t="str">
        <f t="shared" si="231"/>
        <v>00:02:09:30</v>
      </c>
      <c r="AJ379" s="25">
        <v>2</v>
      </c>
      <c r="AK379" s="35">
        <v>9888</v>
      </c>
      <c r="AL379">
        <f t="shared" si="232"/>
        <v>9</v>
      </c>
      <c r="AM379">
        <f t="shared" si="233"/>
        <v>30</v>
      </c>
      <c r="AN379" s="32" t="s">
        <v>638</v>
      </c>
      <c r="AO379" t="str">
        <f t="shared" si="234"/>
        <v>00:02:09:30</v>
      </c>
      <c r="AP379" s="25">
        <v>2</v>
      </c>
      <c r="AQ379" s="35">
        <v>9889</v>
      </c>
      <c r="AR379">
        <f t="shared" si="235"/>
        <v>9</v>
      </c>
      <c r="AS379">
        <f t="shared" si="236"/>
        <v>30</v>
      </c>
      <c r="AT379" t="str">
        <f t="shared" si="237"/>
        <v>00:06:42:31</v>
      </c>
      <c r="AU379" s="25">
        <v>6</v>
      </c>
      <c r="AV379" s="35">
        <v>42929</v>
      </c>
      <c r="AW379">
        <f t="shared" si="238"/>
        <v>42</v>
      </c>
      <c r="AX379">
        <f t="shared" si="239"/>
        <v>31</v>
      </c>
      <c r="AY379" s="32" t="s">
        <v>649</v>
      </c>
      <c r="AZ379" t="str">
        <f t="shared" si="240"/>
        <v>00:06:42:31</v>
      </c>
      <c r="BA379" s="25">
        <v>6</v>
      </c>
      <c r="BB379" s="35">
        <v>42930</v>
      </c>
      <c r="BC379">
        <f t="shared" si="241"/>
        <v>42</v>
      </c>
      <c r="BD379">
        <f t="shared" si="242"/>
        <v>31</v>
      </c>
      <c r="BE379" t="str">
        <f t="shared" si="243"/>
        <v>00:08:46:9</v>
      </c>
      <c r="BF379" s="25">
        <v>8</v>
      </c>
      <c r="BG379" s="35">
        <v>46282</v>
      </c>
      <c r="BH379">
        <f t="shared" si="244"/>
        <v>46</v>
      </c>
      <c r="BI379">
        <f t="shared" si="245"/>
        <v>9</v>
      </c>
      <c r="BJ379" s="32" t="s">
        <v>821</v>
      </c>
      <c r="BK379" t="str">
        <f t="shared" si="246"/>
        <v>00:08:26:9</v>
      </c>
      <c r="BL379" s="25">
        <v>8</v>
      </c>
      <c r="BM379" s="35">
        <v>26283</v>
      </c>
      <c r="BN379">
        <f t="shared" si="247"/>
        <v>26</v>
      </c>
      <c r="BO379">
        <f t="shared" si="248"/>
        <v>9</v>
      </c>
      <c r="BP379" t="str">
        <f t="shared" si="249"/>
        <v>00:10:43:30</v>
      </c>
      <c r="BQ379" s="25">
        <v>10</v>
      </c>
      <c r="BR379" s="35">
        <v>43895</v>
      </c>
      <c r="BS379">
        <f t="shared" si="250"/>
        <v>43</v>
      </c>
      <c r="BT379">
        <f t="shared" si="251"/>
        <v>30</v>
      </c>
      <c r="BU379" s="32" t="s">
        <v>640</v>
      </c>
      <c r="BV379" t="str">
        <f t="shared" si="252"/>
        <v>00:10:43:30</v>
      </c>
      <c r="BW379" s="25">
        <v>10</v>
      </c>
      <c r="BX379" s="35">
        <v>43896</v>
      </c>
      <c r="BY379">
        <f t="shared" si="253"/>
        <v>43</v>
      </c>
      <c r="BZ379">
        <f t="shared" si="254"/>
        <v>30</v>
      </c>
      <c r="CA379" t="str">
        <f t="shared" si="255"/>
        <v>00:15:58:32</v>
      </c>
      <c r="CB379" s="25">
        <v>15</v>
      </c>
      <c r="CC379" s="35">
        <v>58960</v>
      </c>
      <c r="CD379">
        <f t="shared" si="256"/>
        <v>58</v>
      </c>
      <c r="CE379">
        <f t="shared" si="257"/>
        <v>32</v>
      </c>
      <c r="CF379" t="s">
        <v>30</v>
      </c>
    </row>
    <row r="380" spans="1:84">
      <c r="A380" t="str">
        <f t="shared" si="215"/>
        <v>R38S6.1.10T1Ckinect</v>
      </c>
      <c r="B380" s="7">
        <v>38</v>
      </c>
      <c r="C380" s="7" t="s">
        <v>440</v>
      </c>
      <c r="D380" s="7">
        <v>1</v>
      </c>
      <c r="E380" s="16" t="s">
        <v>34</v>
      </c>
      <c r="F380">
        <v>7</v>
      </c>
      <c r="G380" s="32" t="s">
        <v>636</v>
      </c>
      <c r="H380" s="27" t="str">
        <f t="shared" si="216"/>
        <v>00:00:07:30</v>
      </c>
      <c r="I380" s="24" t="s">
        <v>642</v>
      </c>
      <c r="J380" s="38" t="s">
        <v>957</v>
      </c>
      <c r="K380" s="27">
        <f t="shared" si="217"/>
        <v>7</v>
      </c>
      <c r="L380" s="27">
        <f t="shared" si="218"/>
        <v>30</v>
      </c>
      <c r="M380" s="27" t="str">
        <f t="shared" si="219"/>
        <v>00:00:49:18</v>
      </c>
      <c r="N380" s="31" t="s">
        <v>642</v>
      </c>
      <c r="O380" s="36" t="s">
        <v>958</v>
      </c>
      <c r="P380" s="1">
        <f t="shared" si="220"/>
        <v>49</v>
      </c>
      <c r="Q380" s="1">
        <f t="shared" si="221"/>
        <v>18</v>
      </c>
      <c r="R380" s="32" t="s">
        <v>657</v>
      </c>
      <c r="S380" t="str">
        <f t="shared" si="222"/>
        <v>00:00:49:18</v>
      </c>
      <c r="T380" s="25">
        <v>0</v>
      </c>
      <c r="U380" s="35">
        <v>49548</v>
      </c>
      <c r="V380">
        <f t="shared" si="223"/>
        <v>49</v>
      </c>
      <c r="W380">
        <f t="shared" si="224"/>
        <v>18</v>
      </c>
      <c r="X380" t="str">
        <f t="shared" si="225"/>
        <v>00:01:25:10</v>
      </c>
      <c r="Y380" s="25">
        <v>1</v>
      </c>
      <c r="Z380" s="35">
        <v>25303</v>
      </c>
      <c r="AA380">
        <f t="shared" si="226"/>
        <v>25</v>
      </c>
      <c r="AB380">
        <f t="shared" si="227"/>
        <v>10</v>
      </c>
      <c r="AC380" s="32" t="s">
        <v>637</v>
      </c>
      <c r="AD380" t="str">
        <f t="shared" si="228"/>
        <v>00:01:25:10</v>
      </c>
      <c r="AE380" s="25">
        <v>1</v>
      </c>
      <c r="AF380" s="35">
        <v>25304</v>
      </c>
      <c r="AG380">
        <f t="shared" si="229"/>
        <v>25</v>
      </c>
      <c r="AH380">
        <f t="shared" si="230"/>
        <v>10</v>
      </c>
      <c r="AI380" t="str">
        <f t="shared" si="231"/>
        <v>00:02:09:30</v>
      </c>
      <c r="AJ380" s="25">
        <v>2</v>
      </c>
      <c r="AK380" s="35">
        <v>9888</v>
      </c>
      <c r="AL380">
        <f t="shared" si="232"/>
        <v>9</v>
      </c>
      <c r="AM380">
        <f t="shared" si="233"/>
        <v>30</v>
      </c>
      <c r="AN380" s="32" t="s">
        <v>638</v>
      </c>
      <c r="AO380" t="str">
        <f t="shared" si="234"/>
        <v>00:02:09:30</v>
      </c>
      <c r="AP380" s="25">
        <v>2</v>
      </c>
      <c r="AQ380" s="35">
        <v>9889</v>
      </c>
      <c r="AR380">
        <f t="shared" si="235"/>
        <v>9</v>
      </c>
      <c r="AS380">
        <f t="shared" si="236"/>
        <v>30</v>
      </c>
      <c r="AT380" t="str">
        <f t="shared" si="237"/>
        <v>00:06:42:31</v>
      </c>
      <c r="AU380" s="25">
        <v>6</v>
      </c>
      <c r="AV380" s="35">
        <v>42929</v>
      </c>
      <c r="AW380">
        <f t="shared" si="238"/>
        <v>42</v>
      </c>
      <c r="AX380">
        <f t="shared" si="239"/>
        <v>31</v>
      </c>
      <c r="AY380" s="32" t="s">
        <v>649</v>
      </c>
      <c r="AZ380" t="str">
        <f t="shared" si="240"/>
        <v>00:06:42:31</v>
      </c>
      <c r="BA380" s="25">
        <v>6</v>
      </c>
      <c r="BB380" s="35">
        <v>42930</v>
      </c>
      <c r="BC380">
        <f t="shared" si="241"/>
        <v>42</v>
      </c>
      <c r="BD380">
        <f t="shared" si="242"/>
        <v>31</v>
      </c>
      <c r="BE380" t="str">
        <f t="shared" si="243"/>
        <v>00:08:46:9</v>
      </c>
      <c r="BF380" s="25">
        <v>8</v>
      </c>
      <c r="BG380" s="35">
        <v>46282</v>
      </c>
      <c r="BH380">
        <f t="shared" si="244"/>
        <v>46</v>
      </c>
      <c r="BI380">
        <f t="shared" si="245"/>
        <v>9</v>
      </c>
      <c r="BJ380" s="32" t="s">
        <v>821</v>
      </c>
      <c r="BK380" t="str">
        <f t="shared" si="246"/>
        <v>00:08:46:9</v>
      </c>
      <c r="BL380" s="25">
        <v>8</v>
      </c>
      <c r="BM380" s="35">
        <v>46283</v>
      </c>
      <c r="BN380">
        <f t="shared" si="247"/>
        <v>46</v>
      </c>
      <c r="BO380">
        <f t="shared" si="248"/>
        <v>9</v>
      </c>
      <c r="BP380" t="str">
        <f t="shared" si="249"/>
        <v>00:10:43:30</v>
      </c>
      <c r="BQ380" s="25">
        <v>10</v>
      </c>
      <c r="BR380" s="35">
        <v>43895</v>
      </c>
      <c r="BS380">
        <f t="shared" si="250"/>
        <v>43</v>
      </c>
      <c r="BT380">
        <f t="shared" si="251"/>
        <v>30</v>
      </c>
      <c r="BU380" s="32" t="s">
        <v>640</v>
      </c>
      <c r="BV380" t="str">
        <f t="shared" si="252"/>
        <v>00:10:43:30</v>
      </c>
      <c r="BW380" s="25">
        <v>10</v>
      </c>
      <c r="BX380" s="35">
        <v>43896</v>
      </c>
      <c r="BY380">
        <f t="shared" si="253"/>
        <v>43</v>
      </c>
      <c r="BZ380">
        <f t="shared" si="254"/>
        <v>30</v>
      </c>
      <c r="CA380" t="str">
        <f t="shared" si="255"/>
        <v>00:15:58:32</v>
      </c>
      <c r="CB380" s="25">
        <v>15</v>
      </c>
      <c r="CC380" s="35">
        <v>58960</v>
      </c>
      <c r="CD380">
        <f t="shared" si="256"/>
        <v>58</v>
      </c>
      <c r="CE380">
        <f t="shared" si="257"/>
        <v>32</v>
      </c>
      <c r="CF380" t="s">
        <v>30</v>
      </c>
    </row>
    <row r="381" spans="1:84">
      <c r="A381" t="str">
        <f t="shared" si="215"/>
        <v>R34S6.1.2T7C1</v>
      </c>
      <c r="B381" s="6">
        <v>34</v>
      </c>
      <c r="C381" s="7" t="s">
        <v>445</v>
      </c>
      <c r="D381" s="7">
        <v>7</v>
      </c>
      <c r="E381" s="9">
        <v>1</v>
      </c>
      <c r="F381">
        <v>7</v>
      </c>
      <c r="G381" s="33" t="s">
        <v>649</v>
      </c>
      <c r="H381" s="26" t="str">
        <f t="shared" si="216"/>
        <v>00:00:05:32</v>
      </c>
      <c r="I381" s="23">
        <v>0</v>
      </c>
      <c r="J381" s="37">
        <v>5945</v>
      </c>
      <c r="K381" s="29">
        <f t="shared" si="217"/>
        <v>5</v>
      </c>
      <c r="L381" s="30">
        <f t="shared" si="218"/>
        <v>32</v>
      </c>
      <c r="M381" s="27" t="str">
        <f t="shared" si="219"/>
        <v>00:02:40:20</v>
      </c>
      <c r="N381" s="31" t="s">
        <v>634</v>
      </c>
      <c r="O381" s="36" t="s">
        <v>959</v>
      </c>
      <c r="P381" s="1">
        <f t="shared" si="220"/>
        <v>40</v>
      </c>
      <c r="Q381" s="1">
        <f t="shared" si="221"/>
        <v>20</v>
      </c>
      <c r="R381" s="32" t="s">
        <v>638</v>
      </c>
      <c r="S381" t="str">
        <f t="shared" si="222"/>
        <v>00:02:40:20</v>
      </c>
      <c r="T381" s="25">
        <v>2</v>
      </c>
      <c r="U381" s="35">
        <v>40603</v>
      </c>
      <c r="V381">
        <f t="shared" si="223"/>
        <v>40</v>
      </c>
      <c r="W381">
        <f t="shared" si="224"/>
        <v>20</v>
      </c>
      <c r="X381" t="str">
        <f t="shared" si="225"/>
        <v>00:06:05:2</v>
      </c>
      <c r="Y381" s="25">
        <v>6</v>
      </c>
      <c r="Z381" s="35">
        <v>5054</v>
      </c>
      <c r="AA381">
        <f t="shared" si="226"/>
        <v>5</v>
      </c>
      <c r="AB381">
        <f t="shared" si="227"/>
        <v>2</v>
      </c>
      <c r="AC381" s="32" t="s">
        <v>636</v>
      </c>
      <c r="AD381" t="str">
        <f t="shared" si="228"/>
        <v>00:06:05:2</v>
      </c>
      <c r="AE381" s="25">
        <v>6</v>
      </c>
      <c r="AF381" s="35">
        <v>5055</v>
      </c>
      <c r="AG381">
        <f t="shared" si="229"/>
        <v>5</v>
      </c>
      <c r="AH381">
        <f t="shared" si="230"/>
        <v>2</v>
      </c>
      <c r="AI381" t="str">
        <f t="shared" si="231"/>
        <v>00:06:42:29</v>
      </c>
      <c r="AJ381" s="25">
        <v>6</v>
      </c>
      <c r="AK381" s="35">
        <v>42857</v>
      </c>
      <c r="AL381">
        <f t="shared" si="232"/>
        <v>42</v>
      </c>
      <c r="AM381">
        <f t="shared" si="233"/>
        <v>29</v>
      </c>
      <c r="AN381" s="32" t="s">
        <v>657</v>
      </c>
      <c r="AO381" t="str">
        <f t="shared" si="234"/>
        <v>00:06:42:28</v>
      </c>
      <c r="AP381" s="25">
        <v>6</v>
      </c>
      <c r="AQ381" s="35">
        <v>42853</v>
      </c>
      <c r="AR381">
        <f t="shared" si="235"/>
        <v>42</v>
      </c>
      <c r="AS381">
        <f t="shared" si="236"/>
        <v>28</v>
      </c>
      <c r="AT381" t="str">
        <f t="shared" si="237"/>
        <v>00:07:19:4</v>
      </c>
      <c r="AU381" s="25">
        <v>7</v>
      </c>
      <c r="AV381" s="35">
        <v>19126</v>
      </c>
      <c r="AW381">
        <f t="shared" si="238"/>
        <v>19</v>
      </c>
      <c r="AX381">
        <f t="shared" si="239"/>
        <v>4</v>
      </c>
      <c r="AY381" s="32" t="s">
        <v>637</v>
      </c>
      <c r="AZ381" t="str">
        <f t="shared" si="240"/>
        <v>00:07:19:4</v>
      </c>
      <c r="BA381" s="25">
        <v>7</v>
      </c>
      <c r="BB381" s="35">
        <v>19127</v>
      </c>
      <c r="BC381">
        <f t="shared" si="241"/>
        <v>19</v>
      </c>
      <c r="BD381">
        <f t="shared" si="242"/>
        <v>4</v>
      </c>
      <c r="BE381" t="str">
        <f t="shared" si="243"/>
        <v>00:07:46:31</v>
      </c>
      <c r="BF381" s="25">
        <v>7</v>
      </c>
      <c r="BG381" s="35">
        <v>46918</v>
      </c>
      <c r="BH381">
        <f t="shared" si="244"/>
        <v>46</v>
      </c>
      <c r="BI381">
        <f t="shared" si="245"/>
        <v>31</v>
      </c>
      <c r="BJ381" s="32" t="s">
        <v>651</v>
      </c>
      <c r="BK381" t="str">
        <f t="shared" si="246"/>
        <v>00:07:46:31</v>
      </c>
      <c r="BL381" s="25">
        <v>7</v>
      </c>
      <c r="BM381" s="35">
        <v>46919</v>
      </c>
      <c r="BN381">
        <f t="shared" si="247"/>
        <v>46</v>
      </c>
      <c r="BO381">
        <f t="shared" si="248"/>
        <v>31</v>
      </c>
      <c r="BP381" t="str">
        <f t="shared" si="249"/>
        <v>00:09:35:17</v>
      </c>
      <c r="BQ381" s="25">
        <v>9</v>
      </c>
      <c r="BR381" s="35">
        <v>35497</v>
      </c>
      <c r="BS381">
        <f t="shared" si="250"/>
        <v>35</v>
      </c>
      <c r="BT381">
        <f t="shared" si="251"/>
        <v>17</v>
      </c>
      <c r="BU381" s="32" t="s">
        <v>640</v>
      </c>
      <c r="BV381" t="str">
        <f t="shared" si="252"/>
        <v>00:09:35:17</v>
      </c>
      <c r="BW381" s="25">
        <v>9</v>
      </c>
      <c r="BX381" s="35">
        <v>35498</v>
      </c>
      <c r="BY381">
        <f t="shared" si="253"/>
        <v>35</v>
      </c>
      <c r="BZ381">
        <f t="shared" si="254"/>
        <v>17</v>
      </c>
      <c r="CA381" t="str">
        <f t="shared" si="255"/>
        <v>00:12:28:23</v>
      </c>
      <c r="CB381" s="25">
        <v>12</v>
      </c>
      <c r="CC381" s="35">
        <v>28678</v>
      </c>
      <c r="CD381">
        <f t="shared" si="256"/>
        <v>28</v>
      </c>
      <c r="CE381">
        <f t="shared" si="257"/>
        <v>23</v>
      </c>
      <c r="CF381" t="s">
        <v>30</v>
      </c>
    </row>
    <row r="382" spans="1:84">
      <c r="A382" t="str">
        <f t="shared" si="215"/>
        <v>R34S6.1.2T7C2</v>
      </c>
      <c r="B382" s="6">
        <v>34</v>
      </c>
      <c r="C382" s="7" t="s">
        <v>445</v>
      </c>
      <c r="D382" s="7">
        <v>7</v>
      </c>
      <c r="E382" s="10">
        <v>2</v>
      </c>
      <c r="F382">
        <v>7</v>
      </c>
      <c r="G382" s="33" t="s">
        <v>649</v>
      </c>
      <c r="H382" s="27" t="str">
        <f t="shared" si="216"/>
        <v>00:00:05:32</v>
      </c>
      <c r="I382" s="24" t="s">
        <v>642</v>
      </c>
      <c r="J382" s="38" t="s">
        <v>960</v>
      </c>
      <c r="K382" s="27">
        <f t="shared" si="217"/>
        <v>5</v>
      </c>
      <c r="L382" s="27">
        <f t="shared" si="218"/>
        <v>32</v>
      </c>
      <c r="M382" s="27" t="str">
        <f t="shared" si="219"/>
        <v>00:02:40:20</v>
      </c>
      <c r="N382" s="31" t="s">
        <v>634</v>
      </c>
      <c r="O382" s="36" t="s">
        <v>959</v>
      </c>
      <c r="P382" s="1">
        <f t="shared" si="220"/>
        <v>40</v>
      </c>
      <c r="Q382" s="1">
        <f t="shared" si="221"/>
        <v>20</v>
      </c>
      <c r="R382" s="32" t="s">
        <v>638</v>
      </c>
      <c r="S382" t="str">
        <f t="shared" si="222"/>
        <v>00:02:40:20</v>
      </c>
      <c r="T382" s="25">
        <v>2</v>
      </c>
      <c r="U382" s="35">
        <v>40603</v>
      </c>
      <c r="V382">
        <f t="shared" si="223"/>
        <v>40</v>
      </c>
      <c r="W382">
        <f t="shared" si="224"/>
        <v>20</v>
      </c>
      <c r="X382" t="str">
        <f t="shared" si="225"/>
        <v>00:06:05:2</v>
      </c>
      <c r="Y382" s="25">
        <v>6</v>
      </c>
      <c r="Z382" s="35">
        <v>5054</v>
      </c>
      <c r="AA382">
        <f t="shared" si="226"/>
        <v>5</v>
      </c>
      <c r="AB382">
        <f t="shared" si="227"/>
        <v>2</v>
      </c>
      <c r="AC382" s="32" t="s">
        <v>636</v>
      </c>
      <c r="AD382" t="str">
        <f t="shared" si="228"/>
        <v>00:06:05:2</v>
      </c>
      <c r="AE382" s="25">
        <v>6</v>
      </c>
      <c r="AF382" s="35">
        <v>5055</v>
      </c>
      <c r="AG382">
        <f t="shared" si="229"/>
        <v>5</v>
      </c>
      <c r="AH382">
        <f t="shared" si="230"/>
        <v>2</v>
      </c>
      <c r="AI382" t="str">
        <f t="shared" si="231"/>
        <v>00:06:42:29</v>
      </c>
      <c r="AJ382" s="25">
        <v>6</v>
      </c>
      <c r="AK382" s="35">
        <v>42857</v>
      </c>
      <c r="AL382">
        <f t="shared" si="232"/>
        <v>42</v>
      </c>
      <c r="AM382">
        <f t="shared" si="233"/>
        <v>29</v>
      </c>
      <c r="AN382" s="32" t="s">
        <v>657</v>
      </c>
      <c r="AO382" t="str">
        <f t="shared" si="234"/>
        <v>00:06:42:28</v>
      </c>
      <c r="AP382" s="25">
        <v>6</v>
      </c>
      <c r="AQ382" s="35">
        <v>42853</v>
      </c>
      <c r="AR382">
        <f t="shared" si="235"/>
        <v>42</v>
      </c>
      <c r="AS382">
        <f t="shared" si="236"/>
        <v>28</v>
      </c>
      <c r="AT382" t="str">
        <f t="shared" si="237"/>
        <v>00:07:19:4</v>
      </c>
      <c r="AU382" s="25">
        <v>7</v>
      </c>
      <c r="AV382" s="35">
        <v>19126</v>
      </c>
      <c r="AW382">
        <f t="shared" si="238"/>
        <v>19</v>
      </c>
      <c r="AX382">
        <f t="shared" si="239"/>
        <v>4</v>
      </c>
      <c r="AY382" s="32" t="s">
        <v>637</v>
      </c>
      <c r="AZ382" t="str">
        <f t="shared" si="240"/>
        <v>00:07:19:4</v>
      </c>
      <c r="BA382" s="25">
        <v>7</v>
      </c>
      <c r="BB382" s="35">
        <v>19127</v>
      </c>
      <c r="BC382">
        <f t="shared" si="241"/>
        <v>19</v>
      </c>
      <c r="BD382">
        <f t="shared" si="242"/>
        <v>4</v>
      </c>
      <c r="BE382" t="str">
        <f t="shared" si="243"/>
        <v>00:07:46:31</v>
      </c>
      <c r="BF382" s="25">
        <v>7</v>
      </c>
      <c r="BG382" s="35">
        <v>46918</v>
      </c>
      <c r="BH382">
        <f t="shared" si="244"/>
        <v>46</v>
      </c>
      <c r="BI382">
        <f t="shared" si="245"/>
        <v>31</v>
      </c>
      <c r="BJ382" s="32" t="s">
        <v>651</v>
      </c>
      <c r="BK382" t="str">
        <f t="shared" si="246"/>
        <v>00:07:46:31</v>
      </c>
      <c r="BL382" s="25">
        <v>7</v>
      </c>
      <c r="BM382" s="35">
        <v>46919</v>
      </c>
      <c r="BN382">
        <f t="shared" si="247"/>
        <v>46</v>
      </c>
      <c r="BO382">
        <f t="shared" si="248"/>
        <v>31</v>
      </c>
      <c r="BP382" t="str">
        <f t="shared" si="249"/>
        <v>00:09:35:17</v>
      </c>
      <c r="BQ382" s="25">
        <v>9</v>
      </c>
      <c r="BR382" s="35">
        <v>35497</v>
      </c>
      <c r="BS382">
        <f t="shared" si="250"/>
        <v>35</v>
      </c>
      <c r="BT382">
        <f t="shared" si="251"/>
        <v>17</v>
      </c>
      <c r="BU382" s="32" t="s">
        <v>640</v>
      </c>
      <c r="BV382" t="str">
        <f t="shared" si="252"/>
        <v>00:09:35:17</v>
      </c>
      <c r="BW382" s="25">
        <v>9</v>
      </c>
      <c r="BX382" s="35">
        <v>35498</v>
      </c>
      <c r="BY382">
        <f t="shared" si="253"/>
        <v>35</v>
      </c>
      <c r="BZ382">
        <f t="shared" si="254"/>
        <v>17</v>
      </c>
      <c r="CA382" t="str">
        <f t="shared" si="255"/>
        <v>00:12:28:23</v>
      </c>
      <c r="CB382" s="25">
        <v>12</v>
      </c>
      <c r="CC382" s="35">
        <v>28678</v>
      </c>
      <c r="CD382">
        <f t="shared" si="256"/>
        <v>28</v>
      </c>
      <c r="CE382">
        <f t="shared" si="257"/>
        <v>23</v>
      </c>
      <c r="CF382" t="s">
        <v>30</v>
      </c>
    </row>
    <row r="383" spans="1:84">
      <c r="A383" t="str">
        <f t="shared" si="215"/>
        <v>R34S6.1.2T7Ckinect</v>
      </c>
      <c r="B383" s="7">
        <v>34</v>
      </c>
      <c r="C383" s="7" t="s">
        <v>445</v>
      </c>
      <c r="D383" s="7">
        <v>7</v>
      </c>
      <c r="E383" s="16" t="s">
        <v>34</v>
      </c>
      <c r="F383">
        <v>7</v>
      </c>
      <c r="G383" s="33" t="s">
        <v>649</v>
      </c>
      <c r="H383" s="26" t="str">
        <f t="shared" si="216"/>
        <v>00:00:05:32</v>
      </c>
      <c r="I383" s="23">
        <v>0</v>
      </c>
      <c r="J383" s="37">
        <v>5945</v>
      </c>
      <c r="K383" s="29">
        <f t="shared" si="217"/>
        <v>5</v>
      </c>
      <c r="L383" s="30">
        <f t="shared" si="218"/>
        <v>32</v>
      </c>
      <c r="M383" s="27" t="str">
        <f t="shared" si="219"/>
        <v>00:02:40:20</v>
      </c>
      <c r="N383" s="31" t="s">
        <v>634</v>
      </c>
      <c r="O383" s="36" t="s">
        <v>959</v>
      </c>
      <c r="P383" s="1">
        <f t="shared" si="220"/>
        <v>40</v>
      </c>
      <c r="Q383" s="1">
        <f t="shared" si="221"/>
        <v>20</v>
      </c>
      <c r="R383" s="32" t="s">
        <v>638</v>
      </c>
      <c r="S383" t="str">
        <f t="shared" si="222"/>
        <v>00:02:40:20</v>
      </c>
      <c r="T383" s="25">
        <v>2</v>
      </c>
      <c r="U383" s="35">
        <v>40603</v>
      </c>
      <c r="V383">
        <f t="shared" si="223"/>
        <v>40</v>
      </c>
      <c r="W383">
        <f t="shared" si="224"/>
        <v>20</v>
      </c>
      <c r="X383" t="str">
        <f t="shared" si="225"/>
        <v>00:06:05:2</v>
      </c>
      <c r="Y383" s="25">
        <v>6</v>
      </c>
      <c r="Z383" s="35">
        <v>5054</v>
      </c>
      <c r="AA383">
        <f t="shared" si="226"/>
        <v>5</v>
      </c>
      <c r="AB383">
        <f t="shared" si="227"/>
        <v>2</v>
      </c>
      <c r="AC383" s="32" t="s">
        <v>636</v>
      </c>
      <c r="AD383" t="str">
        <f t="shared" si="228"/>
        <v>00:06:05:2</v>
      </c>
      <c r="AE383" s="25">
        <v>6</v>
      </c>
      <c r="AF383" s="35">
        <v>5055</v>
      </c>
      <c r="AG383">
        <f t="shared" si="229"/>
        <v>5</v>
      </c>
      <c r="AH383">
        <f t="shared" si="230"/>
        <v>2</v>
      </c>
      <c r="AI383" t="str">
        <f t="shared" si="231"/>
        <v>00:06:42:29</v>
      </c>
      <c r="AJ383" s="25">
        <v>6</v>
      </c>
      <c r="AK383" s="35">
        <v>42857</v>
      </c>
      <c r="AL383">
        <f t="shared" si="232"/>
        <v>42</v>
      </c>
      <c r="AM383">
        <f t="shared" si="233"/>
        <v>29</v>
      </c>
      <c r="AN383" s="32" t="s">
        <v>657</v>
      </c>
      <c r="AO383" t="str">
        <f t="shared" si="234"/>
        <v>00:06:42:28</v>
      </c>
      <c r="AP383" s="25">
        <v>6</v>
      </c>
      <c r="AQ383" s="35">
        <v>42853</v>
      </c>
      <c r="AR383">
        <f t="shared" si="235"/>
        <v>42</v>
      </c>
      <c r="AS383">
        <f t="shared" si="236"/>
        <v>28</v>
      </c>
      <c r="AT383" t="str">
        <f t="shared" si="237"/>
        <v>00:07:19:4</v>
      </c>
      <c r="AU383" s="25">
        <v>7</v>
      </c>
      <c r="AV383" s="35">
        <v>19126</v>
      </c>
      <c r="AW383">
        <f t="shared" si="238"/>
        <v>19</v>
      </c>
      <c r="AX383">
        <f t="shared" si="239"/>
        <v>4</v>
      </c>
      <c r="AY383" s="32" t="s">
        <v>637</v>
      </c>
      <c r="AZ383" t="str">
        <f t="shared" si="240"/>
        <v>00:07:19:4</v>
      </c>
      <c r="BA383" s="25">
        <v>7</v>
      </c>
      <c r="BB383" s="35">
        <v>19127</v>
      </c>
      <c r="BC383">
        <f t="shared" si="241"/>
        <v>19</v>
      </c>
      <c r="BD383">
        <f t="shared" si="242"/>
        <v>4</v>
      </c>
      <c r="BE383" t="str">
        <f t="shared" si="243"/>
        <v>00:07:46:31</v>
      </c>
      <c r="BF383" s="25">
        <v>7</v>
      </c>
      <c r="BG383" s="35">
        <v>46918</v>
      </c>
      <c r="BH383">
        <f t="shared" si="244"/>
        <v>46</v>
      </c>
      <c r="BI383">
        <f t="shared" si="245"/>
        <v>31</v>
      </c>
      <c r="BJ383" s="32" t="s">
        <v>651</v>
      </c>
      <c r="BK383" t="str">
        <f t="shared" si="246"/>
        <v>00:07:46:31</v>
      </c>
      <c r="BL383" s="25">
        <v>7</v>
      </c>
      <c r="BM383" s="35">
        <v>46919</v>
      </c>
      <c r="BN383">
        <f t="shared" si="247"/>
        <v>46</v>
      </c>
      <c r="BO383">
        <f t="shared" si="248"/>
        <v>31</v>
      </c>
      <c r="BP383" t="str">
        <f t="shared" si="249"/>
        <v>00:09:35:17</v>
      </c>
      <c r="BQ383" s="25">
        <v>9</v>
      </c>
      <c r="BR383" s="35">
        <v>35497</v>
      </c>
      <c r="BS383">
        <f t="shared" si="250"/>
        <v>35</v>
      </c>
      <c r="BT383">
        <f t="shared" si="251"/>
        <v>17</v>
      </c>
      <c r="BU383" s="32" t="s">
        <v>640</v>
      </c>
      <c r="BV383" t="str">
        <f t="shared" si="252"/>
        <v>00:09:35:17</v>
      </c>
      <c r="BW383" s="25">
        <v>9</v>
      </c>
      <c r="BX383" s="35">
        <v>35498</v>
      </c>
      <c r="BY383">
        <f t="shared" si="253"/>
        <v>35</v>
      </c>
      <c r="BZ383">
        <f t="shared" si="254"/>
        <v>17</v>
      </c>
      <c r="CA383" t="str">
        <f t="shared" si="255"/>
        <v>00:12:28:23</v>
      </c>
      <c r="CB383" s="25">
        <v>12</v>
      </c>
      <c r="CC383" s="35">
        <v>28678</v>
      </c>
      <c r="CD383">
        <f t="shared" si="256"/>
        <v>28</v>
      </c>
      <c r="CE383">
        <f t="shared" si="257"/>
        <v>23</v>
      </c>
      <c r="CF383" t="s">
        <v>30</v>
      </c>
    </row>
    <row r="384" spans="1:84">
      <c r="A384" t="str">
        <f t="shared" si="215"/>
        <v>R34S6.1.3T2C1</v>
      </c>
      <c r="B384" s="6">
        <v>34</v>
      </c>
      <c r="C384" s="7" t="s">
        <v>450</v>
      </c>
      <c r="D384" s="7">
        <v>2</v>
      </c>
      <c r="E384" s="9">
        <v>1</v>
      </c>
      <c r="F384">
        <v>7</v>
      </c>
      <c r="G384" s="33" t="s">
        <v>961</v>
      </c>
      <c r="H384" s="27" t="str">
        <f t="shared" si="216"/>
        <v>00:00:10:14</v>
      </c>
      <c r="I384" s="24" t="s">
        <v>642</v>
      </c>
      <c r="J384" s="38" t="s">
        <v>962</v>
      </c>
      <c r="K384" s="27">
        <f t="shared" si="217"/>
        <v>10</v>
      </c>
      <c r="L384" s="27">
        <f t="shared" si="218"/>
        <v>14</v>
      </c>
      <c r="M384" s="27" t="str">
        <f t="shared" si="219"/>
        <v>00:00:58:4</v>
      </c>
      <c r="N384" s="31" t="s">
        <v>642</v>
      </c>
      <c r="O384" s="36" t="s">
        <v>963</v>
      </c>
      <c r="P384" s="1">
        <f t="shared" si="220"/>
        <v>58</v>
      </c>
      <c r="Q384" s="1">
        <f t="shared" si="221"/>
        <v>4</v>
      </c>
      <c r="R384" s="32" t="s">
        <v>636</v>
      </c>
      <c r="S384" t="str">
        <f t="shared" si="222"/>
        <v>00:00:58:4</v>
      </c>
      <c r="T384" s="25">
        <v>0</v>
      </c>
      <c r="U384" s="35">
        <v>58111</v>
      </c>
      <c r="V384">
        <f t="shared" si="223"/>
        <v>58</v>
      </c>
      <c r="W384">
        <f t="shared" si="224"/>
        <v>4</v>
      </c>
      <c r="X384" t="str">
        <f t="shared" si="225"/>
        <v>00:01:38:4</v>
      </c>
      <c r="Y384" s="25">
        <v>1</v>
      </c>
      <c r="Z384" s="35">
        <v>38115</v>
      </c>
      <c r="AA384">
        <f t="shared" si="226"/>
        <v>38</v>
      </c>
      <c r="AB384">
        <f t="shared" si="227"/>
        <v>4</v>
      </c>
      <c r="AC384" s="32" t="s">
        <v>637</v>
      </c>
      <c r="AD384" t="str">
        <f t="shared" si="228"/>
        <v>00:01:38:4</v>
      </c>
      <c r="AE384" s="25">
        <v>1</v>
      </c>
      <c r="AF384" s="35">
        <v>38116</v>
      </c>
      <c r="AG384">
        <f t="shared" si="229"/>
        <v>38</v>
      </c>
      <c r="AH384">
        <f t="shared" si="230"/>
        <v>4</v>
      </c>
      <c r="AI384" t="str">
        <f t="shared" si="231"/>
        <v>00:02:14:32</v>
      </c>
      <c r="AJ384" s="25">
        <v>2</v>
      </c>
      <c r="AK384" s="35">
        <v>14952</v>
      </c>
      <c r="AL384">
        <f t="shared" si="232"/>
        <v>14</v>
      </c>
      <c r="AM384">
        <f t="shared" si="233"/>
        <v>32</v>
      </c>
      <c r="AN384" s="32" t="s">
        <v>640</v>
      </c>
      <c r="AO384" t="str">
        <f t="shared" si="234"/>
        <v>00:02:14:32</v>
      </c>
      <c r="AP384" s="25">
        <v>2</v>
      </c>
      <c r="AQ384" s="35">
        <v>14953</v>
      </c>
      <c r="AR384">
        <f t="shared" si="235"/>
        <v>14</v>
      </c>
      <c r="AS384">
        <f t="shared" si="236"/>
        <v>32</v>
      </c>
      <c r="AT384" t="str">
        <f t="shared" si="237"/>
        <v>00:04:58:29</v>
      </c>
      <c r="AU384" s="25">
        <v>4</v>
      </c>
      <c r="AV384" s="35">
        <v>58868</v>
      </c>
      <c r="AW384">
        <f t="shared" si="238"/>
        <v>58</v>
      </c>
      <c r="AX384">
        <f t="shared" si="239"/>
        <v>29</v>
      </c>
      <c r="AY384" s="32" t="s">
        <v>651</v>
      </c>
      <c r="AZ384" t="str">
        <f t="shared" si="240"/>
        <v>00:04:58:29</v>
      </c>
      <c r="BA384" s="25">
        <v>4</v>
      </c>
      <c r="BB384" s="35">
        <v>58869</v>
      </c>
      <c r="BC384">
        <f t="shared" si="241"/>
        <v>58</v>
      </c>
      <c r="BD384">
        <f t="shared" si="242"/>
        <v>29</v>
      </c>
      <c r="BE384" t="str">
        <f t="shared" si="243"/>
        <v>00:06:43:16</v>
      </c>
      <c r="BF384" s="25">
        <v>6</v>
      </c>
      <c r="BG384" s="35">
        <v>43474</v>
      </c>
      <c r="BH384">
        <f t="shared" si="244"/>
        <v>43</v>
      </c>
      <c r="BI384">
        <f t="shared" si="245"/>
        <v>16</v>
      </c>
      <c r="BJ384" s="32" t="s">
        <v>638</v>
      </c>
      <c r="BK384" t="str">
        <f t="shared" si="246"/>
        <v>00:06:43:16</v>
      </c>
      <c r="BL384" s="25">
        <v>6</v>
      </c>
      <c r="BM384" s="35">
        <v>43475</v>
      </c>
      <c r="BN384">
        <f t="shared" si="247"/>
        <v>43</v>
      </c>
      <c r="BO384">
        <f t="shared" si="248"/>
        <v>16</v>
      </c>
      <c r="BP384" t="str">
        <f t="shared" si="249"/>
        <v>00:09:55:14</v>
      </c>
      <c r="BQ384" s="25">
        <v>9</v>
      </c>
      <c r="BR384" s="35">
        <v>55417</v>
      </c>
      <c r="BS384">
        <f t="shared" si="250"/>
        <v>55</v>
      </c>
      <c r="BT384">
        <f t="shared" si="251"/>
        <v>14</v>
      </c>
      <c r="BU384" s="32" t="s">
        <v>649</v>
      </c>
      <c r="BV384" t="str">
        <f t="shared" si="252"/>
        <v>00:09:55:14</v>
      </c>
      <c r="BW384" s="25">
        <v>9</v>
      </c>
      <c r="BX384" s="35">
        <v>55418</v>
      </c>
      <c r="BY384">
        <f t="shared" si="253"/>
        <v>55</v>
      </c>
      <c r="BZ384">
        <f t="shared" si="254"/>
        <v>14</v>
      </c>
      <c r="CA384" t="str">
        <f t="shared" si="255"/>
        <v>00:12:32:19</v>
      </c>
      <c r="CB384" s="25">
        <v>12</v>
      </c>
      <c r="CC384" s="35">
        <v>32572</v>
      </c>
      <c r="CD384">
        <f t="shared" si="256"/>
        <v>32</v>
      </c>
      <c r="CE384">
        <f t="shared" si="257"/>
        <v>19</v>
      </c>
      <c r="CF384" t="s">
        <v>30</v>
      </c>
    </row>
    <row r="385" spans="1:84">
      <c r="A385" t="str">
        <f t="shared" si="215"/>
        <v>R34S6.1.3T2C2</v>
      </c>
      <c r="B385" s="6">
        <v>34</v>
      </c>
      <c r="C385" s="7" t="s">
        <v>450</v>
      </c>
      <c r="D385" s="7">
        <v>2</v>
      </c>
      <c r="E385" s="10">
        <v>2</v>
      </c>
      <c r="F385">
        <v>7</v>
      </c>
      <c r="G385" s="33" t="s">
        <v>961</v>
      </c>
      <c r="H385" s="26" t="str">
        <f t="shared" si="216"/>
        <v>00:00:10:14</v>
      </c>
      <c r="I385" s="23">
        <v>0</v>
      </c>
      <c r="J385" s="37">
        <v>10420</v>
      </c>
      <c r="K385" s="29">
        <f t="shared" si="217"/>
        <v>10</v>
      </c>
      <c r="L385" s="30">
        <f t="shared" si="218"/>
        <v>14</v>
      </c>
      <c r="M385" s="27" t="str">
        <f t="shared" si="219"/>
        <v>00:00:58:4</v>
      </c>
      <c r="N385" s="31" t="s">
        <v>642</v>
      </c>
      <c r="O385" s="36" t="s">
        <v>963</v>
      </c>
      <c r="P385" s="1">
        <f t="shared" si="220"/>
        <v>58</v>
      </c>
      <c r="Q385" s="1">
        <f t="shared" si="221"/>
        <v>4</v>
      </c>
      <c r="R385" s="32" t="s">
        <v>636</v>
      </c>
      <c r="S385" t="str">
        <f t="shared" si="222"/>
        <v>00:00:58:4</v>
      </c>
      <c r="T385" s="25">
        <v>0</v>
      </c>
      <c r="U385" s="35">
        <v>58111</v>
      </c>
      <c r="V385">
        <f t="shared" si="223"/>
        <v>58</v>
      </c>
      <c r="W385">
        <f t="shared" si="224"/>
        <v>4</v>
      </c>
      <c r="X385" t="str">
        <f t="shared" si="225"/>
        <v>00:01:38:4</v>
      </c>
      <c r="Y385" s="25">
        <v>1</v>
      </c>
      <c r="Z385" s="35">
        <v>38115</v>
      </c>
      <c r="AA385">
        <f t="shared" si="226"/>
        <v>38</v>
      </c>
      <c r="AB385">
        <f t="shared" si="227"/>
        <v>4</v>
      </c>
      <c r="AC385" s="32" t="s">
        <v>637</v>
      </c>
      <c r="AD385" t="str">
        <f t="shared" si="228"/>
        <v>00:01:38:4</v>
      </c>
      <c r="AE385" s="25">
        <v>1</v>
      </c>
      <c r="AF385" s="35">
        <v>38116</v>
      </c>
      <c r="AG385">
        <f t="shared" si="229"/>
        <v>38</v>
      </c>
      <c r="AH385">
        <f t="shared" si="230"/>
        <v>4</v>
      </c>
      <c r="AI385" t="str">
        <f t="shared" si="231"/>
        <v>00:02:14:32</v>
      </c>
      <c r="AJ385" s="25">
        <v>2</v>
      </c>
      <c r="AK385" s="35">
        <v>14952</v>
      </c>
      <c r="AL385">
        <f t="shared" si="232"/>
        <v>14</v>
      </c>
      <c r="AM385">
        <f t="shared" si="233"/>
        <v>32</v>
      </c>
      <c r="AN385" s="32" t="s">
        <v>640</v>
      </c>
      <c r="AO385" t="str">
        <f t="shared" si="234"/>
        <v>00:02:14:32</v>
      </c>
      <c r="AP385" s="25">
        <v>2</v>
      </c>
      <c r="AQ385" s="35">
        <v>14953</v>
      </c>
      <c r="AR385">
        <f t="shared" si="235"/>
        <v>14</v>
      </c>
      <c r="AS385">
        <f t="shared" si="236"/>
        <v>32</v>
      </c>
      <c r="AT385" t="str">
        <f t="shared" si="237"/>
        <v>00:04:58:29</v>
      </c>
      <c r="AU385" s="25">
        <v>4</v>
      </c>
      <c r="AV385" s="35">
        <v>58868</v>
      </c>
      <c r="AW385">
        <f t="shared" si="238"/>
        <v>58</v>
      </c>
      <c r="AX385">
        <f t="shared" si="239"/>
        <v>29</v>
      </c>
      <c r="AY385" s="32" t="s">
        <v>651</v>
      </c>
      <c r="AZ385" t="str">
        <f t="shared" si="240"/>
        <v>00:04:58:29</v>
      </c>
      <c r="BA385" s="25">
        <v>4</v>
      </c>
      <c r="BB385" s="35">
        <v>58869</v>
      </c>
      <c r="BC385">
        <f t="shared" si="241"/>
        <v>58</v>
      </c>
      <c r="BD385">
        <f t="shared" si="242"/>
        <v>29</v>
      </c>
      <c r="BE385" t="str">
        <f t="shared" si="243"/>
        <v>00:06:43:16</v>
      </c>
      <c r="BF385" s="25">
        <v>6</v>
      </c>
      <c r="BG385" s="35">
        <v>43474</v>
      </c>
      <c r="BH385">
        <f t="shared" si="244"/>
        <v>43</v>
      </c>
      <c r="BI385">
        <f t="shared" si="245"/>
        <v>16</v>
      </c>
      <c r="BJ385" s="32" t="s">
        <v>638</v>
      </c>
      <c r="BK385" t="str">
        <f t="shared" si="246"/>
        <v>00:06:43:16</v>
      </c>
      <c r="BL385" s="25">
        <v>6</v>
      </c>
      <c r="BM385" s="35">
        <v>43475</v>
      </c>
      <c r="BN385">
        <f t="shared" si="247"/>
        <v>43</v>
      </c>
      <c r="BO385">
        <f t="shared" si="248"/>
        <v>16</v>
      </c>
      <c r="BP385" t="str">
        <f t="shared" si="249"/>
        <v>00:09:55:14</v>
      </c>
      <c r="BQ385" s="25">
        <v>9</v>
      </c>
      <c r="BR385" s="35">
        <v>55417</v>
      </c>
      <c r="BS385">
        <f t="shared" si="250"/>
        <v>55</v>
      </c>
      <c r="BT385">
        <f t="shared" si="251"/>
        <v>14</v>
      </c>
      <c r="BU385" s="32" t="s">
        <v>649</v>
      </c>
      <c r="BV385" t="str">
        <f t="shared" si="252"/>
        <v>00:09:55:14</v>
      </c>
      <c r="BW385" s="25">
        <v>9</v>
      </c>
      <c r="BX385" s="35">
        <v>55418</v>
      </c>
      <c r="BY385">
        <f t="shared" si="253"/>
        <v>55</v>
      </c>
      <c r="BZ385">
        <f t="shared" si="254"/>
        <v>14</v>
      </c>
      <c r="CA385" t="str">
        <f t="shared" si="255"/>
        <v>00:12:32:19</v>
      </c>
      <c r="CB385" s="25">
        <v>12</v>
      </c>
      <c r="CC385" s="35">
        <v>32572</v>
      </c>
      <c r="CD385">
        <f t="shared" si="256"/>
        <v>32</v>
      </c>
      <c r="CE385">
        <f t="shared" si="257"/>
        <v>19</v>
      </c>
      <c r="CF385" t="s">
        <v>30</v>
      </c>
    </row>
    <row r="386" spans="1:84">
      <c r="A386" t="str">
        <f t="shared" si="215"/>
        <v>R34S6.1.3T2Ckinect</v>
      </c>
      <c r="B386" s="7">
        <v>34</v>
      </c>
      <c r="C386" s="7" t="s">
        <v>450</v>
      </c>
      <c r="D386" s="7">
        <v>2</v>
      </c>
      <c r="E386" s="16" t="s">
        <v>34</v>
      </c>
      <c r="F386">
        <v>7</v>
      </c>
      <c r="G386" s="33" t="s">
        <v>961</v>
      </c>
      <c r="H386" s="27" t="str">
        <f t="shared" si="216"/>
        <v>00:00:10:14</v>
      </c>
      <c r="I386" s="24" t="s">
        <v>642</v>
      </c>
      <c r="J386" s="38" t="s">
        <v>962</v>
      </c>
      <c r="K386" s="27">
        <f t="shared" si="217"/>
        <v>10</v>
      </c>
      <c r="L386" s="27">
        <f t="shared" si="218"/>
        <v>14</v>
      </c>
      <c r="M386" s="27" t="str">
        <f t="shared" si="219"/>
        <v>00:00:58:4</v>
      </c>
      <c r="N386" s="31" t="s">
        <v>642</v>
      </c>
      <c r="O386" s="36" t="s">
        <v>963</v>
      </c>
      <c r="P386" s="1">
        <f t="shared" si="220"/>
        <v>58</v>
      </c>
      <c r="Q386" s="1">
        <f t="shared" si="221"/>
        <v>4</v>
      </c>
      <c r="R386" s="32" t="s">
        <v>636</v>
      </c>
      <c r="S386" t="str">
        <f t="shared" si="222"/>
        <v>00:00:58:4</v>
      </c>
      <c r="T386" s="25">
        <v>0</v>
      </c>
      <c r="U386" s="35">
        <v>58111</v>
      </c>
      <c r="V386">
        <f t="shared" si="223"/>
        <v>58</v>
      </c>
      <c r="W386">
        <f t="shared" si="224"/>
        <v>4</v>
      </c>
      <c r="X386" t="str">
        <f t="shared" si="225"/>
        <v>00:01:38:4</v>
      </c>
      <c r="Y386" s="25">
        <v>1</v>
      </c>
      <c r="Z386" s="35">
        <v>38115</v>
      </c>
      <c r="AA386">
        <f t="shared" si="226"/>
        <v>38</v>
      </c>
      <c r="AB386">
        <f t="shared" si="227"/>
        <v>4</v>
      </c>
      <c r="AC386" s="32" t="s">
        <v>637</v>
      </c>
      <c r="AD386" t="str">
        <f t="shared" si="228"/>
        <v>00:01:38:4</v>
      </c>
      <c r="AE386" s="25">
        <v>1</v>
      </c>
      <c r="AF386" s="35">
        <v>38116</v>
      </c>
      <c r="AG386">
        <f t="shared" si="229"/>
        <v>38</v>
      </c>
      <c r="AH386">
        <f t="shared" si="230"/>
        <v>4</v>
      </c>
      <c r="AI386" t="str">
        <f t="shared" si="231"/>
        <v>00:02:14:32</v>
      </c>
      <c r="AJ386" s="25">
        <v>2</v>
      </c>
      <c r="AK386" s="35">
        <v>14952</v>
      </c>
      <c r="AL386">
        <f t="shared" si="232"/>
        <v>14</v>
      </c>
      <c r="AM386">
        <f t="shared" si="233"/>
        <v>32</v>
      </c>
      <c r="AN386" s="32" t="s">
        <v>640</v>
      </c>
      <c r="AO386" t="str">
        <f t="shared" si="234"/>
        <v>00:02:14:32</v>
      </c>
      <c r="AP386" s="25">
        <v>2</v>
      </c>
      <c r="AQ386" s="35">
        <v>14953</v>
      </c>
      <c r="AR386">
        <f t="shared" si="235"/>
        <v>14</v>
      </c>
      <c r="AS386">
        <f t="shared" si="236"/>
        <v>32</v>
      </c>
      <c r="AT386" t="str">
        <f t="shared" si="237"/>
        <v>00:04:58:29</v>
      </c>
      <c r="AU386" s="25">
        <v>4</v>
      </c>
      <c r="AV386" s="35">
        <v>58868</v>
      </c>
      <c r="AW386">
        <f t="shared" si="238"/>
        <v>58</v>
      </c>
      <c r="AX386">
        <f t="shared" si="239"/>
        <v>29</v>
      </c>
      <c r="AY386" s="32" t="s">
        <v>651</v>
      </c>
      <c r="AZ386" t="str">
        <f t="shared" si="240"/>
        <v>00:04:58:29</v>
      </c>
      <c r="BA386" s="25">
        <v>4</v>
      </c>
      <c r="BB386" s="35">
        <v>58869</v>
      </c>
      <c r="BC386">
        <f t="shared" si="241"/>
        <v>58</v>
      </c>
      <c r="BD386">
        <f t="shared" si="242"/>
        <v>29</v>
      </c>
      <c r="BE386" t="str">
        <f t="shared" si="243"/>
        <v>00:06:43:16</v>
      </c>
      <c r="BF386" s="25">
        <v>6</v>
      </c>
      <c r="BG386" s="35">
        <v>43474</v>
      </c>
      <c r="BH386">
        <f t="shared" si="244"/>
        <v>43</v>
      </c>
      <c r="BI386">
        <f t="shared" si="245"/>
        <v>16</v>
      </c>
      <c r="BJ386" s="32" t="s">
        <v>638</v>
      </c>
      <c r="BK386" t="str">
        <f t="shared" si="246"/>
        <v>00:06:43:16</v>
      </c>
      <c r="BL386" s="25">
        <v>6</v>
      </c>
      <c r="BM386" s="35">
        <v>43475</v>
      </c>
      <c r="BN386">
        <f t="shared" si="247"/>
        <v>43</v>
      </c>
      <c r="BO386">
        <f t="shared" si="248"/>
        <v>16</v>
      </c>
      <c r="BP386" t="str">
        <f t="shared" si="249"/>
        <v>00:09:55:14</v>
      </c>
      <c r="BQ386" s="25">
        <v>9</v>
      </c>
      <c r="BR386" s="35">
        <v>55417</v>
      </c>
      <c r="BS386">
        <f t="shared" si="250"/>
        <v>55</v>
      </c>
      <c r="BT386">
        <f t="shared" si="251"/>
        <v>14</v>
      </c>
      <c r="BU386" s="32" t="s">
        <v>649</v>
      </c>
      <c r="BV386" t="str">
        <f t="shared" si="252"/>
        <v>00:09:55:14</v>
      </c>
      <c r="BW386" s="25">
        <v>9</v>
      </c>
      <c r="BX386" s="89">
        <v>55418</v>
      </c>
      <c r="BY386">
        <f t="shared" si="253"/>
        <v>55</v>
      </c>
      <c r="BZ386">
        <f t="shared" si="254"/>
        <v>14</v>
      </c>
      <c r="CA386" t="str">
        <f t="shared" si="255"/>
        <v>00:12:32:19</v>
      </c>
      <c r="CB386" s="25">
        <v>12</v>
      </c>
      <c r="CC386" s="35">
        <v>32572</v>
      </c>
      <c r="CD386">
        <f t="shared" si="256"/>
        <v>32</v>
      </c>
      <c r="CE386">
        <f t="shared" si="257"/>
        <v>19</v>
      </c>
      <c r="CF386" t="s">
        <v>30</v>
      </c>
    </row>
    <row r="387" spans="1:84">
      <c r="A387" t="str">
        <f t="shared" si="215"/>
        <v>R34S6.1.4T3C1</v>
      </c>
      <c r="B387" s="6">
        <v>34</v>
      </c>
      <c r="C387" s="7" t="s">
        <v>454</v>
      </c>
      <c r="D387" s="7">
        <v>3</v>
      </c>
      <c r="E387" s="9">
        <v>1</v>
      </c>
      <c r="F387">
        <v>7</v>
      </c>
      <c r="G387" s="33" t="s">
        <v>964</v>
      </c>
      <c r="H387" s="26" t="str">
        <f t="shared" si="216"/>
        <v>00:00:06:22</v>
      </c>
      <c r="I387" s="23">
        <v>0</v>
      </c>
      <c r="J387" s="37">
        <v>6651</v>
      </c>
      <c r="K387" s="29">
        <f t="shared" si="217"/>
        <v>6</v>
      </c>
      <c r="L387" s="30">
        <f t="shared" si="218"/>
        <v>22</v>
      </c>
      <c r="M387" s="27" t="str">
        <f t="shared" si="219"/>
        <v>00:03:09:5</v>
      </c>
      <c r="N387" s="31" t="s">
        <v>668</v>
      </c>
      <c r="O387" s="36" t="s">
        <v>965</v>
      </c>
      <c r="P387" s="1">
        <f t="shared" si="220"/>
        <v>9</v>
      </c>
      <c r="Q387" s="1">
        <f t="shared" si="221"/>
        <v>5</v>
      </c>
      <c r="R387" s="32" t="s">
        <v>639</v>
      </c>
      <c r="S387" t="str">
        <f t="shared" si="222"/>
        <v>00:03:09:5</v>
      </c>
      <c r="T387" s="25">
        <v>3</v>
      </c>
      <c r="U387" s="35">
        <v>9159</v>
      </c>
      <c r="V387">
        <f t="shared" si="223"/>
        <v>9</v>
      </c>
      <c r="W387">
        <f t="shared" si="224"/>
        <v>5</v>
      </c>
      <c r="X387" t="str">
        <f t="shared" si="225"/>
        <v>00:04:42:8</v>
      </c>
      <c r="Y387" s="25">
        <v>4</v>
      </c>
      <c r="Z387" s="35">
        <v>42229</v>
      </c>
      <c r="AA387">
        <f t="shared" si="226"/>
        <v>42</v>
      </c>
      <c r="AB387">
        <f t="shared" si="227"/>
        <v>8</v>
      </c>
      <c r="AC387" s="32" t="s">
        <v>640</v>
      </c>
      <c r="AD387" t="str">
        <f t="shared" si="228"/>
        <v>00:04:42:8</v>
      </c>
      <c r="AE387" s="25">
        <v>4</v>
      </c>
      <c r="AF387" s="35">
        <v>42230</v>
      </c>
      <c r="AG387">
        <f t="shared" si="229"/>
        <v>42</v>
      </c>
      <c r="AH387">
        <f t="shared" si="230"/>
        <v>8</v>
      </c>
      <c r="AI387" t="str">
        <f t="shared" si="231"/>
        <v>00:07:11:13</v>
      </c>
      <c r="AJ387" s="25">
        <v>7</v>
      </c>
      <c r="AK387" s="35">
        <v>11400</v>
      </c>
      <c r="AL387">
        <f t="shared" si="232"/>
        <v>11</v>
      </c>
      <c r="AM387">
        <f t="shared" si="233"/>
        <v>13</v>
      </c>
      <c r="AN387" s="32" t="s">
        <v>821</v>
      </c>
      <c r="AO387" t="str">
        <f t="shared" si="234"/>
        <v>00:07:11:13</v>
      </c>
      <c r="AP387" s="25">
        <v>7</v>
      </c>
      <c r="AQ387" s="35">
        <v>11401</v>
      </c>
      <c r="AR387">
        <f t="shared" si="235"/>
        <v>11</v>
      </c>
      <c r="AS387">
        <f t="shared" si="236"/>
        <v>13</v>
      </c>
      <c r="AT387" t="str">
        <f t="shared" si="237"/>
        <v>00:09:43:18</v>
      </c>
      <c r="AU387" s="25">
        <v>9</v>
      </c>
      <c r="AV387" s="35">
        <v>43547</v>
      </c>
      <c r="AW387">
        <f t="shared" si="238"/>
        <v>43</v>
      </c>
      <c r="AX387">
        <f t="shared" si="239"/>
        <v>18</v>
      </c>
      <c r="AY387" s="32" t="s">
        <v>633</v>
      </c>
      <c r="AZ387" t="str">
        <f t="shared" si="240"/>
        <v>00:09:43:18</v>
      </c>
      <c r="BA387" s="25">
        <v>9</v>
      </c>
      <c r="BB387" s="35">
        <v>43548</v>
      </c>
      <c r="BC387">
        <f t="shared" si="241"/>
        <v>43</v>
      </c>
      <c r="BD387">
        <f t="shared" si="242"/>
        <v>18</v>
      </c>
      <c r="BE387" t="str">
        <f t="shared" si="243"/>
        <v>00:12:24:7</v>
      </c>
      <c r="BF387" s="25">
        <v>12</v>
      </c>
      <c r="BG387" s="35">
        <v>24212</v>
      </c>
      <c r="BH387">
        <f t="shared" si="244"/>
        <v>24</v>
      </c>
      <c r="BI387">
        <f t="shared" si="245"/>
        <v>7</v>
      </c>
      <c r="BJ387" s="32" t="s">
        <v>657</v>
      </c>
      <c r="BK387" t="str">
        <f t="shared" si="246"/>
        <v>00:12:24:7</v>
      </c>
      <c r="BL387" s="25">
        <v>12</v>
      </c>
      <c r="BM387" s="35">
        <v>24213</v>
      </c>
      <c r="BN387">
        <f t="shared" si="247"/>
        <v>24</v>
      </c>
      <c r="BO387">
        <f t="shared" si="248"/>
        <v>7</v>
      </c>
      <c r="BP387" t="str">
        <f t="shared" si="249"/>
        <v>00:13:03:25</v>
      </c>
      <c r="BQ387" s="25">
        <v>13</v>
      </c>
      <c r="BR387" s="35">
        <v>3737</v>
      </c>
      <c r="BS387">
        <f t="shared" si="250"/>
        <v>3</v>
      </c>
      <c r="BT387">
        <f t="shared" si="251"/>
        <v>25</v>
      </c>
      <c r="BU387" s="32" t="s">
        <v>670</v>
      </c>
      <c r="BV387" t="str">
        <f t="shared" si="252"/>
        <v>00:13:03:25</v>
      </c>
      <c r="BW387" s="25">
        <v>13</v>
      </c>
      <c r="BX387" s="35">
        <v>3738</v>
      </c>
      <c r="BY387">
        <f t="shared" si="253"/>
        <v>3</v>
      </c>
      <c r="BZ387">
        <f t="shared" si="254"/>
        <v>25</v>
      </c>
      <c r="CA387" t="str">
        <f t="shared" si="255"/>
        <v>00:13:46:26</v>
      </c>
      <c r="CB387" s="25">
        <v>13</v>
      </c>
      <c r="CC387" s="35">
        <v>46789</v>
      </c>
      <c r="CD387">
        <f t="shared" si="256"/>
        <v>46</v>
      </c>
      <c r="CE387">
        <f t="shared" si="257"/>
        <v>26</v>
      </c>
      <c r="CF387" t="s">
        <v>30</v>
      </c>
    </row>
    <row r="388" spans="1:84">
      <c r="A388" t="str">
        <f t="shared" ref="A388:A451" si="258">_xlfn.CONCAT("R",B388,"S",C388,"T",D388,"C",E388)</f>
        <v>R34S6.1.4T3C2</v>
      </c>
      <c r="B388" s="6">
        <v>34</v>
      </c>
      <c r="C388" s="7" t="s">
        <v>454</v>
      </c>
      <c r="D388" s="7">
        <v>3</v>
      </c>
      <c r="E388" s="10">
        <v>2</v>
      </c>
      <c r="F388">
        <v>7</v>
      </c>
      <c r="G388" s="33" t="s">
        <v>964</v>
      </c>
      <c r="H388" s="27" t="str">
        <f t="shared" si="216"/>
        <v>00:00:06:22</v>
      </c>
      <c r="I388" s="24" t="s">
        <v>642</v>
      </c>
      <c r="J388" s="38" t="s">
        <v>966</v>
      </c>
      <c r="K388" s="27">
        <f t="shared" si="217"/>
        <v>6</v>
      </c>
      <c r="L388" s="27">
        <f t="shared" si="218"/>
        <v>22</v>
      </c>
      <c r="M388" s="27" t="str">
        <f t="shared" si="219"/>
        <v>00:03:09:5</v>
      </c>
      <c r="N388" s="31" t="s">
        <v>668</v>
      </c>
      <c r="O388" s="36" t="s">
        <v>965</v>
      </c>
      <c r="P388" s="1">
        <f t="shared" si="220"/>
        <v>9</v>
      </c>
      <c r="Q388" s="1">
        <f t="shared" si="221"/>
        <v>5</v>
      </c>
      <c r="R388" s="32" t="s">
        <v>639</v>
      </c>
      <c r="S388" t="str">
        <f t="shared" si="222"/>
        <v>00:03:09:5</v>
      </c>
      <c r="T388" s="25">
        <v>3</v>
      </c>
      <c r="U388" s="35">
        <v>9159</v>
      </c>
      <c r="V388">
        <f t="shared" si="223"/>
        <v>9</v>
      </c>
      <c r="W388">
        <f t="shared" si="224"/>
        <v>5</v>
      </c>
      <c r="X388" t="str">
        <f t="shared" si="225"/>
        <v>00:04:42:8</v>
      </c>
      <c r="Y388" s="25">
        <v>4</v>
      </c>
      <c r="Z388" s="35">
        <v>42229</v>
      </c>
      <c r="AA388">
        <f t="shared" si="226"/>
        <v>42</v>
      </c>
      <c r="AB388">
        <f t="shared" si="227"/>
        <v>8</v>
      </c>
      <c r="AC388" s="32" t="s">
        <v>640</v>
      </c>
      <c r="AD388" t="str">
        <f t="shared" si="228"/>
        <v>00:04:42:8</v>
      </c>
      <c r="AE388" s="25">
        <v>4</v>
      </c>
      <c r="AF388" s="35">
        <v>42230</v>
      </c>
      <c r="AG388">
        <f t="shared" si="229"/>
        <v>42</v>
      </c>
      <c r="AH388">
        <f t="shared" si="230"/>
        <v>8</v>
      </c>
      <c r="AI388" t="str">
        <f t="shared" si="231"/>
        <v>00:07:11:13</v>
      </c>
      <c r="AJ388" s="25">
        <v>7</v>
      </c>
      <c r="AK388" s="35">
        <v>11400</v>
      </c>
      <c r="AL388">
        <f t="shared" si="232"/>
        <v>11</v>
      </c>
      <c r="AM388">
        <f t="shared" si="233"/>
        <v>13</v>
      </c>
      <c r="AN388" s="32" t="s">
        <v>821</v>
      </c>
      <c r="AO388" t="str">
        <f t="shared" si="234"/>
        <v>00:07:11:13</v>
      </c>
      <c r="AP388" s="25">
        <v>7</v>
      </c>
      <c r="AQ388" s="35">
        <v>11401</v>
      </c>
      <c r="AR388">
        <f t="shared" si="235"/>
        <v>11</v>
      </c>
      <c r="AS388">
        <f t="shared" si="236"/>
        <v>13</v>
      </c>
      <c r="AT388" t="str">
        <f t="shared" si="237"/>
        <v>00:09:43:18</v>
      </c>
      <c r="AU388" s="25">
        <v>9</v>
      </c>
      <c r="AV388" s="35">
        <v>43547</v>
      </c>
      <c r="AW388">
        <f t="shared" si="238"/>
        <v>43</v>
      </c>
      <c r="AX388">
        <f t="shared" si="239"/>
        <v>18</v>
      </c>
      <c r="AY388" s="32" t="s">
        <v>633</v>
      </c>
      <c r="AZ388" t="str">
        <f t="shared" si="240"/>
        <v>00:09:43:18</v>
      </c>
      <c r="BA388" s="25">
        <v>9</v>
      </c>
      <c r="BB388" s="35">
        <v>43548</v>
      </c>
      <c r="BC388">
        <f t="shared" si="241"/>
        <v>43</v>
      </c>
      <c r="BD388">
        <f t="shared" si="242"/>
        <v>18</v>
      </c>
      <c r="BE388" t="str">
        <f t="shared" si="243"/>
        <v>00:12:24:7</v>
      </c>
      <c r="BF388" s="25">
        <v>12</v>
      </c>
      <c r="BG388" s="35">
        <v>24212</v>
      </c>
      <c r="BH388">
        <f t="shared" si="244"/>
        <v>24</v>
      </c>
      <c r="BI388">
        <f t="shared" si="245"/>
        <v>7</v>
      </c>
      <c r="BJ388" s="32" t="s">
        <v>657</v>
      </c>
      <c r="BK388" t="str">
        <f t="shared" si="246"/>
        <v>00:12:24:7</v>
      </c>
      <c r="BL388" s="25">
        <v>12</v>
      </c>
      <c r="BM388" s="35">
        <v>24213</v>
      </c>
      <c r="BN388">
        <f t="shared" si="247"/>
        <v>24</v>
      </c>
      <c r="BO388">
        <f t="shared" si="248"/>
        <v>7</v>
      </c>
      <c r="BP388" t="str">
        <f t="shared" si="249"/>
        <v>00:13:03:25</v>
      </c>
      <c r="BQ388" s="25">
        <v>13</v>
      </c>
      <c r="BR388" s="35">
        <v>3737</v>
      </c>
      <c r="BS388">
        <f t="shared" si="250"/>
        <v>3</v>
      </c>
      <c r="BT388">
        <f t="shared" si="251"/>
        <v>25</v>
      </c>
      <c r="BU388" s="32" t="s">
        <v>670</v>
      </c>
      <c r="BV388" t="str">
        <f t="shared" si="252"/>
        <v>00:13:03:25</v>
      </c>
      <c r="BW388" s="25">
        <v>13</v>
      </c>
      <c r="BX388" s="35">
        <v>3738</v>
      </c>
      <c r="BY388">
        <f t="shared" si="253"/>
        <v>3</v>
      </c>
      <c r="BZ388">
        <f t="shared" si="254"/>
        <v>25</v>
      </c>
      <c r="CA388" t="str">
        <f t="shared" si="255"/>
        <v>00:13:46:26</v>
      </c>
      <c r="CB388" s="25">
        <v>13</v>
      </c>
      <c r="CC388" s="35">
        <v>46789</v>
      </c>
      <c r="CD388">
        <f t="shared" si="256"/>
        <v>46</v>
      </c>
      <c r="CE388">
        <f t="shared" si="257"/>
        <v>26</v>
      </c>
      <c r="CF388" t="s">
        <v>30</v>
      </c>
    </row>
    <row r="389" spans="1:84">
      <c r="A389" t="str">
        <f t="shared" si="258"/>
        <v>R34S6.1.4T3Ckinect</v>
      </c>
      <c r="B389" s="7">
        <v>34</v>
      </c>
      <c r="C389" s="7" t="s">
        <v>454</v>
      </c>
      <c r="D389" s="7">
        <v>3</v>
      </c>
      <c r="E389" s="16" t="s">
        <v>34</v>
      </c>
      <c r="F389">
        <v>7</v>
      </c>
      <c r="G389" s="33" t="s">
        <v>964</v>
      </c>
      <c r="H389" s="26" t="str">
        <f t="shared" ref="H389:H452" si="259">_xlfn.CONCAT("00",":", TEXT(I389,"00"),":",TEXT(K389,"00"),":",L389)</f>
        <v>00:00:06:22</v>
      </c>
      <c r="I389" s="23">
        <v>0</v>
      </c>
      <c r="J389" s="37">
        <v>6651</v>
      </c>
      <c r="K389" s="29">
        <f t="shared" ref="K389:K452" si="260">_xlfn.FLOOR.MATH(J389*0.001)</f>
        <v>6</v>
      </c>
      <c r="L389" s="30">
        <f t="shared" ref="L389:L452" si="261">ROUND(((MOD(J389,K389*1000))/29.97),0)</f>
        <v>22</v>
      </c>
      <c r="M389" s="27" t="str">
        <f t="shared" ref="M389:M452" si="262">_xlfn.CONCAT("00",":", TEXT(N389,"00"),":",TEXT(P389,"00"),":",Q389)</f>
        <v>00:03:09:5</v>
      </c>
      <c r="N389" s="31" t="s">
        <v>668</v>
      </c>
      <c r="O389" s="36" t="s">
        <v>965</v>
      </c>
      <c r="P389" s="1">
        <f t="shared" ref="P389:P452" si="263">_xlfn.FLOOR.MATH(O389*0.001)</f>
        <v>9</v>
      </c>
      <c r="Q389" s="1">
        <f t="shared" ref="Q389:Q452" si="264">ROUND(((MOD(O389,P389*1000))/29.97),0)</f>
        <v>5</v>
      </c>
      <c r="R389" s="32" t="s">
        <v>639</v>
      </c>
      <c r="S389" t="str">
        <f t="shared" ref="S389:S452" si="265">_xlfn.CONCAT("00",":", TEXT(T389,"00"),":",TEXT(V389,"00"),":",W389)</f>
        <v>00:03:09:5</v>
      </c>
      <c r="T389" s="25">
        <v>3</v>
      </c>
      <c r="U389" s="35">
        <v>9159</v>
      </c>
      <c r="V389">
        <f t="shared" ref="V389:V452" si="266">_xlfn.FLOOR.MATH(U389*0.001)</f>
        <v>9</v>
      </c>
      <c r="W389">
        <f t="shared" ref="W389:W452" si="267">ROUND(((MOD(U389,V389*1000))/29.97),0)</f>
        <v>5</v>
      </c>
      <c r="X389" t="str">
        <f t="shared" ref="X389:X452" si="268">_xlfn.CONCAT("00",":", TEXT(Y389,"00"),":",TEXT(AA389,"00"),":",AB389)</f>
        <v>00:04:42:8</v>
      </c>
      <c r="Y389" s="25">
        <v>4</v>
      </c>
      <c r="Z389" s="35">
        <v>42229</v>
      </c>
      <c r="AA389">
        <f t="shared" ref="AA389:AA452" si="269">_xlfn.FLOOR.MATH(Z389*0.001)</f>
        <v>42</v>
      </c>
      <c r="AB389">
        <f t="shared" ref="AB389:AB452" si="270">ROUND(((MOD(Z389,AA389*1000))/29.97),0)</f>
        <v>8</v>
      </c>
      <c r="AC389" s="32" t="s">
        <v>640</v>
      </c>
      <c r="AD389" t="str">
        <f t="shared" ref="AD389:AD452" si="271">_xlfn.CONCAT("00",":", TEXT(AE389,"00"),":",TEXT(AG389,"00"),":",AH389)</f>
        <v>00:04:42:8</v>
      </c>
      <c r="AE389" s="25">
        <v>4</v>
      </c>
      <c r="AF389" s="35">
        <v>42230</v>
      </c>
      <c r="AG389">
        <f t="shared" ref="AG389:AG452" si="272">_xlfn.FLOOR.MATH(AF389*0.001)</f>
        <v>42</v>
      </c>
      <c r="AH389">
        <f t="shared" ref="AH389:AH452" si="273">ROUND(((MOD(AF389,AG389*1000))/29.97),0)</f>
        <v>8</v>
      </c>
      <c r="AI389" t="str">
        <f t="shared" ref="AI389:AI452" si="274">_xlfn.CONCAT("00",":", TEXT(AJ389,"00"),":",TEXT(AL389,"00"),":",AM389)</f>
        <v>00:07:11:13</v>
      </c>
      <c r="AJ389" s="25">
        <v>7</v>
      </c>
      <c r="AK389" s="35">
        <v>11400</v>
      </c>
      <c r="AL389">
        <f t="shared" ref="AL389:AL452" si="275">_xlfn.FLOOR.MATH(AK389*0.001)</f>
        <v>11</v>
      </c>
      <c r="AM389">
        <f t="shared" ref="AM389:AM452" si="276">ROUND(((MOD(AK389,AL389*1000))/29.97),0)</f>
        <v>13</v>
      </c>
      <c r="AN389" s="32" t="s">
        <v>821</v>
      </c>
      <c r="AO389" t="str">
        <f t="shared" ref="AO389:AO452" si="277">_xlfn.CONCAT("00",":", TEXT(AP389,"00"),":",TEXT(AR389,"00"),":",AS389)</f>
        <v>00:07:11:13</v>
      </c>
      <c r="AP389" s="25">
        <v>7</v>
      </c>
      <c r="AQ389" s="35">
        <v>11401</v>
      </c>
      <c r="AR389">
        <f t="shared" ref="AR389:AR452" si="278">_xlfn.FLOOR.MATH(AQ389*0.001)</f>
        <v>11</v>
      </c>
      <c r="AS389">
        <f t="shared" ref="AS389:AS452" si="279">ROUND(((MOD(AQ389,AR389*1000))/29.97),0)</f>
        <v>13</v>
      </c>
      <c r="AT389" t="str">
        <f t="shared" ref="AT389:AT452" si="280">_xlfn.CONCAT("00",":", TEXT(AU389,"00"),":",TEXT(AW389,"00"),":",AX389)</f>
        <v>00:09:43:18</v>
      </c>
      <c r="AU389" s="25">
        <v>9</v>
      </c>
      <c r="AV389" s="35">
        <v>43547</v>
      </c>
      <c r="AW389">
        <f t="shared" ref="AW389:AW452" si="281">_xlfn.FLOOR.MATH(AV389*0.001)</f>
        <v>43</v>
      </c>
      <c r="AX389">
        <f t="shared" ref="AX389:AX452" si="282">ROUND(((MOD(AV389,AW389*1000))/29.97),0)</f>
        <v>18</v>
      </c>
      <c r="AY389" s="32" t="s">
        <v>633</v>
      </c>
      <c r="AZ389" t="str">
        <f t="shared" ref="AZ389:AZ452" si="283">_xlfn.CONCAT("00",":", TEXT(BA389,"00"),":",TEXT(BC389,"00"),":",BD389)</f>
        <v>00:09:43:18</v>
      </c>
      <c r="BA389" s="25">
        <v>9</v>
      </c>
      <c r="BB389" s="35">
        <v>43548</v>
      </c>
      <c r="BC389">
        <f t="shared" ref="BC389:BC452" si="284">_xlfn.FLOOR.MATH(BB389*0.001)</f>
        <v>43</v>
      </c>
      <c r="BD389">
        <f t="shared" ref="BD389:BD452" si="285">ROUND(((MOD(BB389,BC389*1000))/29.97),0)</f>
        <v>18</v>
      </c>
      <c r="BE389" t="str">
        <f t="shared" ref="BE389:BE452" si="286">_xlfn.CONCAT("00",":", TEXT(BF389,"00"),":",TEXT(BH389,"00"),":",BI389)</f>
        <v>00:12:24:7</v>
      </c>
      <c r="BF389" s="25">
        <v>12</v>
      </c>
      <c r="BG389" s="35">
        <v>24212</v>
      </c>
      <c r="BH389">
        <f t="shared" ref="BH389:BH452" si="287">_xlfn.FLOOR.MATH(BG389*0.001)</f>
        <v>24</v>
      </c>
      <c r="BI389">
        <f t="shared" ref="BI389:BI452" si="288">ROUND(((MOD(BG389,BH389*1000))/29.97),0)</f>
        <v>7</v>
      </c>
      <c r="BJ389" s="32" t="s">
        <v>657</v>
      </c>
      <c r="BK389" t="str">
        <f t="shared" ref="BK389:BK452" si="289">_xlfn.CONCAT("00",":", TEXT(BL389,"00"),":",TEXT(BN389,"00"),":",BO389)</f>
        <v>00:12:24:7</v>
      </c>
      <c r="BL389" s="25">
        <v>12</v>
      </c>
      <c r="BM389" s="35">
        <v>24213</v>
      </c>
      <c r="BN389">
        <f t="shared" ref="BN389:BN452" si="290">_xlfn.FLOOR.MATH(BM389*0.001)</f>
        <v>24</v>
      </c>
      <c r="BO389">
        <f t="shared" ref="BO389:BO452" si="291">ROUND(((MOD(BM389,BN389*1000))/29.97),0)</f>
        <v>7</v>
      </c>
      <c r="BP389" t="str">
        <f t="shared" ref="BP389:BP452" si="292">_xlfn.CONCAT("00",":", TEXT(BQ389,"00"),":",TEXT(BS389,"00"),":",BT389)</f>
        <v>00:13:03:25</v>
      </c>
      <c r="BQ389" s="25">
        <v>13</v>
      </c>
      <c r="BR389" s="35">
        <v>3737</v>
      </c>
      <c r="BS389">
        <f t="shared" ref="BS389:BS452" si="293">_xlfn.FLOOR.MATH(BR389*0.001)</f>
        <v>3</v>
      </c>
      <c r="BT389">
        <f t="shared" ref="BT389:BT452" si="294">ROUND(((MOD(BR389,BS389*1000))/29.97),0)</f>
        <v>25</v>
      </c>
      <c r="BU389" s="32" t="s">
        <v>670</v>
      </c>
      <c r="BV389" t="str">
        <f t="shared" ref="BV389:BV452" si="295">_xlfn.CONCAT("00",":", TEXT(BW389,"00"),":",TEXT(BY389,"00"),":",BZ389)</f>
        <v>00:13:03:25</v>
      </c>
      <c r="BW389" s="25">
        <v>13</v>
      </c>
      <c r="BX389" s="35">
        <v>3738</v>
      </c>
      <c r="BY389">
        <f t="shared" ref="BY389:BY452" si="296">_xlfn.FLOOR.MATH(BX389*0.001)</f>
        <v>3</v>
      </c>
      <c r="BZ389">
        <f t="shared" ref="BZ389:BZ452" si="297">ROUND(((MOD(BX389,BY389*1000))/29.97),0)</f>
        <v>25</v>
      </c>
      <c r="CA389" t="str">
        <f t="shared" ref="CA389:CA452" si="298">_xlfn.CONCAT("00",":", TEXT(CB389,"00"),":",TEXT(CD389,"00"),":",CE389)</f>
        <v>00:13:46:26</v>
      </c>
      <c r="CB389" s="25">
        <v>13</v>
      </c>
      <c r="CC389" s="35">
        <v>46789</v>
      </c>
      <c r="CD389">
        <f t="shared" ref="CD389:CD452" si="299">_xlfn.FLOOR.MATH(CC389*0.001)</f>
        <v>46</v>
      </c>
      <c r="CE389">
        <f t="shared" ref="CE389:CE452" si="300">ROUND(((MOD(CC389,CD389*1000))/29.97),0)</f>
        <v>26</v>
      </c>
      <c r="CF389" t="s">
        <v>30</v>
      </c>
    </row>
    <row r="390" spans="1:84">
      <c r="A390" t="str">
        <f t="shared" si="258"/>
        <v>R34S6.1.5T1C1</v>
      </c>
      <c r="B390" s="6">
        <v>34</v>
      </c>
      <c r="C390" s="7" t="s">
        <v>458</v>
      </c>
      <c r="D390" s="7">
        <v>1</v>
      </c>
      <c r="E390" s="9">
        <v>1</v>
      </c>
      <c r="F390">
        <v>7</v>
      </c>
      <c r="G390" s="33" t="s">
        <v>821</v>
      </c>
      <c r="H390" s="27" t="str">
        <f t="shared" si="259"/>
        <v>00:00:05:31</v>
      </c>
      <c r="I390" s="24" t="s">
        <v>642</v>
      </c>
      <c r="J390" s="38" t="s">
        <v>967</v>
      </c>
      <c r="K390" s="27">
        <f t="shared" si="260"/>
        <v>5</v>
      </c>
      <c r="L390" s="27">
        <f t="shared" si="261"/>
        <v>31</v>
      </c>
      <c r="M390" s="27" t="str">
        <f t="shared" si="262"/>
        <v>00:02:04:10</v>
      </c>
      <c r="N390" s="31" t="s">
        <v>634</v>
      </c>
      <c r="O390" s="36" t="s">
        <v>968</v>
      </c>
      <c r="P390" s="1">
        <f t="shared" si="263"/>
        <v>4</v>
      </c>
      <c r="Q390" s="1">
        <f t="shared" si="264"/>
        <v>10</v>
      </c>
      <c r="R390" s="32" t="s">
        <v>651</v>
      </c>
      <c r="S390" t="str">
        <f t="shared" si="265"/>
        <v>00:02:04:10</v>
      </c>
      <c r="T390" s="25">
        <v>2</v>
      </c>
      <c r="U390" s="35">
        <v>4307</v>
      </c>
      <c r="V390">
        <f t="shared" si="266"/>
        <v>4</v>
      </c>
      <c r="W390">
        <f t="shared" si="267"/>
        <v>10</v>
      </c>
      <c r="X390" t="str">
        <f t="shared" si="268"/>
        <v>00:04:05:6</v>
      </c>
      <c r="Y390" s="25">
        <v>4</v>
      </c>
      <c r="Z390" s="35">
        <v>5191</v>
      </c>
      <c r="AA390">
        <f t="shared" si="269"/>
        <v>5</v>
      </c>
      <c r="AB390">
        <f t="shared" si="270"/>
        <v>6</v>
      </c>
      <c r="AC390" s="32" t="s">
        <v>636</v>
      </c>
      <c r="AD390" t="str">
        <f t="shared" si="271"/>
        <v>00:04:05:6</v>
      </c>
      <c r="AE390" s="25">
        <v>4</v>
      </c>
      <c r="AF390" s="35">
        <v>5192</v>
      </c>
      <c r="AG390">
        <f t="shared" si="272"/>
        <v>5</v>
      </c>
      <c r="AH390">
        <f t="shared" si="273"/>
        <v>6</v>
      </c>
      <c r="AI390" t="str">
        <f t="shared" si="274"/>
        <v>00:04:50:15</v>
      </c>
      <c r="AJ390" s="25">
        <v>4</v>
      </c>
      <c r="AK390" s="35">
        <v>50458</v>
      </c>
      <c r="AL390">
        <f t="shared" si="275"/>
        <v>50</v>
      </c>
      <c r="AM390">
        <f t="shared" si="276"/>
        <v>15</v>
      </c>
      <c r="AN390" s="32" t="s">
        <v>633</v>
      </c>
      <c r="AO390" t="str">
        <f t="shared" si="277"/>
        <v>00:04:50:15</v>
      </c>
      <c r="AP390" s="25">
        <v>4</v>
      </c>
      <c r="AQ390" s="35">
        <v>50459</v>
      </c>
      <c r="AR390">
        <f t="shared" si="278"/>
        <v>50</v>
      </c>
      <c r="AS390">
        <f t="shared" si="279"/>
        <v>15</v>
      </c>
      <c r="AT390" t="str">
        <f t="shared" si="280"/>
        <v>00:07:21:21</v>
      </c>
      <c r="AU390" s="25">
        <v>7</v>
      </c>
      <c r="AV390" s="35">
        <v>21625</v>
      </c>
      <c r="AW390">
        <f t="shared" si="281"/>
        <v>21</v>
      </c>
      <c r="AX390">
        <f t="shared" si="282"/>
        <v>21</v>
      </c>
      <c r="AY390" s="32" t="s">
        <v>637</v>
      </c>
      <c r="AZ390" t="str">
        <f t="shared" si="283"/>
        <v>00:07:21:21</v>
      </c>
      <c r="BA390" s="25">
        <v>7</v>
      </c>
      <c r="BB390" s="35">
        <v>21626</v>
      </c>
      <c r="BC390">
        <f t="shared" si="284"/>
        <v>21</v>
      </c>
      <c r="BD390">
        <f t="shared" si="285"/>
        <v>21</v>
      </c>
      <c r="BE390" t="str">
        <f t="shared" si="286"/>
        <v>00:07:56:14</v>
      </c>
      <c r="BF390" s="25">
        <v>7</v>
      </c>
      <c r="BG390" s="35">
        <v>56418</v>
      </c>
      <c r="BH390">
        <f t="shared" si="287"/>
        <v>56</v>
      </c>
      <c r="BI390">
        <f t="shared" si="288"/>
        <v>14</v>
      </c>
      <c r="BJ390" s="32" t="s">
        <v>649</v>
      </c>
      <c r="BK390" t="str">
        <f t="shared" si="289"/>
        <v>00:07:56:14</v>
      </c>
      <c r="BL390" s="25">
        <v>7</v>
      </c>
      <c r="BM390" s="35">
        <v>56419</v>
      </c>
      <c r="BN390">
        <f t="shared" si="290"/>
        <v>56</v>
      </c>
      <c r="BO390">
        <f t="shared" si="291"/>
        <v>14</v>
      </c>
      <c r="BP390" t="str">
        <f t="shared" si="292"/>
        <v>00:09:46:0</v>
      </c>
      <c r="BQ390" s="25">
        <v>9</v>
      </c>
      <c r="BR390" s="35">
        <v>46009</v>
      </c>
      <c r="BS390">
        <f t="shared" si="293"/>
        <v>46</v>
      </c>
      <c r="BT390">
        <f t="shared" si="294"/>
        <v>0</v>
      </c>
      <c r="BU390" s="32" t="s">
        <v>638</v>
      </c>
      <c r="BV390" t="str">
        <f t="shared" si="295"/>
        <v>00:09:46:0</v>
      </c>
      <c r="BW390" s="25">
        <v>9</v>
      </c>
      <c r="BX390" s="35">
        <v>46010</v>
      </c>
      <c r="BY390">
        <f t="shared" si="296"/>
        <v>46</v>
      </c>
      <c r="BZ390">
        <f t="shared" si="297"/>
        <v>0</v>
      </c>
      <c r="CA390" t="str">
        <f t="shared" si="298"/>
        <v>00:12:49:7</v>
      </c>
      <c r="CB390" s="25">
        <v>12</v>
      </c>
      <c r="CC390" s="35">
        <v>49199</v>
      </c>
      <c r="CD390">
        <f t="shared" si="299"/>
        <v>49</v>
      </c>
      <c r="CE390">
        <f t="shared" si="300"/>
        <v>7</v>
      </c>
      <c r="CF390" t="s">
        <v>30</v>
      </c>
    </row>
    <row r="391" spans="1:84">
      <c r="A391" t="str">
        <f t="shared" si="258"/>
        <v>R34S6.1.5T1C2</v>
      </c>
      <c r="B391" s="6">
        <v>34</v>
      </c>
      <c r="C391" s="7" t="s">
        <v>458</v>
      </c>
      <c r="D391" s="7">
        <v>1</v>
      </c>
      <c r="E391" s="10">
        <v>2</v>
      </c>
      <c r="F391">
        <v>7</v>
      </c>
      <c r="G391" s="33" t="s">
        <v>821</v>
      </c>
      <c r="H391" s="26" t="str">
        <f t="shared" si="259"/>
        <v>00:00:05:31</v>
      </c>
      <c r="I391" s="23">
        <v>0</v>
      </c>
      <c r="J391" s="37">
        <v>5918</v>
      </c>
      <c r="K391" s="29">
        <f t="shared" si="260"/>
        <v>5</v>
      </c>
      <c r="L391" s="30">
        <f t="shared" si="261"/>
        <v>31</v>
      </c>
      <c r="M391" s="27" t="str">
        <f t="shared" si="262"/>
        <v>00:02:04:10</v>
      </c>
      <c r="N391" s="31" t="s">
        <v>634</v>
      </c>
      <c r="O391" s="36" t="s">
        <v>968</v>
      </c>
      <c r="P391" s="1">
        <f t="shared" si="263"/>
        <v>4</v>
      </c>
      <c r="Q391" s="1">
        <f t="shared" si="264"/>
        <v>10</v>
      </c>
      <c r="R391" s="32" t="s">
        <v>651</v>
      </c>
      <c r="S391" t="str">
        <f t="shared" si="265"/>
        <v>00:02:04:10</v>
      </c>
      <c r="T391" s="25">
        <v>2</v>
      </c>
      <c r="U391" s="35">
        <v>4307</v>
      </c>
      <c r="V391">
        <f t="shared" si="266"/>
        <v>4</v>
      </c>
      <c r="W391">
        <f t="shared" si="267"/>
        <v>10</v>
      </c>
      <c r="X391" t="str">
        <f t="shared" si="268"/>
        <v>00:04:05:6</v>
      </c>
      <c r="Y391" s="25">
        <v>4</v>
      </c>
      <c r="Z391" s="35">
        <v>5191</v>
      </c>
      <c r="AA391">
        <f t="shared" si="269"/>
        <v>5</v>
      </c>
      <c r="AB391">
        <f t="shared" si="270"/>
        <v>6</v>
      </c>
      <c r="AC391" s="32" t="s">
        <v>636</v>
      </c>
      <c r="AD391" t="str">
        <f t="shared" si="271"/>
        <v>00:04:05:6</v>
      </c>
      <c r="AE391" s="25">
        <v>4</v>
      </c>
      <c r="AF391" s="35">
        <v>5192</v>
      </c>
      <c r="AG391">
        <f t="shared" si="272"/>
        <v>5</v>
      </c>
      <c r="AH391">
        <f t="shared" si="273"/>
        <v>6</v>
      </c>
      <c r="AI391" t="str">
        <f t="shared" si="274"/>
        <v>00:04:50:15</v>
      </c>
      <c r="AJ391" s="25">
        <v>4</v>
      </c>
      <c r="AK391" s="35">
        <v>50458</v>
      </c>
      <c r="AL391">
        <f t="shared" si="275"/>
        <v>50</v>
      </c>
      <c r="AM391">
        <f t="shared" si="276"/>
        <v>15</v>
      </c>
      <c r="AN391" s="32" t="s">
        <v>633</v>
      </c>
      <c r="AO391" t="str">
        <f t="shared" si="277"/>
        <v>00:04:50:15</v>
      </c>
      <c r="AP391" s="25">
        <v>4</v>
      </c>
      <c r="AQ391" s="35">
        <v>50459</v>
      </c>
      <c r="AR391">
        <f t="shared" si="278"/>
        <v>50</v>
      </c>
      <c r="AS391">
        <f t="shared" si="279"/>
        <v>15</v>
      </c>
      <c r="AT391" t="str">
        <f t="shared" si="280"/>
        <v>00:07:21:21</v>
      </c>
      <c r="AU391" s="25">
        <v>7</v>
      </c>
      <c r="AV391" s="35">
        <v>21625</v>
      </c>
      <c r="AW391">
        <f t="shared" si="281"/>
        <v>21</v>
      </c>
      <c r="AX391">
        <f t="shared" si="282"/>
        <v>21</v>
      </c>
      <c r="AY391" s="32" t="s">
        <v>637</v>
      </c>
      <c r="AZ391" t="str">
        <f t="shared" si="283"/>
        <v>00:07:21:21</v>
      </c>
      <c r="BA391" s="25">
        <v>7</v>
      </c>
      <c r="BB391" s="35">
        <v>21626</v>
      </c>
      <c r="BC391">
        <f t="shared" si="284"/>
        <v>21</v>
      </c>
      <c r="BD391">
        <f t="shared" si="285"/>
        <v>21</v>
      </c>
      <c r="BE391" t="str">
        <f t="shared" si="286"/>
        <v>00:07:56:14</v>
      </c>
      <c r="BF391" s="25">
        <v>7</v>
      </c>
      <c r="BG391" s="35">
        <v>56418</v>
      </c>
      <c r="BH391">
        <f t="shared" si="287"/>
        <v>56</v>
      </c>
      <c r="BI391">
        <f t="shared" si="288"/>
        <v>14</v>
      </c>
      <c r="BJ391" s="32" t="s">
        <v>649</v>
      </c>
      <c r="BK391" t="str">
        <f t="shared" si="289"/>
        <v>00:07:56:14</v>
      </c>
      <c r="BL391" s="25">
        <v>7</v>
      </c>
      <c r="BM391" s="35">
        <v>56419</v>
      </c>
      <c r="BN391">
        <f t="shared" si="290"/>
        <v>56</v>
      </c>
      <c r="BO391">
        <f t="shared" si="291"/>
        <v>14</v>
      </c>
      <c r="BP391" t="str">
        <f t="shared" si="292"/>
        <v>00:09:46:0</v>
      </c>
      <c r="BQ391" s="25">
        <v>9</v>
      </c>
      <c r="BR391" s="35">
        <v>46009</v>
      </c>
      <c r="BS391">
        <f t="shared" si="293"/>
        <v>46</v>
      </c>
      <c r="BT391">
        <f t="shared" si="294"/>
        <v>0</v>
      </c>
      <c r="BU391" s="32" t="s">
        <v>638</v>
      </c>
      <c r="BV391" t="str">
        <f t="shared" si="295"/>
        <v>00:09:46:0</v>
      </c>
      <c r="BW391" s="25">
        <v>9</v>
      </c>
      <c r="BX391" s="35">
        <v>46010</v>
      </c>
      <c r="BY391">
        <f t="shared" si="296"/>
        <v>46</v>
      </c>
      <c r="BZ391">
        <f t="shared" si="297"/>
        <v>0</v>
      </c>
      <c r="CA391" t="str">
        <f t="shared" si="298"/>
        <v>00:12:49:7</v>
      </c>
      <c r="CB391" s="25">
        <v>12</v>
      </c>
      <c r="CC391" s="35">
        <v>49199</v>
      </c>
      <c r="CD391">
        <f t="shared" si="299"/>
        <v>49</v>
      </c>
      <c r="CE391">
        <f t="shared" si="300"/>
        <v>7</v>
      </c>
      <c r="CF391" t="s">
        <v>30</v>
      </c>
    </row>
    <row r="392" spans="1:84">
      <c r="A392" t="str">
        <f t="shared" si="258"/>
        <v>R34S6.1.5T1Ckinect</v>
      </c>
      <c r="B392" s="7">
        <v>34</v>
      </c>
      <c r="C392" s="7" t="s">
        <v>458</v>
      </c>
      <c r="D392" s="7">
        <v>1</v>
      </c>
      <c r="E392" s="16" t="s">
        <v>34</v>
      </c>
      <c r="F392">
        <v>7</v>
      </c>
      <c r="G392" s="33" t="s">
        <v>821</v>
      </c>
      <c r="H392" s="27" t="str">
        <f t="shared" si="259"/>
        <v>00:00:05:31</v>
      </c>
      <c r="I392" s="24" t="s">
        <v>642</v>
      </c>
      <c r="J392" s="38" t="s">
        <v>967</v>
      </c>
      <c r="K392" s="27">
        <f t="shared" si="260"/>
        <v>5</v>
      </c>
      <c r="L392" s="27">
        <f t="shared" si="261"/>
        <v>31</v>
      </c>
      <c r="M392" s="27" t="str">
        <f t="shared" si="262"/>
        <v>00:02:04:10</v>
      </c>
      <c r="N392" s="31" t="s">
        <v>634</v>
      </c>
      <c r="O392" s="36" t="s">
        <v>968</v>
      </c>
      <c r="P392" s="1">
        <f t="shared" si="263"/>
        <v>4</v>
      </c>
      <c r="Q392" s="1">
        <f t="shared" si="264"/>
        <v>10</v>
      </c>
      <c r="R392" s="32" t="s">
        <v>651</v>
      </c>
      <c r="S392" t="str">
        <f t="shared" si="265"/>
        <v>00:02:04:10</v>
      </c>
      <c r="T392" s="25">
        <v>2</v>
      </c>
      <c r="U392" s="35">
        <v>4307</v>
      </c>
      <c r="V392">
        <f t="shared" si="266"/>
        <v>4</v>
      </c>
      <c r="W392">
        <f t="shared" si="267"/>
        <v>10</v>
      </c>
      <c r="X392" t="str">
        <f t="shared" si="268"/>
        <v>00:04:05:6</v>
      </c>
      <c r="Y392" s="25">
        <v>4</v>
      </c>
      <c r="Z392" s="35">
        <v>5191</v>
      </c>
      <c r="AA392">
        <f t="shared" si="269"/>
        <v>5</v>
      </c>
      <c r="AB392">
        <f t="shared" si="270"/>
        <v>6</v>
      </c>
      <c r="AC392" s="32" t="s">
        <v>636</v>
      </c>
      <c r="AD392" t="str">
        <f t="shared" si="271"/>
        <v>00:04:05:6</v>
      </c>
      <c r="AE392" s="25">
        <v>4</v>
      </c>
      <c r="AF392" s="35">
        <v>5192</v>
      </c>
      <c r="AG392">
        <f t="shared" si="272"/>
        <v>5</v>
      </c>
      <c r="AH392">
        <f t="shared" si="273"/>
        <v>6</v>
      </c>
      <c r="AI392" t="str">
        <f t="shared" si="274"/>
        <v>00:04:50:15</v>
      </c>
      <c r="AJ392" s="25">
        <v>4</v>
      </c>
      <c r="AK392" s="35">
        <v>50458</v>
      </c>
      <c r="AL392">
        <f t="shared" si="275"/>
        <v>50</v>
      </c>
      <c r="AM392">
        <f t="shared" si="276"/>
        <v>15</v>
      </c>
      <c r="AN392" s="32" t="s">
        <v>633</v>
      </c>
      <c r="AO392" t="str">
        <f t="shared" si="277"/>
        <v>00:04:50:15</v>
      </c>
      <c r="AP392" s="25">
        <v>4</v>
      </c>
      <c r="AQ392" s="35">
        <v>50459</v>
      </c>
      <c r="AR392">
        <f t="shared" si="278"/>
        <v>50</v>
      </c>
      <c r="AS392">
        <f t="shared" si="279"/>
        <v>15</v>
      </c>
      <c r="AT392" t="str">
        <f t="shared" si="280"/>
        <v>00:07:21:21</v>
      </c>
      <c r="AU392" s="25">
        <v>7</v>
      </c>
      <c r="AV392" s="35">
        <v>21625</v>
      </c>
      <c r="AW392">
        <f t="shared" si="281"/>
        <v>21</v>
      </c>
      <c r="AX392">
        <f t="shared" si="282"/>
        <v>21</v>
      </c>
      <c r="AY392" s="32" t="s">
        <v>637</v>
      </c>
      <c r="AZ392" t="str">
        <f t="shared" si="283"/>
        <v>00:07:21:21</v>
      </c>
      <c r="BA392" s="25">
        <v>7</v>
      </c>
      <c r="BB392" s="35">
        <v>21626</v>
      </c>
      <c r="BC392">
        <f t="shared" si="284"/>
        <v>21</v>
      </c>
      <c r="BD392">
        <f t="shared" si="285"/>
        <v>21</v>
      </c>
      <c r="BE392" t="str">
        <f t="shared" si="286"/>
        <v>00:07:56:14</v>
      </c>
      <c r="BF392" s="25">
        <v>7</v>
      </c>
      <c r="BG392" s="35">
        <v>56418</v>
      </c>
      <c r="BH392">
        <f t="shared" si="287"/>
        <v>56</v>
      </c>
      <c r="BI392">
        <f t="shared" si="288"/>
        <v>14</v>
      </c>
      <c r="BJ392" s="32" t="s">
        <v>649</v>
      </c>
      <c r="BK392" t="str">
        <f t="shared" si="289"/>
        <v>00:07:56:14</v>
      </c>
      <c r="BL392" s="25">
        <v>7</v>
      </c>
      <c r="BM392" s="35">
        <v>56419</v>
      </c>
      <c r="BN392">
        <f t="shared" si="290"/>
        <v>56</v>
      </c>
      <c r="BO392">
        <f t="shared" si="291"/>
        <v>14</v>
      </c>
      <c r="BP392" t="str">
        <f t="shared" si="292"/>
        <v>00:09:46:0</v>
      </c>
      <c r="BQ392" s="25">
        <v>9</v>
      </c>
      <c r="BR392" s="35">
        <v>46009</v>
      </c>
      <c r="BS392">
        <f t="shared" si="293"/>
        <v>46</v>
      </c>
      <c r="BT392">
        <f t="shared" si="294"/>
        <v>0</v>
      </c>
      <c r="BU392" s="32" t="s">
        <v>638</v>
      </c>
      <c r="BV392" t="str">
        <f t="shared" si="295"/>
        <v>00:09:46:0</v>
      </c>
      <c r="BW392" s="25">
        <v>9</v>
      </c>
      <c r="BX392" s="35">
        <v>46010</v>
      </c>
      <c r="BY392">
        <f t="shared" si="296"/>
        <v>46</v>
      </c>
      <c r="BZ392">
        <f t="shared" si="297"/>
        <v>0</v>
      </c>
      <c r="CA392" t="str">
        <f t="shared" si="298"/>
        <v>00:12:49:7</v>
      </c>
      <c r="CB392" s="25">
        <v>12</v>
      </c>
      <c r="CC392" s="35">
        <v>49199</v>
      </c>
      <c r="CD392">
        <f t="shared" si="299"/>
        <v>49</v>
      </c>
      <c r="CE392">
        <f t="shared" si="300"/>
        <v>7</v>
      </c>
      <c r="CF392" t="s">
        <v>30</v>
      </c>
    </row>
    <row r="393" spans="1:84">
      <c r="A393" t="str">
        <f t="shared" si="258"/>
        <v>R34S6.1.6T2C1</v>
      </c>
      <c r="B393" s="6">
        <v>34</v>
      </c>
      <c r="C393" s="7" t="s">
        <v>462</v>
      </c>
      <c r="D393" s="7">
        <v>2</v>
      </c>
      <c r="E393" s="9">
        <v>1</v>
      </c>
      <c r="F393">
        <v>7</v>
      </c>
      <c r="G393" s="33" t="s">
        <v>660</v>
      </c>
      <c r="H393" s="26" t="str">
        <f t="shared" si="259"/>
        <v>00:00:05:14</v>
      </c>
      <c r="I393" s="23">
        <v>0</v>
      </c>
      <c r="J393" s="37">
        <v>5426</v>
      </c>
      <c r="K393" s="29">
        <f t="shared" si="260"/>
        <v>5</v>
      </c>
      <c r="L393" s="30">
        <f t="shared" si="261"/>
        <v>14</v>
      </c>
      <c r="M393" s="27" t="str">
        <f t="shared" si="262"/>
        <v>00:02:18:23</v>
      </c>
      <c r="N393" s="31" t="s">
        <v>634</v>
      </c>
      <c r="O393" s="36" t="s">
        <v>969</v>
      </c>
      <c r="P393" s="1">
        <f t="shared" si="263"/>
        <v>18</v>
      </c>
      <c r="Q393" s="1">
        <f t="shared" si="264"/>
        <v>23</v>
      </c>
      <c r="R393" s="32" t="s">
        <v>636</v>
      </c>
      <c r="S393" t="str">
        <f t="shared" si="265"/>
        <v>00:02:18:23</v>
      </c>
      <c r="T393" s="25">
        <v>2</v>
      </c>
      <c r="U393" s="35">
        <v>18700</v>
      </c>
      <c r="V393">
        <f t="shared" si="266"/>
        <v>18</v>
      </c>
      <c r="W393">
        <f t="shared" si="267"/>
        <v>23</v>
      </c>
      <c r="X393" t="str">
        <f t="shared" si="268"/>
        <v>00:03:08:25</v>
      </c>
      <c r="Y393" s="25">
        <v>3</v>
      </c>
      <c r="Z393" s="35">
        <v>8744</v>
      </c>
      <c r="AA393">
        <f t="shared" si="269"/>
        <v>8</v>
      </c>
      <c r="AB393">
        <f t="shared" si="270"/>
        <v>25</v>
      </c>
      <c r="AC393" s="32" t="s">
        <v>638</v>
      </c>
      <c r="AD393" t="str">
        <f t="shared" si="271"/>
        <v>00:03:08:25</v>
      </c>
      <c r="AE393" s="25">
        <v>3</v>
      </c>
      <c r="AF393" s="35">
        <v>8745</v>
      </c>
      <c r="AG393">
        <f t="shared" si="272"/>
        <v>8</v>
      </c>
      <c r="AH393">
        <f t="shared" si="273"/>
        <v>25</v>
      </c>
      <c r="AI393" t="str">
        <f t="shared" si="274"/>
        <v>00:05:58:13</v>
      </c>
      <c r="AJ393" s="25">
        <v>5</v>
      </c>
      <c r="AK393" s="35">
        <v>58403</v>
      </c>
      <c r="AL393">
        <f t="shared" si="275"/>
        <v>58</v>
      </c>
      <c r="AM393">
        <f t="shared" si="276"/>
        <v>13</v>
      </c>
      <c r="AN393" s="32" t="s">
        <v>649</v>
      </c>
      <c r="AO393" t="str">
        <f t="shared" si="277"/>
        <v>00:05:58:13</v>
      </c>
      <c r="AP393" s="25">
        <v>5</v>
      </c>
      <c r="AQ393" s="35">
        <v>58404</v>
      </c>
      <c r="AR393">
        <f t="shared" si="278"/>
        <v>58</v>
      </c>
      <c r="AS393">
        <f t="shared" si="279"/>
        <v>13</v>
      </c>
      <c r="AT393" t="str">
        <f t="shared" si="280"/>
        <v>00:07:49:26</v>
      </c>
      <c r="AU393" s="25">
        <v>7</v>
      </c>
      <c r="AV393" s="35">
        <v>49772</v>
      </c>
      <c r="AW393">
        <f t="shared" si="281"/>
        <v>49</v>
      </c>
      <c r="AX393">
        <f t="shared" si="282"/>
        <v>26</v>
      </c>
      <c r="AY393" s="32" t="s">
        <v>821</v>
      </c>
      <c r="AZ393" t="str">
        <f t="shared" si="283"/>
        <v>00:07:49:26</v>
      </c>
      <c r="BA393" s="25">
        <v>7</v>
      </c>
      <c r="BB393" s="35">
        <v>49773</v>
      </c>
      <c r="BC393">
        <f t="shared" si="284"/>
        <v>49</v>
      </c>
      <c r="BD393">
        <f t="shared" si="285"/>
        <v>26</v>
      </c>
      <c r="BE393" t="str">
        <f t="shared" si="286"/>
        <v>00:09:32:4</v>
      </c>
      <c r="BF393" s="25">
        <v>9</v>
      </c>
      <c r="BG393" s="35">
        <v>32113</v>
      </c>
      <c r="BH393">
        <f t="shared" si="287"/>
        <v>32</v>
      </c>
      <c r="BI393">
        <f t="shared" si="288"/>
        <v>4</v>
      </c>
      <c r="BJ393" s="32" t="s">
        <v>651</v>
      </c>
      <c r="BK393" t="str">
        <f t="shared" si="289"/>
        <v>00:09:32:4</v>
      </c>
      <c r="BL393" s="25">
        <v>9</v>
      </c>
      <c r="BM393" s="35">
        <v>32114</v>
      </c>
      <c r="BN393">
        <f t="shared" si="290"/>
        <v>32</v>
      </c>
      <c r="BO393">
        <f t="shared" si="291"/>
        <v>4</v>
      </c>
      <c r="BP393" t="str">
        <f t="shared" si="292"/>
        <v>00:11:48:9</v>
      </c>
      <c r="BQ393" s="25">
        <v>11</v>
      </c>
      <c r="BR393" s="35">
        <v>48258</v>
      </c>
      <c r="BS393">
        <f t="shared" si="293"/>
        <v>48</v>
      </c>
      <c r="BT393">
        <f t="shared" si="294"/>
        <v>9</v>
      </c>
      <c r="BU393" s="32" t="s">
        <v>637</v>
      </c>
      <c r="BV393" t="str">
        <f t="shared" si="295"/>
        <v>00:11:48:9</v>
      </c>
      <c r="BW393" s="25">
        <v>11</v>
      </c>
      <c r="BX393" s="35">
        <v>48259</v>
      </c>
      <c r="BY393">
        <f t="shared" si="296"/>
        <v>48</v>
      </c>
      <c r="BZ393">
        <f t="shared" si="297"/>
        <v>9</v>
      </c>
      <c r="CA393" t="str">
        <f t="shared" si="298"/>
        <v>00:12:39:27</v>
      </c>
      <c r="CB393" s="25">
        <v>12</v>
      </c>
      <c r="CC393" s="35">
        <v>39813</v>
      </c>
      <c r="CD393">
        <f t="shared" si="299"/>
        <v>39</v>
      </c>
      <c r="CE393">
        <f t="shared" si="300"/>
        <v>27</v>
      </c>
      <c r="CF393" t="s">
        <v>30</v>
      </c>
    </row>
    <row r="394" spans="1:84">
      <c r="A394" t="str">
        <f t="shared" si="258"/>
        <v>R34S6.1.6T2C2</v>
      </c>
      <c r="B394" s="6">
        <v>34</v>
      </c>
      <c r="C394" s="7" t="s">
        <v>462</v>
      </c>
      <c r="D394" s="7">
        <v>2</v>
      </c>
      <c r="E394" s="10">
        <v>2</v>
      </c>
      <c r="F394">
        <v>7</v>
      </c>
      <c r="G394" s="33" t="s">
        <v>660</v>
      </c>
      <c r="H394" s="27" t="str">
        <f t="shared" si="259"/>
        <v>00:00:05:14</v>
      </c>
      <c r="I394" s="24" t="s">
        <v>642</v>
      </c>
      <c r="J394" s="38" t="s">
        <v>970</v>
      </c>
      <c r="K394" s="27">
        <f t="shared" si="260"/>
        <v>5</v>
      </c>
      <c r="L394" s="27">
        <f t="shared" si="261"/>
        <v>14</v>
      </c>
      <c r="M394" s="27" t="str">
        <f t="shared" si="262"/>
        <v>00:02:18:23</v>
      </c>
      <c r="N394" s="31" t="s">
        <v>634</v>
      </c>
      <c r="O394" s="36" t="s">
        <v>969</v>
      </c>
      <c r="P394" s="1">
        <f t="shared" si="263"/>
        <v>18</v>
      </c>
      <c r="Q394" s="1">
        <f t="shared" si="264"/>
        <v>23</v>
      </c>
      <c r="R394" s="32" t="s">
        <v>636</v>
      </c>
      <c r="S394" t="str">
        <f t="shared" si="265"/>
        <v>00:02:18:23</v>
      </c>
      <c r="T394" s="25">
        <v>2</v>
      </c>
      <c r="U394" s="35">
        <v>18700</v>
      </c>
      <c r="V394">
        <f t="shared" si="266"/>
        <v>18</v>
      </c>
      <c r="W394">
        <f t="shared" si="267"/>
        <v>23</v>
      </c>
      <c r="X394" t="str">
        <f t="shared" si="268"/>
        <v>00:03:08:25</v>
      </c>
      <c r="Y394" s="25">
        <v>3</v>
      </c>
      <c r="Z394" s="35">
        <v>8744</v>
      </c>
      <c r="AA394">
        <f t="shared" si="269"/>
        <v>8</v>
      </c>
      <c r="AB394">
        <f t="shared" si="270"/>
        <v>25</v>
      </c>
      <c r="AC394" s="32" t="s">
        <v>638</v>
      </c>
      <c r="AD394" t="str">
        <f t="shared" si="271"/>
        <v>00:03:08:25</v>
      </c>
      <c r="AE394" s="25">
        <v>3</v>
      </c>
      <c r="AF394" s="35">
        <v>8745</v>
      </c>
      <c r="AG394">
        <f t="shared" si="272"/>
        <v>8</v>
      </c>
      <c r="AH394">
        <f t="shared" si="273"/>
        <v>25</v>
      </c>
      <c r="AI394" t="str">
        <f t="shared" si="274"/>
        <v>00:05:58:13</v>
      </c>
      <c r="AJ394" s="25">
        <v>5</v>
      </c>
      <c r="AK394" s="35">
        <v>58403</v>
      </c>
      <c r="AL394">
        <f t="shared" si="275"/>
        <v>58</v>
      </c>
      <c r="AM394">
        <f t="shared" si="276"/>
        <v>13</v>
      </c>
      <c r="AN394" s="32" t="s">
        <v>649</v>
      </c>
      <c r="AO394" t="str">
        <f t="shared" si="277"/>
        <v>00:05:58:13</v>
      </c>
      <c r="AP394" s="25">
        <v>5</v>
      </c>
      <c r="AQ394" s="35">
        <v>58404</v>
      </c>
      <c r="AR394">
        <f t="shared" si="278"/>
        <v>58</v>
      </c>
      <c r="AS394">
        <f t="shared" si="279"/>
        <v>13</v>
      </c>
      <c r="AT394" t="str">
        <f t="shared" si="280"/>
        <v>00:07:49:26</v>
      </c>
      <c r="AU394" s="25">
        <v>7</v>
      </c>
      <c r="AV394" s="35">
        <v>49772</v>
      </c>
      <c r="AW394">
        <f t="shared" si="281"/>
        <v>49</v>
      </c>
      <c r="AX394">
        <f t="shared" si="282"/>
        <v>26</v>
      </c>
      <c r="AY394" s="32" t="s">
        <v>821</v>
      </c>
      <c r="AZ394" t="str">
        <f t="shared" si="283"/>
        <v>00:07:49:26</v>
      </c>
      <c r="BA394" s="25">
        <v>7</v>
      </c>
      <c r="BB394" s="35">
        <v>49773</v>
      </c>
      <c r="BC394">
        <f t="shared" si="284"/>
        <v>49</v>
      </c>
      <c r="BD394">
        <f t="shared" si="285"/>
        <v>26</v>
      </c>
      <c r="BE394" t="str">
        <f t="shared" si="286"/>
        <v>00:09:32:4</v>
      </c>
      <c r="BF394" s="25">
        <v>9</v>
      </c>
      <c r="BG394" s="35">
        <v>32113</v>
      </c>
      <c r="BH394">
        <f t="shared" si="287"/>
        <v>32</v>
      </c>
      <c r="BI394">
        <f t="shared" si="288"/>
        <v>4</v>
      </c>
      <c r="BJ394" s="32" t="s">
        <v>651</v>
      </c>
      <c r="BK394" t="str">
        <f t="shared" si="289"/>
        <v>00:09:32:4</v>
      </c>
      <c r="BL394" s="25">
        <v>9</v>
      </c>
      <c r="BM394" s="35">
        <v>32114</v>
      </c>
      <c r="BN394">
        <f t="shared" si="290"/>
        <v>32</v>
      </c>
      <c r="BO394">
        <f t="shared" si="291"/>
        <v>4</v>
      </c>
      <c r="BP394" t="str">
        <f t="shared" si="292"/>
        <v>00:11:48:9</v>
      </c>
      <c r="BQ394" s="25">
        <v>11</v>
      </c>
      <c r="BR394" s="35">
        <v>48258</v>
      </c>
      <c r="BS394">
        <f t="shared" si="293"/>
        <v>48</v>
      </c>
      <c r="BT394">
        <f t="shared" si="294"/>
        <v>9</v>
      </c>
      <c r="BU394" s="32" t="s">
        <v>637</v>
      </c>
      <c r="BV394" t="str">
        <f t="shared" si="295"/>
        <v>00:11:48:9</v>
      </c>
      <c r="BW394" s="25">
        <v>11</v>
      </c>
      <c r="BX394" s="35">
        <v>48259</v>
      </c>
      <c r="BY394">
        <f t="shared" si="296"/>
        <v>48</v>
      </c>
      <c r="BZ394">
        <f t="shared" si="297"/>
        <v>9</v>
      </c>
      <c r="CA394" t="str">
        <f t="shared" si="298"/>
        <v>00:12:39:27</v>
      </c>
      <c r="CB394" s="25">
        <v>12</v>
      </c>
      <c r="CC394" s="35">
        <v>39813</v>
      </c>
      <c r="CD394">
        <f t="shared" si="299"/>
        <v>39</v>
      </c>
      <c r="CE394">
        <f t="shared" si="300"/>
        <v>27</v>
      </c>
      <c r="CF394" t="s">
        <v>30</v>
      </c>
    </row>
    <row r="395" spans="1:84">
      <c r="A395" t="str">
        <f t="shared" si="258"/>
        <v>R34S6.1.6T2Ckinect</v>
      </c>
      <c r="B395" s="7">
        <v>34</v>
      </c>
      <c r="C395" s="7" t="s">
        <v>462</v>
      </c>
      <c r="D395" s="7">
        <v>2</v>
      </c>
      <c r="E395" s="16" t="s">
        <v>34</v>
      </c>
      <c r="F395">
        <v>7</v>
      </c>
      <c r="G395" s="33" t="s">
        <v>660</v>
      </c>
      <c r="H395" s="26" t="str">
        <f t="shared" si="259"/>
        <v>00:00:05:14</v>
      </c>
      <c r="I395" s="23">
        <v>0</v>
      </c>
      <c r="J395" s="37">
        <v>5426</v>
      </c>
      <c r="K395" s="29">
        <f t="shared" si="260"/>
        <v>5</v>
      </c>
      <c r="L395" s="30">
        <f t="shared" si="261"/>
        <v>14</v>
      </c>
      <c r="M395" s="27" t="str">
        <f t="shared" si="262"/>
        <v>00:02:18:23</v>
      </c>
      <c r="N395" s="31" t="s">
        <v>634</v>
      </c>
      <c r="O395" s="36" t="s">
        <v>969</v>
      </c>
      <c r="P395" s="1">
        <f t="shared" si="263"/>
        <v>18</v>
      </c>
      <c r="Q395" s="1">
        <f t="shared" si="264"/>
        <v>23</v>
      </c>
      <c r="R395" s="32" t="s">
        <v>636</v>
      </c>
      <c r="S395" t="str">
        <f t="shared" si="265"/>
        <v>00:02:18:23</v>
      </c>
      <c r="T395" s="25">
        <v>2</v>
      </c>
      <c r="U395" s="35">
        <v>18700</v>
      </c>
      <c r="V395">
        <f t="shared" si="266"/>
        <v>18</v>
      </c>
      <c r="W395">
        <f t="shared" si="267"/>
        <v>23</v>
      </c>
      <c r="X395" t="str">
        <f t="shared" si="268"/>
        <v>00:03:08:25</v>
      </c>
      <c r="Y395" s="25">
        <v>3</v>
      </c>
      <c r="Z395" s="35">
        <v>8744</v>
      </c>
      <c r="AA395">
        <f t="shared" si="269"/>
        <v>8</v>
      </c>
      <c r="AB395">
        <f t="shared" si="270"/>
        <v>25</v>
      </c>
      <c r="AC395" s="32" t="s">
        <v>638</v>
      </c>
      <c r="AD395" t="str">
        <f t="shared" si="271"/>
        <v>00:03:08:25</v>
      </c>
      <c r="AE395" s="25">
        <v>3</v>
      </c>
      <c r="AF395" s="35">
        <v>8745</v>
      </c>
      <c r="AG395">
        <f t="shared" si="272"/>
        <v>8</v>
      </c>
      <c r="AH395">
        <f t="shared" si="273"/>
        <v>25</v>
      </c>
      <c r="AI395" t="str">
        <f t="shared" si="274"/>
        <v>00:05:58:13</v>
      </c>
      <c r="AJ395" s="25">
        <v>5</v>
      </c>
      <c r="AK395" s="35">
        <v>58403</v>
      </c>
      <c r="AL395">
        <f t="shared" si="275"/>
        <v>58</v>
      </c>
      <c r="AM395">
        <f t="shared" si="276"/>
        <v>13</v>
      </c>
      <c r="AN395" s="32" t="s">
        <v>649</v>
      </c>
      <c r="AO395" t="str">
        <f t="shared" si="277"/>
        <v>00:05:58:13</v>
      </c>
      <c r="AP395" s="25">
        <v>5</v>
      </c>
      <c r="AQ395" s="35">
        <v>58404</v>
      </c>
      <c r="AR395">
        <f t="shared" si="278"/>
        <v>58</v>
      </c>
      <c r="AS395">
        <f t="shared" si="279"/>
        <v>13</v>
      </c>
      <c r="AT395" t="str">
        <f t="shared" si="280"/>
        <v>00:07:49:26</v>
      </c>
      <c r="AU395" s="25">
        <v>7</v>
      </c>
      <c r="AV395" s="35">
        <v>49772</v>
      </c>
      <c r="AW395">
        <f t="shared" si="281"/>
        <v>49</v>
      </c>
      <c r="AX395">
        <f t="shared" si="282"/>
        <v>26</v>
      </c>
      <c r="AY395" s="32" t="s">
        <v>821</v>
      </c>
      <c r="AZ395" t="str">
        <f t="shared" si="283"/>
        <v>00:07:49:26</v>
      </c>
      <c r="BA395" s="25">
        <v>7</v>
      </c>
      <c r="BB395" s="35">
        <v>49773</v>
      </c>
      <c r="BC395">
        <f t="shared" si="284"/>
        <v>49</v>
      </c>
      <c r="BD395">
        <f t="shared" si="285"/>
        <v>26</v>
      </c>
      <c r="BE395" t="str">
        <f t="shared" si="286"/>
        <v>00:09:32:4</v>
      </c>
      <c r="BF395" s="25">
        <v>9</v>
      </c>
      <c r="BG395" s="35">
        <v>32113</v>
      </c>
      <c r="BH395">
        <f t="shared" si="287"/>
        <v>32</v>
      </c>
      <c r="BI395">
        <f t="shared" si="288"/>
        <v>4</v>
      </c>
      <c r="BJ395" s="32" t="s">
        <v>651</v>
      </c>
      <c r="BK395" t="str">
        <f t="shared" si="289"/>
        <v>00:09:32:4</v>
      </c>
      <c r="BL395" s="25">
        <v>9</v>
      </c>
      <c r="BM395" s="35">
        <v>32114</v>
      </c>
      <c r="BN395">
        <f t="shared" si="290"/>
        <v>32</v>
      </c>
      <c r="BO395">
        <f t="shared" si="291"/>
        <v>4</v>
      </c>
      <c r="BP395" t="str">
        <f t="shared" si="292"/>
        <v>00:11:48:9</v>
      </c>
      <c r="BQ395" s="25">
        <v>11</v>
      </c>
      <c r="BR395" s="35">
        <v>48258</v>
      </c>
      <c r="BS395">
        <f t="shared" si="293"/>
        <v>48</v>
      </c>
      <c r="BT395">
        <f t="shared" si="294"/>
        <v>9</v>
      </c>
      <c r="BU395" s="32" t="s">
        <v>637</v>
      </c>
      <c r="BV395" t="str">
        <f t="shared" si="295"/>
        <v>00:11:48:9</v>
      </c>
      <c r="BW395" s="25">
        <v>11</v>
      </c>
      <c r="BX395" s="35">
        <v>48259</v>
      </c>
      <c r="BY395">
        <f t="shared" si="296"/>
        <v>48</v>
      </c>
      <c r="BZ395">
        <f t="shared" si="297"/>
        <v>9</v>
      </c>
      <c r="CA395" t="str">
        <f t="shared" si="298"/>
        <v>00:12:39:27</v>
      </c>
      <c r="CB395" s="25">
        <v>12</v>
      </c>
      <c r="CC395" s="35">
        <v>39813</v>
      </c>
      <c r="CD395">
        <f t="shared" si="299"/>
        <v>39</v>
      </c>
      <c r="CE395">
        <f t="shared" si="300"/>
        <v>27</v>
      </c>
      <c r="CF395" t="s">
        <v>30</v>
      </c>
    </row>
    <row r="396" spans="1:84">
      <c r="A396" t="str">
        <f t="shared" si="258"/>
        <v>R39S6.1.7T3C1</v>
      </c>
      <c r="B396" s="6">
        <v>39</v>
      </c>
      <c r="C396" s="7" t="s">
        <v>466</v>
      </c>
      <c r="D396" s="7">
        <v>3</v>
      </c>
      <c r="E396" s="9">
        <v>1</v>
      </c>
      <c r="F396">
        <v>7</v>
      </c>
      <c r="G396" s="33" t="s">
        <v>652</v>
      </c>
      <c r="H396" s="27" t="str">
        <f t="shared" si="259"/>
        <v>00:00:04:31</v>
      </c>
      <c r="I396" s="24" t="s">
        <v>642</v>
      </c>
      <c r="J396" s="38" t="s">
        <v>971</v>
      </c>
      <c r="K396" s="27">
        <f t="shared" si="260"/>
        <v>4</v>
      </c>
      <c r="L396" s="27">
        <f t="shared" si="261"/>
        <v>31</v>
      </c>
      <c r="M396" s="27" t="str">
        <f t="shared" si="262"/>
        <v>00:00:39:4</v>
      </c>
      <c r="N396" s="31" t="s">
        <v>642</v>
      </c>
      <c r="O396" s="36" t="s">
        <v>972</v>
      </c>
      <c r="P396" s="1">
        <f t="shared" si="263"/>
        <v>39</v>
      </c>
      <c r="Q396" s="1">
        <f t="shared" si="264"/>
        <v>4</v>
      </c>
      <c r="R396" s="32" t="s">
        <v>636</v>
      </c>
      <c r="S396" t="str">
        <f t="shared" si="265"/>
        <v>00:00:39:4</v>
      </c>
      <c r="T396" s="25">
        <v>0</v>
      </c>
      <c r="U396" s="35">
        <v>39125</v>
      </c>
      <c r="V396">
        <f t="shared" si="266"/>
        <v>39</v>
      </c>
      <c r="W396">
        <f t="shared" si="267"/>
        <v>4</v>
      </c>
      <c r="X396" t="str">
        <f t="shared" si="268"/>
        <v>00:01:18:31</v>
      </c>
      <c r="Y396" s="25">
        <v>1</v>
      </c>
      <c r="Z396" s="35">
        <v>18929</v>
      </c>
      <c r="AA396">
        <f t="shared" si="269"/>
        <v>18</v>
      </c>
      <c r="AB396">
        <f t="shared" si="270"/>
        <v>31</v>
      </c>
      <c r="AC396" s="32" t="s">
        <v>657</v>
      </c>
      <c r="AD396" t="str">
        <f t="shared" si="271"/>
        <v>00:01:18:31</v>
      </c>
      <c r="AE396" s="25">
        <v>1</v>
      </c>
      <c r="AF396" s="35">
        <v>18930</v>
      </c>
      <c r="AG396">
        <f t="shared" si="272"/>
        <v>18</v>
      </c>
      <c r="AH396">
        <f t="shared" si="273"/>
        <v>31</v>
      </c>
      <c r="AI396" t="str">
        <f t="shared" si="274"/>
        <v>00:02:01:31</v>
      </c>
      <c r="AJ396" s="25">
        <v>2</v>
      </c>
      <c r="AK396" s="35">
        <v>1919</v>
      </c>
      <c r="AL396">
        <f t="shared" si="275"/>
        <v>1</v>
      </c>
      <c r="AM396">
        <f t="shared" si="276"/>
        <v>31</v>
      </c>
      <c r="AN396" s="32" t="s">
        <v>638</v>
      </c>
      <c r="AO396" t="str">
        <f t="shared" si="277"/>
        <v>00:02:01:31</v>
      </c>
      <c r="AP396" s="25">
        <v>2</v>
      </c>
      <c r="AQ396" s="35">
        <v>1920</v>
      </c>
      <c r="AR396">
        <f t="shared" si="278"/>
        <v>1</v>
      </c>
      <c r="AS396">
        <f t="shared" si="279"/>
        <v>31</v>
      </c>
      <c r="AT396" t="str">
        <f t="shared" si="280"/>
        <v>00:05:45:6</v>
      </c>
      <c r="AU396" s="25">
        <v>5</v>
      </c>
      <c r="AV396" s="35">
        <v>45192</v>
      </c>
      <c r="AW396">
        <f t="shared" si="281"/>
        <v>45</v>
      </c>
      <c r="AX396">
        <f t="shared" si="282"/>
        <v>6</v>
      </c>
      <c r="AY396" s="32" t="s">
        <v>639</v>
      </c>
      <c r="AZ396" t="str">
        <f t="shared" si="283"/>
        <v>00:05:45:6</v>
      </c>
      <c r="BA396" s="25">
        <v>5</v>
      </c>
      <c r="BB396" s="35">
        <v>45193</v>
      </c>
      <c r="BC396">
        <f t="shared" si="284"/>
        <v>45</v>
      </c>
      <c r="BD396">
        <f t="shared" si="285"/>
        <v>6</v>
      </c>
      <c r="BE396" t="str">
        <f t="shared" si="286"/>
        <v>00:07:02:9</v>
      </c>
      <c r="BF396" s="25">
        <v>7</v>
      </c>
      <c r="BG396" s="35">
        <v>2284</v>
      </c>
      <c r="BH396">
        <f t="shared" si="287"/>
        <v>2</v>
      </c>
      <c r="BI396">
        <f t="shared" si="288"/>
        <v>9</v>
      </c>
      <c r="BJ396" s="32" t="s">
        <v>821</v>
      </c>
      <c r="BK396" t="str">
        <f t="shared" si="289"/>
        <v>00:07:02:10</v>
      </c>
      <c r="BL396" s="25">
        <v>7</v>
      </c>
      <c r="BM396" s="35">
        <v>2285</v>
      </c>
      <c r="BN396">
        <f t="shared" si="290"/>
        <v>2</v>
      </c>
      <c r="BO396">
        <f t="shared" si="291"/>
        <v>10</v>
      </c>
      <c r="BP396" t="str">
        <f t="shared" si="292"/>
        <v>00:08:58:12</v>
      </c>
      <c r="BQ396" s="25">
        <v>8</v>
      </c>
      <c r="BR396" s="35">
        <v>58359</v>
      </c>
      <c r="BS396">
        <f t="shared" si="293"/>
        <v>58</v>
      </c>
      <c r="BT396">
        <f t="shared" si="294"/>
        <v>12</v>
      </c>
      <c r="BU396" s="32" t="s">
        <v>651</v>
      </c>
      <c r="BV396" t="str">
        <f t="shared" si="295"/>
        <v>00:08:58:12</v>
      </c>
      <c r="BW396" s="25">
        <v>8</v>
      </c>
      <c r="BX396" s="35">
        <v>58360</v>
      </c>
      <c r="BY396">
        <f t="shared" si="296"/>
        <v>58</v>
      </c>
      <c r="BZ396">
        <f t="shared" si="297"/>
        <v>12</v>
      </c>
      <c r="CA396" t="str">
        <f t="shared" si="298"/>
        <v>00:10:43:16</v>
      </c>
      <c r="CB396" s="25">
        <v>10</v>
      </c>
      <c r="CC396" s="35">
        <v>43488</v>
      </c>
      <c r="CD396">
        <f t="shared" si="299"/>
        <v>43</v>
      </c>
      <c r="CE396">
        <f t="shared" si="300"/>
        <v>16</v>
      </c>
      <c r="CF396" t="s">
        <v>30</v>
      </c>
    </row>
    <row r="397" spans="1:84">
      <c r="A397" t="str">
        <f t="shared" si="258"/>
        <v>R39S6.1.7T3C2</v>
      </c>
      <c r="B397" s="6">
        <v>39</v>
      </c>
      <c r="C397" s="7" t="s">
        <v>466</v>
      </c>
      <c r="D397" s="7">
        <v>3</v>
      </c>
      <c r="E397" s="10">
        <v>2</v>
      </c>
      <c r="F397">
        <v>7</v>
      </c>
      <c r="G397" s="33" t="s">
        <v>652</v>
      </c>
      <c r="H397" s="26" t="str">
        <f t="shared" si="259"/>
        <v>00:00:04:31</v>
      </c>
      <c r="I397" s="23">
        <v>0</v>
      </c>
      <c r="J397" s="37">
        <v>4923</v>
      </c>
      <c r="K397" s="29">
        <f t="shared" si="260"/>
        <v>4</v>
      </c>
      <c r="L397" s="30">
        <f t="shared" si="261"/>
        <v>31</v>
      </c>
      <c r="M397" s="27" t="str">
        <f t="shared" si="262"/>
        <v>00:00:39:4</v>
      </c>
      <c r="N397" s="31" t="s">
        <v>642</v>
      </c>
      <c r="O397" s="36" t="s">
        <v>972</v>
      </c>
      <c r="P397" s="1">
        <f t="shared" si="263"/>
        <v>39</v>
      </c>
      <c r="Q397" s="1">
        <f t="shared" si="264"/>
        <v>4</v>
      </c>
      <c r="R397" s="32" t="s">
        <v>636</v>
      </c>
      <c r="S397" t="str">
        <f t="shared" si="265"/>
        <v>00:00:39:4</v>
      </c>
      <c r="T397" s="25">
        <v>0</v>
      </c>
      <c r="U397" s="35">
        <v>39125</v>
      </c>
      <c r="V397">
        <f t="shared" si="266"/>
        <v>39</v>
      </c>
      <c r="W397">
        <f t="shared" si="267"/>
        <v>4</v>
      </c>
      <c r="X397" t="str">
        <f t="shared" si="268"/>
        <v>00:01:18:31</v>
      </c>
      <c r="Y397" s="25">
        <v>1</v>
      </c>
      <c r="Z397" s="35">
        <v>18929</v>
      </c>
      <c r="AA397">
        <f t="shared" si="269"/>
        <v>18</v>
      </c>
      <c r="AB397">
        <f t="shared" si="270"/>
        <v>31</v>
      </c>
      <c r="AC397" s="32" t="s">
        <v>657</v>
      </c>
      <c r="AD397" t="str">
        <f t="shared" si="271"/>
        <v>00:01:18:31</v>
      </c>
      <c r="AE397" s="25">
        <v>1</v>
      </c>
      <c r="AF397" s="35">
        <v>18930</v>
      </c>
      <c r="AG397">
        <f t="shared" si="272"/>
        <v>18</v>
      </c>
      <c r="AH397">
        <f t="shared" si="273"/>
        <v>31</v>
      </c>
      <c r="AI397" t="str">
        <f t="shared" si="274"/>
        <v>00:02:01:31</v>
      </c>
      <c r="AJ397" s="25">
        <v>2</v>
      </c>
      <c r="AK397" s="35">
        <v>1919</v>
      </c>
      <c r="AL397">
        <f t="shared" si="275"/>
        <v>1</v>
      </c>
      <c r="AM397">
        <f t="shared" si="276"/>
        <v>31</v>
      </c>
      <c r="AN397" s="32" t="s">
        <v>638</v>
      </c>
      <c r="AO397" t="str">
        <f t="shared" si="277"/>
        <v>00:02:01:31</v>
      </c>
      <c r="AP397" s="25">
        <v>2</v>
      </c>
      <c r="AQ397" s="35">
        <v>1920</v>
      </c>
      <c r="AR397">
        <f t="shared" si="278"/>
        <v>1</v>
      </c>
      <c r="AS397">
        <f t="shared" si="279"/>
        <v>31</v>
      </c>
      <c r="AT397" t="str">
        <f t="shared" si="280"/>
        <v>00:05:45:6</v>
      </c>
      <c r="AU397" s="25">
        <v>5</v>
      </c>
      <c r="AV397" s="35">
        <v>45192</v>
      </c>
      <c r="AW397">
        <f t="shared" si="281"/>
        <v>45</v>
      </c>
      <c r="AX397">
        <f t="shared" si="282"/>
        <v>6</v>
      </c>
      <c r="AY397" s="32" t="s">
        <v>639</v>
      </c>
      <c r="AZ397" t="str">
        <f t="shared" si="283"/>
        <v>00:05:45:6</v>
      </c>
      <c r="BA397" s="25">
        <v>5</v>
      </c>
      <c r="BB397" s="35">
        <v>45193</v>
      </c>
      <c r="BC397">
        <f t="shared" si="284"/>
        <v>45</v>
      </c>
      <c r="BD397">
        <f t="shared" si="285"/>
        <v>6</v>
      </c>
      <c r="BE397" t="str">
        <f t="shared" si="286"/>
        <v>00:07:02:9</v>
      </c>
      <c r="BF397" s="25">
        <v>7</v>
      </c>
      <c r="BG397" s="35">
        <v>2284</v>
      </c>
      <c r="BH397">
        <f t="shared" si="287"/>
        <v>2</v>
      </c>
      <c r="BI397">
        <f t="shared" si="288"/>
        <v>9</v>
      </c>
      <c r="BJ397" s="32" t="s">
        <v>821</v>
      </c>
      <c r="BK397" t="str">
        <f t="shared" si="289"/>
        <v>00:07:02:10</v>
      </c>
      <c r="BL397" s="25">
        <v>7</v>
      </c>
      <c r="BM397" s="35">
        <v>2285</v>
      </c>
      <c r="BN397">
        <f t="shared" si="290"/>
        <v>2</v>
      </c>
      <c r="BO397">
        <f t="shared" si="291"/>
        <v>10</v>
      </c>
      <c r="BP397" t="str">
        <f t="shared" si="292"/>
        <v>00:08:58:12</v>
      </c>
      <c r="BQ397" s="25">
        <v>8</v>
      </c>
      <c r="BR397" s="35">
        <v>58359</v>
      </c>
      <c r="BS397">
        <f t="shared" si="293"/>
        <v>58</v>
      </c>
      <c r="BT397">
        <f t="shared" si="294"/>
        <v>12</v>
      </c>
      <c r="BU397" s="32" t="s">
        <v>651</v>
      </c>
      <c r="BV397" t="str">
        <f t="shared" si="295"/>
        <v>00:08:58:12</v>
      </c>
      <c r="BW397" s="25">
        <v>8</v>
      </c>
      <c r="BX397" s="35">
        <v>58360</v>
      </c>
      <c r="BY397">
        <f t="shared" si="296"/>
        <v>58</v>
      </c>
      <c r="BZ397">
        <f t="shared" si="297"/>
        <v>12</v>
      </c>
      <c r="CA397" t="str">
        <f t="shared" si="298"/>
        <v>00:10:43:16</v>
      </c>
      <c r="CB397" s="25">
        <v>10</v>
      </c>
      <c r="CC397" s="35">
        <v>43488</v>
      </c>
      <c r="CD397">
        <f t="shared" si="299"/>
        <v>43</v>
      </c>
      <c r="CE397">
        <f t="shared" si="300"/>
        <v>16</v>
      </c>
      <c r="CF397" t="s">
        <v>30</v>
      </c>
    </row>
    <row r="398" spans="1:84">
      <c r="A398" t="str">
        <f t="shared" si="258"/>
        <v>R39S6.1.7T3Ckinect</v>
      </c>
      <c r="B398" s="7">
        <v>39</v>
      </c>
      <c r="C398" s="7" t="s">
        <v>466</v>
      </c>
      <c r="D398" s="7">
        <v>3</v>
      </c>
      <c r="E398" s="16" t="s">
        <v>34</v>
      </c>
      <c r="F398">
        <v>7</v>
      </c>
      <c r="G398" s="33" t="s">
        <v>652</v>
      </c>
      <c r="H398" s="27" t="str">
        <f t="shared" si="259"/>
        <v>00:00:04:31</v>
      </c>
      <c r="I398" s="24" t="s">
        <v>642</v>
      </c>
      <c r="J398" s="38" t="s">
        <v>971</v>
      </c>
      <c r="K398" s="27">
        <f t="shared" si="260"/>
        <v>4</v>
      </c>
      <c r="L398" s="27">
        <f t="shared" si="261"/>
        <v>31</v>
      </c>
      <c r="M398" s="27" t="str">
        <f t="shared" si="262"/>
        <v>00:00:39:4</v>
      </c>
      <c r="N398" s="31" t="s">
        <v>642</v>
      </c>
      <c r="O398" s="36" t="s">
        <v>972</v>
      </c>
      <c r="P398" s="1">
        <f t="shared" si="263"/>
        <v>39</v>
      </c>
      <c r="Q398" s="1">
        <f t="shared" si="264"/>
        <v>4</v>
      </c>
      <c r="R398" s="32" t="s">
        <v>636</v>
      </c>
      <c r="S398" t="str">
        <f t="shared" si="265"/>
        <v>00:00:39:4</v>
      </c>
      <c r="T398" s="25">
        <v>0</v>
      </c>
      <c r="U398" s="35">
        <v>39125</v>
      </c>
      <c r="V398">
        <f t="shared" si="266"/>
        <v>39</v>
      </c>
      <c r="W398">
        <f t="shared" si="267"/>
        <v>4</v>
      </c>
      <c r="X398" t="str">
        <f t="shared" si="268"/>
        <v>00:01:18:31</v>
      </c>
      <c r="Y398" s="25">
        <v>1</v>
      </c>
      <c r="Z398" s="35">
        <v>18929</v>
      </c>
      <c r="AA398">
        <f t="shared" si="269"/>
        <v>18</v>
      </c>
      <c r="AB398">
        <f t="shared" si="270"/>
        <v>31</v>
      </c>
      <c r="AC398" s="32" t="s">
        <v>657</v>
      </c>
      <c r="AD398" t="str">
        <f t="shared" si="271"/>
        <v>00:01:18:31</v>
      </c>
      <c r="AE398" s="25">
        <v>1</v>
      </c>
      <c r="AF398" s="35">
        <v>18930</v>
      </c>
      <c r="AG398">
        <f t="shared" si="272"/>
        <v>18</v>
      </c>
      <c r="AH398">
        <f t="shared" si="273"/>
        <v>31</v>
      </c>
      <c r="AI398" t="str">
        <f t="shared" si="274"/>
        <v>00:02:01:31</v>
      </c>
      <c r="AJ398" s="25">
        <v>2</v>
      </c>
      <c r="AK398" s="35">
        <v>1919</v>
      </c>
      <c r="AL398">
        <f t="shared" si="275"/>
        <v>1</v>
      </c>
      <c r="AM398">
        <f t="shared" si="276"/>
        <v>31</v>
      </c>
      <c r="AN398" s="32" t="s">
        <v>638</v>
      </c>
      <c r="AO398" t="str">
        <f t="shared" si="277"/>
        <v>00:02:01:31</v>
      </c>
      <c r="AP398" s="25">
        <v>2</v>
      </c>
      <c r="AQ398" s="35">
        <v>1920</v>
      </c>
      <c r="AR398">
        <f t="shared" si="278"/>
        <v>1</v>
      </c>
      <c r="AS398">
        <f t="shared" si="279"/>
        <v>31</v>
      </c>
      <c r="AT398" t="str">
        <f t="shared" si="280"/>
        <v>00:05:45:6</v>
      </c>
      <c r="AU398" s="25">
        <v>5</v>
      </c>
      <c r="AV398" s="35">
        <v>45192</v>
      </c>
      <c r="AW398">
        <f t="shared" si="281"/>
        <v>45</v>
      </c>
      <c r="AX398">
        <f t="shared" si="282"/>
        <v>6</v>
      </c>
      <c r="AY398" s="32" t="s">
        <v>639</v>
      </c>
      <c r="AZ398" t="str">
        <f t="shared" si="283"/>
        <v>00:05:45:6</v>
      </c>
      <c r="BA398" s="25">
        <v>5</v>
      </c>
      <c r="BB398" s="35">
        <v>45193</v>
      </c>
      <c r="BC398">
        <f t="shared" si="284"/>
        <v>45</v>
      </c>
      <c r="BD398">
        <f t="shared" si="285"/>
        <v>6</v>
      </c>
      <c r="BE398" t="str">
        <f t="shared" si="286"/>
        <v>00:07:02:9</v>
      </c>
      <c r="BF398" s="25">
        <v>7</v>
      </c>
      <c r="BG398" s="35">
        <v>2284</v>
      </c>
      <c r="BH398">
        <f t="shared" si="287"/>
        <v>2</v>
      </c>
      <c r="BI398">
        <f t="shared" si="288"/>
        <v>9</v>
      </c>
      <c r="BJ398" s="32" t="s">
        <v>821</v>
      </c>
      <c r="BK398" t="str">
        <f t="shared" si="289"/>
        <v>00:07:02:10</v>
      </c>
      <c r="BL398" s="25">
        <v>7</v>
      </c>
      <c r="BM398" s="35">
        <v>2285</v>
      </c>
      <c r="BN398">
        <f t="shared" si="290"/>
        <v>2</v>
      </c>
      <c r="BO398">
        <f t="shared" si="291"/>
        <v>10</v>
      </c>
      <c r="BP398" t="str">
        <f t="shared" si="292"/>
        <v>00:08:58:12</v>
      </c>
      <c r="BQ398" s="25">
        <v>8</v>
      </c>
      <c r="BR398" s="35">
        <v>58359</v>
      </c>
      <c r="BS398">
        <f t="shared" si="293"/>
        <v>58</v>
      </c>
      <c r="BT398">
        <f t="shared" si="294"/>
        <v>12</v>
      </c>
      <c r="BU398" s="32" t="s">
        <v>651</v>
      </c>
      <c r="BV398" t="str">
        <f t="shared" si="295"/>
        <v>00:08:58:12</v>
      </c>
      <c r="BW398" s="25">
        <v>8</v>
      </c>
      <c r="BX398" s="35">
        <v>58360</v>
      </c>
      <c r="BY398">
        <f t="shared" si="296"/>
        <v>58</v>
      </c>
      <c r="BZ398">
        <f t="shared" si="297"/>
        <v>12</v>
      </c>
      <c r="CA398" t="str">
        <f t="shared" si="298"/>
        <v>00:10:43:16</v>
      </c>
      <c r="CB398" s="25">
        <v>10</v>
      </c>
      <c r="CC398" s="35">
        <v>43488</v>
      </c>
      <c r="CD398">
        <f t="shared" si="299"/>
        <v>43</v>
      </c>
      <c r="CE398">
        <f t="shared" si="300"/>
        <v>16</v>
      </c>
      <c r="CF398" t="s">
        <v>30</v>
      </c>
    </row>
    <row r="399" spans="1:84">
      <c r="A399" t="str">
        <f t="shared" si="258"/>
        <v>R39S6.1.8T2C1</v>
      </c>
      <c r="B399" s="6">
        <v>39</v>
      </c>
      <c r="C399" s="7" t="s">
        <v>470</v>
      </c>
      <c r="D399" s="7">
        <v>2</v>
      </c>
      <c r="E399" s="9">
        <v>1</v>
      </c>
      <c r="F399">
        <v>7</v>
      </c>
      <c r="G399" s="33" t="s">
        <v>640</v>
      </c>
      <c r="H399" s="26" t="str">
        <f t="shared" si="259"/>
        <v>00:00:04:18</v>
      </c>
      <c r="I399" s="23">
        <v>0</v>
      </c>
      <c r="J399" s="37">
        <v>4527</v>
      </c>
      <c r="K399" s="29">
        <f t="shared" si="260"/>
        <v>4</v>
      </c>
      <c r="L399" s="30">
        <f t="shared" si="261"/>
        <v>18</v>
      </c>
      <c r="M399" s="27" t="str">
        <f t="shared" si="262"/>
        <v>00:03:22:16</v>
      </c>
      <c r="N399" s="31" t="s">
        <v>668</v>
      </c>
      <c r="O399" s="36" t="s">
        <v>973</v>
      </c>
      <c r="P399" s="1">
        <f t="shared" si="263"/>
        <v>22</v>
      </c>
      <c r="Q399" s="1">
        <f t="shared" si="264"/>
        <v>16</v>
      </c>
      <c r="R399" s="32" t="s">
        <v>821</v>
      </c>
      <c r="S399" t="str">
        <f t="shared" si="265"/>
        <v>00:03:22:16</v>
      </c>
      <c r="T399" s="25">
        <v>3</v>
      </c>
      <c r="U399" s="35">
        <v>22466</v>
      </c>
      <c r="V399">
        <f t="shared" si="266"/>
        <v>22</v>
      </c>
      <c r="W399">
        <f t="shared" si="267"/>
        <v>16</v>
      </c>
      <c r="X399" t="str">
        <f t="shared" si="268"/>
        <v>00:04:58:11</v>
      </c>
      <c r="Y399" s="25">
        <v>4</v>
      </c>
      <c r="Z399" s="35">
        <v>58316</v>
      </c>
      <c r="AA399">
        <f t="shared" si="269"/>
        <v>58</v>
      </c>
      <c r="AB399">
        <f t="shared" si="270"/>
        <v>11</v>
      </c>
      <c r="AC399" s="32" t="s">
        <v>657</v>
      </c>
      <c r="AD399" t="str">
        <f t="shared" si="271"/>
        <v>00:04:58:11</v>
      </c>
      <c r="AE399" s="25">
        <v>4</v>
      </c>
      <c r="AF399" s="35">
        <v>58317</v>
      </c>
      <c r="AG399">
        <f t="shared" si="272"/>
        <v>58</v>
      </c>
      <c r="AH399">
        <f t="shared" si="273"/>
        <v>11</v>
      </c>
      <c r="AI399" t="str">
        <f t="shared" si="274"/>
        <v>00:05:36:20</v>
      </c>
      <c r="AJ399" s="25">
        <v>5</v>
      </c>
      <c r="AK399" s="35">
        <v>36610</v>
      </c>
      <c r="AL399">
        <f t="shared" si="275"/>
        <v>36</v>
      </c>
      <c r="AM399">
        <f t="shared" si="276"/>
        <v>20</v>
      </c>
      <c r="AN399" s="32" t="s">
        <v>633</v>
      </c>
      <c r="AO399" t="str">
        <f t="shared" si="277"/>
        <v>00:05:36:20</v>
      </c>
      <c r="AP399" s="25">
        <v>5</v>
      </c>
      <c r="AQ399" s="35">
        <v>36611</v>
      </c>
      <c r="AR399">
        <f t="shared" si="278"/>
        <v>36</v>
      </c>
      <c r="AS399">
        <f t="shared" si="279"/>
        <v>20</v>
      </c>
      <c r="AT399" t="str">
        <f t="shared" si="280"/>
        <v>00:08:22:26</v>
      </c>
      <c r="AU399" s="25">
        <v>8</v>
      </c>
      <c r="AV399" s="35">
        <v>22767</v>
      </c>
      <c r="AW399">
        <f t="shared" si="281"/>
        <v>22</v>
      </c>
      <c r="AX399">
        <f t="shared" si="282"/>
        <v>26</v>
      </c>
      <c r="AY399" s="32" t="s">
        <v>648</v>
      </c>
      <c r="AZ399" t="str">
        <f t="shared" si="283"/>
        <v>00:08:22:26</v>
      </c>
      <c r="BA399" s="25">
        <v>8</v>
      </c>
      <c r="BB399" s="35">
        <v>22768</v>
      </c>
      <c r="BC399">
        <f t="shared" si="284"/>
        <v>22</v>
      </c>
      <c r="BD399">
        <f t="shared" si="285"/>
        <v>26</v>
      </c>
      <c r="BE399" t="str">
        <f t="shared" si="286"/>
        <v>00:09:32:18</v>
      </c>
      <c r="BF399" s="25">
        <v>9</v>
      </c>
      <c r="BG399" s="35">
        <v>32543</v>
      </c>
      <c r="BH399">
        <f t="shared" si="287"/>
        <v>32</v>
      </c>
      <c r="BI399">
        <f t="shared" si="288"/>
        <v>18</v>
      </c>
      <c r="BJ399" s="32" t="s">
        <v>649</v>
      </c>
      <c r="BK399" t="str">
        <f t="shared" si="289"/>
        <v>00:09:32:18</v>
      </c>
      <c r="BL399" s="25">
        <v>9</v>
      </c>
      <c r="BM399" s="35">
        <v>32544</v>
      </c>
      <c r="BN399">
        <f t="shared" si="290"/>
        <v>32</v>
      </c>
      <c r="BO399">
        <f t="shared" si="291"/>
        <v>18</v>
      </c>
      <c r="BP399" t="str">
        <f t="shared" si="292"/>
        <v>00:11:53:33</v>
      </c>
      <c r="BQ399" s="25">
        <v>11</v>
      </c>
      <c r="BR399" s="35">
        <v>53981</v>
      </c>
      <c r="BS399">
        <f t="shared" si="293"/>
        <v>53</v>
      </c>
      <c r="BT399">
        <f t="shared" si="294"/>
        <v>33</v>
      </c>
      <c r="BU399" s="32" t="s">
        <v>638</v>
      </c>
      <c r="BV399" t="str">
        <f t="shared" si="295"/>
        <v>00:11:53:33</v>
      </c>
      <c r="BW399" s="25">
        <v>11</v>
      </c>
      <c r="BX399" s="35">
        <v>53982</v>
      </c>
      <c r="BY399">
        <f t="shared" si="296"/>
        <v>53</v>
      </c>
      <c r="BZ399">
        <f t="shared" si="297"/>
        <v>33</v>
      </c>
      <c r="CA399" t="str">
        <f t="shared" si="298"/>
        <v>00:18:57:31</v>
      </c>
      <c r="CB399" s="25">
        <v>18</v>
      </c>
      <c r="CC399" s="35">
        <v>57916</v>
      </c>
      <c r="CD399">
        <f t="shared" si="299"/>
        <v>57</v>
      </c>
      <c r="CE399">
        <f t="shared" si="300"/>
        <v>31</v>
      </c>
      <c r="CF399" t="s">
        <v>30</v>
      </c>
    </row>
    <row r="400" spans="1:84">
      <c r="A400" t="str">
        <f t="shared" si="258"/>
        <v>R39S6.1.8T2C2</v>
      </c>
      <c r="B400" s="6">
        <v>39</v>
      </c>
      <c r="C400" s="7" t="s">
        <v>470</v>
      </c>
      <c r="D400" s="7">
        <v>2</v>
      </c>
      <c r="E400" s="10">
        <v>2</v>
      </c>
      <c r="F400">
        <v>7</v>
      </c>
      <c r="G400" s="33" t="s">
        <v>640</v>
      </c>
      <c r="H400" s="27" t="str">
        <f t="shared" si="259"/>
        <v>00:00:04:18</v>
      </c>
      <c r="I400" s="24" t="s">
        <v>642</v>
      </c>
      <c r="J400" s="38" t="s">
        <v>974</v>
      </c>
      <c r="K400" s="27">
        <f t="shared" si="260"/>
        <v>4</v>
      </c>
      <c r="L400" s="27">
        <f t="shared" si="261"/>
        <v>18</v>
      </c>
      <c r="M400" s="27" t="str">
        <f t="shared" si="262"/>
        <v>00:03:22:16</v>
      </c>
      <c r="N400" s="31" t="s">
        <v>668</v>
      </c>
      <c r="O400" s="36" t="s">
        <v>973</v>
      </c>
      <c r="P400" s="1">
        <f t="shared" si="263"/>
        <v>22</v>
      </c>
      <c r="Q400" s="1">
        <f t="shared" si="264"/>
        <v>16</v>
      </c>
      <c r="R400" s="32" t="s">
        <v>821</v>
      </c>
      <c r="S400" t="str">
        <f t="shared" si="265"/>
        <v>00:03:22:16</v>
      </c>
      <c r="T400" s="25">
        <v>3</v>
      </c>
      <c r="U400" s="35">
        <v>22466</v>
      </c>
      <c r="V400">
        <f t="shared" si="266"/>
        <v>22</v>
      </c>
      <c r="W400">
        <f t="shared" si="267"/>
        <v>16</v>
      </c>
      <c r="X400" t="str">
        <f t="shared" si="268"/>
        <v>00:04:58:11</v>
      </c>
      <c r="Y400" s="25">
        <v>4</v>
      </c>
      <c r="Z400" s="35">
        <v>58316</v>
      </c>
      <c r="AA400">
        <f t="shared" si="269"/>
        <v>58</v>
      </c>
      <c r="AB400">
        <f t="shared" si="270"/>
        <v>11</v>
      </c>
      <c r="AC400" s="32" t="s">
        <v>657</v>
      </c>
      <c r="AD400" t="str">
        <f t="shared" si="271"/>
        <v>00:04:58:11</v>
      </c>
      <c r="AE400" s="25">
        <v>4</v>
      </c>
      <c r="AF400" s="35">
        <v>58317</v>
      </c>
      <c r="AG400">
        <f t="shared" si="272"/>
        <v>58</v>
      </c>
      <c r="AH400">
        <f t="shared" si="273"/>
        <v>11</v>
      </c>
      <c r="AI400" t="str">
        <f t="shared" si="274"/>
        <v>00:05:36:20</v>
      </c>
      <c r="AJ400" s="25">
        <v>5</v>
      </c>
      <c r="AK400" s="35">
        <v>36610</v>
      </c>
      <c r="AL400">
        <f t="shared" si="275"/>
        <v>36</v>
      </c>
      <c r="AM400">
        <f t="shared" si="276"/>
        <v>20</v>
      </c>
      <c r="AN400" s="32" t="s">
        <v>633</v>
      </c>
      <c r="AO400" t="str">
        <f t="shared" si="277"/>
        <v>00:05:36:20</v>
      </c>
      <c r="AP400" s="25">
        <v>5</v>
      </c>
      <c r="AQ400" s="35">
        <v>36611</v>
      </c>
      <c r="AR400">
        <f t="shared" si="278"/>
        <v>36</v>
      </c>
      <c r="AS400">
        <f t="shared" si="279"/>
        <v>20</v>
      </c>
      <c r="AT400" t="str">
        <f t="shared" si="280"/>
        <v>00:08:22:26</v>
      </c>
      <c r="AU400" s="25">
        <v>8</v>
      </c>
      <c r="AV400" s="35">
        <v>22767</v>
      </c>
      <c r="AW400">
        <f t="shared" si="281"/>
        <v>22</v>
      </c>
      <c r="AX400">
        <f t="shared" si="282"/>
        <v>26</v>
      </c>
      <c r="AY400" s="32" t="s">
        <v>648</v>
      </c>
      <c r="AZ400" t="str">
        <f t="shared" si="283"/>
        <v>00:08:22:26</v>
      </c>
      <c r="BA400" s="25">
        <v>8</v>
      </c>
      <c r="BB400" s="35">
        <v>22768</v>
      </c>
      <c r="BC400">
        <f t="shared" si="284"/>
        <v>22</v>
      </c>
      <c r="BD400">
        <f t="shared" si="285"/>
        <v>26</v>
      </c>
      <c r="BE400" t="str">
        <f t="shared" si="286"/>
        <v>00:09:32:18</v>
      </c>
      <c r="BF400" s="25">
        <v>9</v>
      </c>
      <c r="BG400" s="35">
        <v>32543</v>
      </c>
      <c r="BH400">
        <f t="shared" si="287"/>
        <v>32</v>
      </c>
      <c r="BI400">
        <f t="shared" si="288"/>
        <v>18</v>
      </c>
      <c r="BJ400" s="32" t="s">
        <v>649</v>
      </c>
      <c r="BK400" t="str">
        <f t="shared" si="289"/>
        <v>00:09:32:18</v>
      </c>
      <c r="BL400" s="25">
        <v>9</v>
      </c>
      <c r="BM400" s="35">
        <v>32544</v>
      </c>
      <c r="BN400">
        <f t="shared" si="290"/>
        <v>32</v>
      </c>
      <c r="BO400">
        <f t="shared" si="291"/>
        <v>18</v>
      </c>
      <c r="BP400" t="str">
        <f t="shared" si="292"/>
        <v>00:11:53:33</v>
      </c>
      <c r="BQ400" s="25">
        <v>11</v>
      </c>
      <c r="BR400" s="35">
        <v>53981</v>
      </c>
      <c r="BS400">
        <f t="shared" si="293"/>
        <v>53</v>
      </c>
      <c r="BT400">
        <f t="shared" si="294"/>
        <v>33</v>
      </c>
      <c r="BU400" s="32" t="s">
        <v>638</v>
      </c>
      <c r="BV400" t="str">
        <f t="shared" si="295"/>
        <v>00:11:53:33</v>
      </c>
      <c r="BW400" s="25">
        <v>11</v>
      </c>
      <c r="BX400" s="35">
        <v>53982</v>
      </c>
      <c r="BY400">
        <f t="shared" si="296"/>
        <v>53</v>
      </c>
      <c r="BZ400">
        <f t="shared" si="297"/>
        <v>33</v>
      </c>
      <c r="CA400" t="str">
        <f t="shared" si="298"/>
        <v>00:18:57:31</v>
      </c>
      <c r="CB400" s="25">
        <v>18</v>
      </c>
      <c r="CC400" s="35">
        <v>57916</v>
      </c>
      <c r="CD400">
        <f t="shared" si="299"/>
        <v>57</v>
      </c>
      <c r="CE400">
        <f t="shared" si="300"/>
        <v>31</v>
      </c>
      <c r="CF400" t="s">
        <v>30</v>
      </c>
    </row>
    <row r="401" spans="1:85">
      <c r="A401" t="str">
        <f t="shared" si="258"/>
        <v>R39S6.1.8T2Ckinect</v>
      </c>
      <c r="B401" s="7">
        <v>39</v>
      </c>
      <c r="C401" s="7" t="s">
        <v>470</v>
      </c>
      <c r="D401" s="7">
        <v>2</v>
      </c>
      <c r="E401" s="16" t="s">
        <v>34</v>
      </c>
      <c r="F401">
        <v>7</v>
      </c>
      <c r="G401" s="33" t="s">
        <v>640</v>
      </c>
      <c r="H401" s="26" t="str">
        <f t="shared" si="259"/>
        <v>00:00:04:18</v>
      </c>
      <c r="I401" s="23">
        <v>0</v>
      </c>
      <c r="J401" s="37">
        <v>4527</v>
      </c>
      <c r="K401" s="29">
        <f t="shared" si="260"/>
        <v>4</v>
      </c>
      <c r="L401" s="30">
        <f t="shared" si="261"/>
        <v>18</v>
      </c>
      <c r="M401" s="27" t="str">
        <f t="shared" si="262"/>
        <v>00:03:22:16</v>
      </c>
      <c r="N401" s="31" t="s">
        <v>668</v>
      </c>
      <c r="O401" s="36" t="s">
        <v>973</v>
      </c>
      <c r="P401" s="1">
        <f t="shared" si="263"/>
        <v>22</v>
      </c>
      <c r="Q401" s="1">
        <f t="shared" si="264"/>
        <v>16</v>
      </c>
      <c r="R401" s="32" t="s">
        <v>821</v>
      </c>
      <c r="S401" t="str">
        <f t="shared" si="265"/>
        <v>00:03:22:16</v>
      </c>
      <c r="T401" s="25">
        <v>3</v>
      </c>
      <c r="U401" s="35">
        <v>22466</v>
      </c>
      <c r="V401">
        <f t="shared" si="266"/>
        <v>22</v>
      </c>
      <c r="W401">
        <f t="shared" si="267"/>
        <v>16</v>
      </c>
      <c r="X401" t="str">
        <f t="shared" si="268"/>
        <v>00:04:58:11</v>
      </c>
      <c r="Y401" s="25">
        <v>4</v>
      </c>
      <c r="Z401" s="35">
        <v>58316</v>
      </c>
      <c r="AA401">
        <f t="shared" si="269"/>
        <v>58</v>
      </c>
      <c r="AB401">
        <f t="shared" si="270"/>
        <v>11</v>
      </c>
      <c r="AC401" s="32" t="s">
        <v>657</v>
      </c>
      <c r="AD401" t="str">
        <f t="shared" si="271"/>
        <v>00:04:58:11</v>
      </c>
      <c r="AE401" s="25">
        <v>4</v>
      </c>
      <c r="AF401" s="35">
        <v>58317</v>
      </c>
      <c r="AG401">
        <f t="shared" si="272"/>
        <v>58</v>
      </c>
      <c r="AH401">
        <f t="shared" si="273"/>
        <v>11</v>
      </c>
      <c r="AI401" t="str">
        <f t="shared" si="274"/>
        <v>00:05:36:20</v>
      </c>
      <c r="AJ401" s="25">
        <v>5</v>
      </c>
      <c r="AK401" s="35">
        <v>36610</v>
      </c>
      <c r="AL401">
        <f t="shared" si="275"/>
        <v>36</v>
      </c>
      <c r="AM401">
        <f t="shared" si="276"/>
        <v>20</v>
      </c>
      <c r="AN401" s="32" t="s">
        <v>633</v>
      </c>
      <c r="AO401" t="str">
        <f t="shared" si="277"/>
        <v>00:05:36:20</v>
      </c>
      <c r="AP401" s="25">
        <v>5</v>
      </c>
      <c r="AQ401" s="35">
        <v>36611</v>
      </c>
      <c r="AR401">
        <f t="shared" si="278"/>
        <v>36</v>
      </c>
      <c r="AS401">
        <f t="shared" si="279"/>
        <v>20</v>
      </c>
      <c r="AT401" t="str">
        <f t="shared" si="280"/>
        <v>00:08:22:26</v>
      </c>
      <c r="AU401" s="25">
        <v>8</v>
      </c>
      <c r="AV401" s="35">
        <v>22767</v>
      </c>
      <c r="AW401">
        <f t="shared" si="281"/>
        <v>22</v>
      </c>
      <c r="AX401">
        <f t="shared" si="282"/>
        <v>26</v>
      </c>
      <c r="AY401" s="32" t="s">
        <v>648</v>
      </c>
      <c r="AZ401" t="str">
        <f t="shared" si="283"/>
        <v>00:08:22:26</v>
      </c>
      <c r="BA401" s="25">
        <v>8</v>
      </c>
      <c r="BB401" s="35">
        <v>22768</v>
      </c>
      <c r="BC401">
        <f t="shared" si="284"/>
        <v>22</v>
      </c>
      <c r="BD401">
        <f t="shared" si="285"/>
        <v>26</v>
      </c>
      <c r="BE401" t="str">
        <f t="shared" si="286"/>
        <v>00:09:32:18</v>
      </c>
      <c r="BF401" s="25">
        <v>9</v>
      </c>
      <c r="BG401" s="35">
        <v>32543</v>
      </c>
      <c r="BH401">
        <f t="shared" si="287"/>
        <v>32</v>
      </c>
      <c r="BI401">
        <f t="shared" si="288"/>
        <v>18</v>
      </c>
      <c r="BJ401" s="32" t="s">
        <v>649</v>
      </c>
      <c r="BK401" t="str">
        <f t="shared" si="289"/>
        <v>00:09:32:18</v>
      </c>
      <c r="BL401" s="25">
        <v>9</v>
      </c>
      <c r="BM401" s="35">
        <v>32544</v>
      </c>
      <c r="BN401">
        <f t="shared" si="290"/>
        <v>32</v>
      </c>
      <c r="BO401">
        <f t="shared" si="291"/>
        <v>18</v>
      </c>
      <c r="BP401" t="str">
        <f t="shared" si="292"/>
        <v>00:11:53:33</v>
      </c>
      <c r="BQ401" s="25">
        <v>11</v>
      </c>
      <c r="BR401" s="35">
        <v>53981</v>
      </c>
      <c r="BS401">
        <f t="shared" si="293"/>
        <v>53</v>
      </c>
      <c r="BT401">
        <f t="shared" si="294"/>
        <v>33</v>
      </c>
      <c r="BU401" s="32" t="s">
        <v>638</v>
      </c>
      <c r="BV401" t="str">
        <f t="shared" si="295"/>
        <v>00:11:53:33</v>
      </c>
      <c r="BW401" s="25">
        <v>11</v>
      </c>
      <c r="BX401" s="35">
        <v>53982</v>
      </c>
      <c r="BY401">
        <f t="shared" si="296"/>
        <v>53</v>
      </c>
      <c r="BZ401">
        <f t="shared" si="297"/>
        <v>33</v>
      </c>
      <c r="CA401" t="str">
        <f t="shared" si="298"/>
        <v>00:18:57:31</v>
      </c>
      <c r="CB401" s="25">
        <v>18</v>
      </c>
      <c r="CC401" s="35">
        <v>57916</v>
      </c>
      <c r="CD401">
        <f t="shared" si="299"/>
        <v>57</v>
      </c>
      <c r="CE401">
        <f t="shared" si="300"/>
        <v>31</v>
      </c>
      <c r="CF401" t="s">
        <v>30</v>
      </c>
    </row>
    <row r="402" spans="1:85">
      <c r="A402" t="str">
        <f t="shared" si="258"/>
        <v>R38S6.1.9T3C1</v>
      </c>
      <c r="B402" s="6">
        <v>38</v>
      </c>
      <c r="C402" s="7" t="s">
        <v>474</v>
      </c>
      <c r="D402" s="7">
        <v>3</v>
      </c>
      <c r="E402" s="9">
        <v>1</v>
      </c>
      <c r="F402">
        <v>7</v>
      </c>
      <c r="G402" s="32" t="s">
        <v>637</v>
      </c>
      <c r="H402" s="27" t="str">
        <f t="shared" si="259"/>
        <v>00:00:04:14</v>
      </c>
      <c r="I402" s="24" t="s">
        <v>642</v>
      </c>
      <c r="J402" s="38" t="s">
        <v>975</v>
      </c>
      <c r="K402" s="27">
        <f t="shared" si="260"/>
        <v>4</v>
      </c>
      <c r="L402" s="27">
        <f t="shared" si="261"/>
        <v>14</v>
      </c>
      <c r="M402" s="27" t="str">
        <f t="shared" si="262"/>
        <v>00:00:33:20</v>
      </c>
      <c r="N402" s="31" t="s">
        <v>642</v>
      </c>
      <c r="O402" s="36" t="s">
        <v>976</v>
      </c>
      <c r="P402" s="1">
        <f t="shared" si="263"/>
        <v>33</v>
      </c>
      <c r="Q402" s="1">
        <f t="shared" si="264"/>
        <v>20</v>
      </c>
      <c r="R402" s="32" t="s">
        <v>821</v>
      </c>
      <c r="S402" t="str">
        <f t="shared" si="265"/>
        <v>00:00:33:20</v>
      </c>
      <c r="T402" s="25">
        <v>0</v>
      </c>
      <c r="U402" s="35">
        <v>33589</v>
      </c>
      <c r="V402">
        <f t="shared" si="266"/>
        <v>33</v>
      </c>
      <c r="W402">
        <f t="shared" si="267"/>
        <v>20</v>
      </c>
      <c r="X402" t="str">
        <f t="shared" si="268"/>
        <v>00:02:02:14</v>
      </c>
      <c r="Y402" s="25">
        <v>2</v>
      </c>
      <c r="Z402" s="35">
        <v>2425</v>
      </c>
      <c r="AA402">
        <f t="shared" si="269"/>
        <v>2</v>
      </c>
      <c r="AB402">
        <f t="shared" si="270"/>
        <v>14</v>
      </c>
      <c r="AC402" s="32" t="s">
        <v>651</v>
      </c>
      <c r="AD402" t="str">
        <f t="shared" si="271"/>
        <v>00:02:02:14</v>
      </c>
      <c r="AE402" s="25">
        <v>2</v>
      </c>
      <c r="AF402" s="35">
        <v>2426</v>
      </c>
      <c r="AG402">
        <f t="shared" si="272"/>
        <v>2</v>
      </c>
      <c r="AH402">
        <f t="shared" si="273"/>
        <v>14</v>
      </c>
      <c r="AI402" t="str">
        <f t="shared" si="274"/>
        <v>00:03:49:9</v>
      </c>
      <c r="AJ402" s="25">
        <v>3</v>
      </c>
      <c r="AK402" s="35">
        <v>49277</v>
      </c>
      <c r="AL402">
        <f t="shared" si="275"/>
        <v>49</v>
      </c>
      <c r="AM402">
        <f t="shared" si="276"/>
        <v>9</v>
      </c>
      <c r="AN402" s="32" t="s">
        <v>638</v>
      </c>
      <c r="AO402" t="str">
        <f t="shared" si="277"/>
        <v>00:03:49:9</v>
      </c>
      <c r="AP402" s="25">
        <v>3</v>
      </c>
      <c r="AQ402" s="35">
        <v>49278</v>
      </c>
      <c r="AR402">
        <f t="shared" si="278"/>
        <v>49</v>
      </c>
      <c r="AS402">
        <f t="shared" si="279"/>
        <v>9</v>
      </c>
      <c r="AT402" t="str">
        <f t="shared" si="280"/>
        <v>00:07:06:32</v>
      </c>
      <c r="AU402" s="25">
        <v>7</v>
      </c>
      <c r="AV402" s="35">
        <v>6970</v>
      </c>
      <c r="AW402">
        <f t="shared" si="281"/>
        <v>6</v>
      </c>
      <c r="AX402">
        <f t="shared" si="282"/>
        <v>32</v>
      </c>
      <c r="AY402" s="32" t="s">
        <v>649</v>
      </c>
      <c r="AZ402" t="str">
        <f t="shared" si="283"/>
        <v>00:07:06:32</v>
      </c>
      <c r="BA402" s="25">
        <v>7</v>
      </c>
      <c r="BB402" s="35">
        <v>6971</v>
      </c>
      <c r="BC402">
        <f t="shared" si="284"/>
        <v>6</v>
      </c>
      <c r="BD402">
        <f t="shared" si="285"/>
        <v>32</v>
      </c>
      <c r="BE402" t="str">
        <f t="shared" si="286"/>
        <v>00:09:33:29</v>
      </c>
      <c r="BF402" s="25">
        <v>9</v>
      </c>
      <c r="BG402" s="35">
        <v>33872</v>
      </c>
      <c r="BH402">
        <f t="shared" si="287"/>
        <v>33</v>
      </c>
      <c r="BI402">
        <f t="shared" si="288"/>
        <v>29</v>
      </c>
      <c r="BJ402" s="32" t="s">
        <v>657</v>
      </c>
      <c r="BK402" t="str">
        <f t="shared" si="289"/>
        <v>00:09:33:29</v>
      </c>
      <c r="BL402" s="25">
        <v>9</v>
      </c>
      <c r="BM402" s="35">
        <v>33873</v>
      </c>
      <c r="BN402">
        <f t="shared" si="290"/>
        <v>33</v>
      </c>
      <c r="BO402">
        <f t="shared" si="291"/>
        <v>29</v>
      </c>
      <c r="BP402" t="str">
        <f t="shared" si="292"/>
        <v>00:10:11:5</v>
      </c>
      <c r="BQ402" s="25">
        <v>10</v>
      </c>
      <c r="BR402" s="35">
        <v>11158</v>
      </c>
      <c r="BS402">
        <f t="shared" si="293"/>
        <v>11</v>
      </c>
      <c r="BT402">
        <f t="shared" si="294"/>
        <v>5</v>
      </c>
      <c r="BU402" s="32" t="s">
        <v>636</v>
      </c>
      <c r="BV402" t="str">
        <f t="shared" si="295"/>
        <v>00:10:11:5</v>
      </c>
      <c r="BW402" s="25">
        <v>10</v>
      </c>
      <c r="BX402" s="35">
        <v>11159</v>
      </c>
      <c r="BY402">
        <f t="shared" si="296"/>
        <v>11</v>
      </c>
      <c r="BZ402">
        <f t="shared" si="297"/>
        <v>5</v>
      </c>
      <c r="CA402" t="str">
        <f t="shared" si="298"/>
        <v>00:10:45:7</v>
      </c>
      <c r="CB402" s="25">
        <v>10</v>
      </c>
      <c r="CC402" s="35">
        <v>45200</v>
      </c>
      <c r="CD402">
        <f t="shared" si="299"/>
        <v>45</v>
      </c>
      <c r="CE402">
        <f t="shared" si="300"/>
        <v>7</v>
      </c>
      <c r="CF402" t="s">
        <v>30</v>
      </c>
    </row>
    <row r="403" spans="1:85">
      <c r="A403" t="str">
        <f t="shared" si="258"/>
        <v>R38S6.1.9T3C2</v>
      </c>
      <c r="B403" s="6">
        <v>38</v>
      </c>
      <c r="C403" s="7" t="s">
        <v>474</v>
      </c>
      <c r="D403" s="7">
        <v>3</v>
      </c>
      <c r="E403" s="10">
        <v>2</v>
      </c>
      <c r="F403">
        <v>7</v>
      </c>
      <c r="G403" s="32" t="s">
        <v>637</v>
      </c>
      <c r="H403" s="26" t="str">
        <f t="shared" si="259"/>
        <v>00:00:04:14</v>
      </c>
      <c r="I403" s="23">
        <v>0</v>
      </c>
      <c r="J403" s="37">
        <v>4410</v>
      </c>
      <c r="K403" s="29">
        <f t="shared" si="260"/>
        <v>4</v>
      </c>
      <c r="L403" s="30">
        <f t="shared" si="261"/>
        <v>14</v>
      </c>
      <c r="M403" s="27" t="str">
        <f t="shared" si="262"/>
        <v>00:00:33:20</v>
      </c>
      <c r="N403" s="31" t="s">
        <v>642</v>
      </c>
      <c r="O403" s="36" t="s">
        <v>976</v>
      </c>
      <c r="P403" s="1">
        <f t="shared" si="263"/>
        <v>33</v>
      </c>
      <c r="Q403" s="1">
        <f t="shared" si="264"/>
        <v>20</v>
      </c>
      <c r="R403" s="32" t="s">
        <v>821</v>
      </c>
      <c r="S403" t="str">
        <f t="shared" si="265"/>
        <v>00:00:33:20</v>
      </c>
      <c r="T403" s="25">
        <v>0</v>
      </c>
      <c r="U403" s="35">
        <v>33589</v>
      </c>
      <c r="V403">
        <f t="shared" si="266"/>
        <v>33</v>
      </c>
      <c r="W403">
        <f t="shared" si="267"/>
        <v>20</v>
      </c>
      <c r="X403" t="str">
        <f t="shared" si="268"/>
        <v>00:02:02:14</v>
      </c>
      <c r="Y403" s="25">
        <v>2</v>
      </c>
      <c r="Z403" s="35">
        <v>2425</v>
      </c>
      <c r="AA403">
        <f t="shared" si="269"/>
        <v>2</v>
      </c>
      <c r="AB403">
        <f t="shared" si="270"/>
        <v>14</v>
      </c>
      <c r="AC403" s="32" t="s">
        <v>651</v>
      </c>
      <c r="AD403" t="str">
        <f t="shared" si="271"/>
        <v>00:02:02:14</v>
      </c>
      <c r="AE403" s="25">
        <v>2</v>
      </c>
      <c r="AF403" s="35">
        <v>2426</v>
      </c>
      <c r="AG403">
        <f t="shared" si="272"/>
        <v>2</v>
      </c>
      <c r="AH403">
        <f t="shared" si="273"/>
        <v>14</v>
      </c>
      <c r="AI403" t="str">
        <f t="shared" si="274"/>
        <v>00:03:49:9</v>
      </c>
      <c r="AJ403" s="25">
        <v>3</v>
      </c>
      <c r="AK403" s="35">
        <v>49277</v>
      </c>
      <c r="AL403">
        <f t="shared" si="275"/>
        <v>49</v>
      </c>
      <c r="AM403">
        <f t="shared" si="276"/>
        <v>9</v>
      </c>
      <c r="AN403" s="32" t="s">
        <v>638</v>
      </c>
      <c r="AO403" t="str">
        <f t="shared" si="277"/>
        <v>00:03:49:9</v>
      </c>
      <c r="AP403" s="25">
        <v>3</v>
      </c>
      <c r="AQ403" s="35">
        <v>49278</v>
      </c>
      <c r="AR403">
        <f t="shared" si="278"/>
        <v>49</v>
      </c>
      <c r="AS403">
        <f t="shared" si="279"/>
        <v>9</v>
      </c>
      <c r="AT403" t="str">
        <f t="shared" si="280"/>
        <v>00:07:06:32</v>
      </c>
      <c r="AU403" s="25">
        <v>7</v>
      </c>
      <c r="AV403" s="35">
        <v>6970</v>
      </c>
      <c r="AW403">
        <f t="shared" si="281"/>
        <v>6</v>
      </c>
      <c r="AX403">
        <f t="shared" si="282"/>
        <v>32</v>
      </c>
      <c r="AY403" s="32" t="s">
        <v>649</v>
      </c>
      <c r="AZ403" t="str">
        <f t="shared" si="283"/>
        <v>00:07:06:32</v>
      </c>
      <c r="BA403" s="25">
        <v>7</v>
      </c>
      <c r="BB403" s="35">
        <v>6971</v>
      </c>
      <c r="BC403">
        <f t="shared" si="284"/>
        <v>6</v>
      </c>
      <c r="BD403">
        <f t="shared" si="285"/>
        <v>32</v>
      </c>
      <c r="BE403" t="str">
        <f t="shared" si="286"/>
        <v>00:09:33:29</v>
      </c>
      <c r="BF403" s="25">
        <v>9</v>
      </c>
      <c r="BG403" s="35">
        <v>33872</v>
      </c>
      <c r="BH403">
        <f t="shared" si="287"/>
        <v>33</v>
      </c>
      <c r="BI403">
        <f t="shared" si="288"/>
        <v>29</v>
      </c>
      <c r="BJ403" s="32" t="s">
        <v>657</v>
      </c>
      <c r="BK403" t="str">
        <f t="shared" si="289"/>
        <v>00:09:33:29</v>
      </c>
      <c r="BL403" s="25">
        <v>9</v>
      </c>
      <c r="BM403" s="35">
        <v>33873</v>
      </c>
      <c r="BN403">
        <f t="shared" si="290"/>
        <v>33</v>
      </c>
      <c r="BO403">
        <f t="shared" si="291"/>
        <v>29</v>
      </c>
      <c r="BP403" t="str">
        <f t="shared" si="292"/>
        <v>00:10:11:5</v>
      </c>
      <c r="BQ403" s="25">
        <v>10</v>
      </c>
      <c r="BR403" s="35">
        <v>11158</v>
      </c>
      <c r="BS403">
        <f t="shared" si="293"/>
        <v>11</v>
      </c>
      <c r="BT403">
        <f t="shared" si="294"/>
        <v>5</v>
      </c>
      <c r="BU403" s="32" t="s">
        <v>636</v>
      </c>
      <c r="BV403" t="str">
        <f t="shared" si="295"/>
        <v>00:10:11:5</v>
      </c>
      <c r="BW403" s="25">
        <v>10</v>
      </c>
      <c r="BX403" s="35">
        <v>11159</v>
      </c>
      <c r="BY403">
        <f t="shared" si="296"/>
        <v>11</v>
      </c>
      <c r="BZ403">
        <f t="shared" si="297"/>
        <v>5</v>
      </c>
      <c r="CA403" t="str">
        <f t="shared" si="298"/>
        <v>00:10:45:7</v>
      </c>
      <c r="CB403" s="25">
        <v>10</v>
      </c>
      <c r="CC403" s="35">
        <v>45200</v>
      </c>
      <c r="CD403">
        <f t="shared" si="299"/>
        <v>45</v>
      </c>
      <c r="CE403">
        <f t="shared" si="300"/>
        <v>7</v>
      </c>
      <c r="CF403" t="s">
        <v>30</v>
      </c>
    </row>
    <row r="404" spans="1:85">
      <c r="A404" t="str">
        <f t="shared" si="258"/>
        <v>R38S6.1.9T3Ckinect</v>
      </c>
      <c r="B404" s="7">
        <v>38</v>
      </c>
      <c r="C404" s="7" t="s">
        <v>474</v>
      </c>
      <c r="D404" s="7">
        <v>3</v>
      </c>
      <c r="E404" s="16" t="s">
        <v>34</v>
      </c>
      <c r="F404">
        <v>7</v>
      </c>
      <c r="G404" s="32" t="s">
        <v>637</v>
      </c>
      <c r="H404" s="27" t="str">
        <f t="shared" si="259"/>
        <v>00:00:04:14</v>
      </c>
      <c r="I404" s="24" t="s">
        <v>642</v>
      </c>
      <c r="J404" s="38" t="s">
        <v>975</v>
      </c>
      <c r="K404" s="27">
        <f t="shared" si="260"/>
        <v>4</v>
      </c>
      <c r="L404" s="27">
        <f t="shared" si="261"/>
        <v>14</v>
      </c>
      <c r="M404" s="27" t="str">
        <f t="shared" si="262"/>
        <v>00:00:33:20</v>
      </c>
      <c r="N404" s="31" t="s">
        <v>642</v>
      </c>
      <c r="O404" s="36" t="s">
        <v>976</v>
      </c>
      <c r="P404" s="1">
        <f t="shared" si="263"/>
        <v>33</v>
      </c>
      <c r="Q404" s="1">
        <f t="shared" si="264"/>
        <v>20</v>
      </c>
      <c r="R404" s="32" t="s">
        <v>821</v>
      </c>
      <c r="S404" t="str">
        <f t="shared" si="265"/>
        <v>00:00:33:20</v>
      </c>
      <c r="T404" s="25">
        <v>0</v>
      </c>
      <c r="U404" s="35">
        <v>33589</v>
      </c>
      <c r="V404">
        <f t="shared" si="266"/>
        <v>33</v>
      </c>
      <c r="W404">
        <f t="shared" si="267"/>
        <v>20</v>
      </c>
      <c r="X404" t="str">
        <f t="shared" si="268"/>
        <v>00:02:02:14</v>
      </c>
      <c r="Y404" s="25">
        <v>2</v>
      </c>
      <c r="Z404" s="35">
        <v>2425</v>
      </c>
      <c r="AA404">
        <f t="shared" si="269"/>
        <v>2</v>
      </c>
      <c r="AB404">
        <f t="shared" si="270"/>
        <v>14</v>
      </c>
      <c r="AC404" s="32" t="s">
        <v>651</v>
      </c>
      <c r="AD404" t="str">
        <f t="shared" si="271"/>
        <v>00:02:02:14</v>
      </c>
      <c r="AE404" s="25">
        <v>2</v>
      </c>
      <c r="AF404" s="35">
        <v>2426</v>
      </c>
      <c r="AG404">
        <f t="shared" si="272"/>
        <v>2</v>
      </c>
      <c r="AH404">
        <f t="shared" si="273"/>
        <v>14</v>
      </c>
      <c r="AI404" t="str">
        <f t="shared" si="274"/>
        <v>00:03:49:9</v>
      </c>
      <c r="AJ404" s="25">
        <v>3</v>
      </c>
      <c r="AK404" s="35">
        <v>49277</v>
      </c>
      <c r="AL404">
        <f t="shared" si="275"/>
        <v>49</v>
      </c>
      <c r="AM404">
        <f t="shared" si="276"/>
        <v>9</v>
      </c>
      <c r="AN404" s="32" t="s">
        <v>638</v>
      </c>
      <c r="AO404" t="str">
        <f t="shared" si="277"/>
        <v>00:03:49:9</v>
      </c>
      <c r="AP404" s="25">
        <v>3</v>
      </c>
      <c r="AQ404" s="35">
        <v>49278</v>
      </c>
      <c r="AR404">
        <f t="shared" si="278"/>
        <v>49</v>
      </c>
      <c r="AS404">
        <f t="shared" si="279"/>
        <v>9</v>
      </c>
      <c r="AT404" t="str">
        <f t="shared" si="280"/>
        <v>00:07:06:32</v>
      </c>
      <c r="AU404" s="25">
        <v>7</v>
      </c>
      <c r="AV404" s="35">
        <v>6970</v>
      </c>
      <c r="AW404">
        <f t="shared" si="281"/>
        <v>6</v>
      </c>
      <c r="AX404">
        <f t="shared" si="282"/>
        <v>32</v>
      </c>
      <c r="AY404" s="32" t="s">
        <v>649</v>
      </c>
      <c r="AZ404" t="str">
        <f t="shared" si="283"/>
        <v>00:07:06:32</v>
      </c>
      <c r="BA404" s="25">
        <v>7</v>
      </c>
      <c r="BB404" s="35">
        <v>6971</v>
      </c>
      <c r="BC404">
        <f t="shared" si="284"/>
        <v>6</v>
      </c>
      <c r="BD404">
        <f t="shared" si="285"/>
        <v>32</v>
      </c>
      <c r="BE404" t="str">
        <f t="shared" si="286"/>
        <v>00:09:33:29</v>
      </c>
      <c r="BF404" s="25">
        <v>9</v>
      </c>
      <c r="BG404" s="35">
        <v>33872</v>
      </c>
      <c r="BH404">
        <f t="shared" si="287"/>
        <v>33</v>
      </c>
      <c r="BI404">
        <f t="shared" si="288"/>
        <v>29</v>
      </c>
      <c r="BJ404" s="32" t="s">
        <v>657</v>
      </c>
      <c r="BK404" t="str">
        <f t="shared" si="289"/>
        <v>00:09:33:29</v>
      </c>
      <c r="BL404" s="25">
        <v>9</v>
      </c>
      <c r="BM404" s="35">
        <v>33873</v>
      </c>
      <c r="BN404">
        <f t="shared" si="290"/>
        <v>33</v>
      </c>
      <c r="BO404">
        <f t="shared" si="291"/>
        <v>29</v>
      </c>
      <c r="BP404" t="str">
        <f t="shared" si="292"/>
        <v>00:10:11:5</v>
      </c>
      <c r="BQ404" s="25">
        <v>10</v>
      </c>
      <c r="BR404" s="35">
        <v>11158</v>
      </c>
      <c r="BS404">
        <f t="shared" si="293"/>
        <v>11</v>
      </c>
      <c r="BT404">
        <f t="shared" si="294"/>
        <v>5</v>
      </c>
      <c r="BU404" s="32" t="s">
        <v>636</v>
      </c>
      <c r="BV404" t="str">
        <f t="shared" si="295"/>
        <v>00:10:11:5</v>
      </c>
      <c r="BW404" s="25">
        <v>10</v>
      </c>
      <c r="BX404" s="35">
        <v>11159</v>
      </c>
      <c r="BY404">
        <f t="shared" si="296"/>
        <v>11</v>
      </c>
      <c r="BZ404">
        <f t="shared" si="297"/>
        <v>5</v>
      </c>
      <c r="CA404" t="str">
        <f t="shared" si="298"/>
        <v>00:10:45:7</v>
      </c>
      <c r="CB404" s="25">
        <v>10</v>
      </c>
      <c r="CC404" s="35">
        <v>45200</v>
      </c>
      <c r="CD404">
        <f t="shared" si="299"/>
        <v>45</v>
      </c>
      <c r="CE404">
        <f t="shared" si="300"/>
        <v>7</v>
      </c>
      <c r="CF404" t="s">
        <v>30</v>
      </c>
    </row>
    <row r="405" spans="1:85" s="47" customFormat="1">
      <c r="B405" s="61" t="s">
        <v>27</v>
      </c>
      <c r="C405" s="62" t="s">
        <v>478</v>
      </c>
      <c r="D405" s="62" t="s">
        <v>27</v>
      </c>
      <c r="E405" s="61" t="s">
        <v>69</v>
      </c>
      <c r="G405" s="73"/>
      <c r="H405" s="64"/>
      <c r="I405" s="65"/>
      <c r="J405" s="66"/>
      <c r="K405" s="67"/>
      <c r="L405" s="68"/>
      <c r="M405" s="69"/>
      <c r="N405" s="70"/>
      <c r="O405" s="71"/>
      <c r="P405" s="72"/>
      <c r="Q405" s="72"/>
      <c r="R405" s="73"/>
      <c r="T405" s="65"/>
      <c r="U405" s="74"/>
      <c r="Y405" s="65"/>
      <c r="Z405" s="74"/>
      <c r="AC405" s="73"/>
      <c r="AE405" s="65"/>
      <c r="AF405" s="74"/>
      <c r="AJ405" s="65"/>
      <c r="AK405" s="74"/>
      <c r="AN405" s="73"/>
      <c r="AP405" s="65"/>
      <c r="AQ405" s="74"/>
      <c r="AU405" s="65"/>
      <c r="AV405" s="74"/>
      <c r="AY405" s="73"/>
      <c r="BA405" s="65"/>
      <c r="BB405" s="74"/>
      <c r="BF405" s="65"/>
      <c r="BG405" s="74"/>
      <c r="BJ405" s="73"/>
      <c r="BL405" s="65"/>
      <c r="BM405" s="74"/>
      <c r="BQ405" s="65"/>
      <c r="BR405" s="74"/>
      <c r="BU405" s="73"/>
      <c r="BW405" s="65"/>
      <c r="BX405" s="74"/>
      <c r="CB405" s="65"/>
      <c r="CC405" s="74"/>
    </row>
    <row r="406" spans="1:85">
      <c r="A406" t="str">
        <f t="shared" si="258"/>
        <v>R26S6.2.1T4C1</v>
      </c>
      <c r="B406" s="6">
        <v>26</v>
      </c>
      <c r="C406" s="7" t="s">
        <v>480</v>
      </c>
      <c r="D406" s="7">
        <v>4</v>
      </c>
      <c r="E406" s="9">
        <v>1</v>
      </c>
      <c r="F406">
        <v>7</v>
      </c>
      <c r="G406" s="33" t="s">
        <v>679</v>
      </c>
      <c r="H406" s="27" t="str">
        <f t="shared" si="259"/>
        <v>00:00:04:14</v>
      </c>
      <c r="I406" s="24" t="s">
        <v>642</v>
      </c>
      <c r="J406" s="38" t="s">
        <v>977</v>
      </c>
      <c r="K406" s="27">
        <f t="shared" si="260"/>
        <v>4</v>
      </c>
      <c r="L406" s="27">
        <f t="shared" si="261"/>
        <v>14</v>
      </c>
      <c r="M406" s="27" t="str">
        <f t="shared" si="262"/>
        <v>00:01:04:16</v>
      </c>
      <c r="N406" s="31" t="s">
        <v>658</v>
      </c>
      <c r="O406" s="36" t="s">
        <v>978</v>
      </c>
      <c r="P406" s="1">
        <f t="shared" si="263"/>
        <v>4</v>
      </c>
      <c r="Q406" s="1">
        <f t="shared" si="264"/>
        <v>16</v>
      </c>
      <c r="R406" s="32" t="s">
        <v>652</v>
      </c>
      <c r="S406" t="str">
        <f t="shared" si="265"/>
        <v>00:01:04:16</v>
      </c>
      <c r="T406" s="25">
        <v>1</v>
      </c>
      <c r="U406" s="35">
        <v>4489</v>
      </c>
      <c r="V406">
        <f t="shared" si="266"/>
        <v>4</v>
      </c>
      <c r="W406">
        <f t="shared" si="267"/>
        <v>16</v>
      </c>
      <c r="X406" t="str">
        <f t="shared" si="268"/>
        <v>00:01:23:33</v>
      </c>
      <c r="Y406" s="25">
        <v>1</v>
      </c>
      <c r="Z406" s="35">
        <v>23990</v>
      </c>
      <c r="AA406">
        <f t="shared" si="269"/>
        <v>23</v>
      </c>
      <c r="AB406">
        <f t="shared" si="270"/>
        <v>33</v>
      </c>
      <c r="AC406" s="32" t="s">
        <v>684</v>
      </c>
      <c r="AD406" t="str">
        <f t="shared" si="271"/>
        <v>00:01:23:33</v>
      </c>
      <c r="AE406" s="25">
        <v>1</v>
      </c>
      <c r="AF406" s="35">
        <v>23991</v>
      </c>
      <c r="AG406">
        <f t="shared" si="272"/>
        <v>23</v>
      </c>
      <c r="AH406">
        <f t="shared" si="273"/>
        <v>33</v>
      </c>
      <c r="AI406" t="str">
        <f t="shared" si="274"/>
        <v>00:01:54:19</v>
      </c>
      <c r="AJ406" s="25">
        <v>1</v>
      </c>
      <c r="AK406" s="35">
        <v>54562</v>
      </c>
      <c r="AL406">
        <f t="shared" si="275"/>
        <v>54</v>
      </c>
      <c r="AM406">
        <f t="shared" si="276"/>
        <v>19</v>
      </c>
      <c r="AN406" s="32" t="s">
        <v>685</v>
      </c>
      <c r="AO406" t="str">
        <f t="shared" si="277"/>
        <v>00:01:54:19</v>
      </c>
      <c r="AP406" s="25">
        <v>1</v>
      </c>
      <c r="AQ406" s="35">
        <v>54563</v>
      </c>
      <c r="AR406">
        <f t="shared" si="278"/>
        <v>54</v>
      </c>
      <c r="AS406">
        <f t="shared" si="279"/>
        <v>19</v>
      </c>
      <c r="AT406" t="str">
        <f t="shared" si="280"/>
        <v>00:03:15:21</v>
      </c>
      <c r="AU406" s="25">
        <v>3</v>
      </c>
      <c r="AV406" s="35">
        <v>15618</v>
      </c>
      <c r="AW406">
        <f t="shared" si="281"/>
        <v>15</v>
      </c>
      <c r="AX406">
        <f t="shared" si="282"/>
        <v>21</v>
      </c>
      <c r="AY406" s="32" t="s">
        <v>979</v>
      </c>
      <c r="AZ406" t="str">
        <f t="shared" si="283"/>
        <v>00:03:15:21</v>
      </c>
      <c r="BA406" s="25">
        <v>3</v>
      </c>
      <c r="BB406" s="35">
        <v>15619</v>
      </c>
      <c r="BC406">
        <f t="shared" si="284"/>
        <v>15</v>
      </c>
      <c r="BD406">
        <f t="shared" si="285"/>
        <v>21</v>
      </c>
      <c r="BE406" t="str">
        <f t="shared" si="286"/>
        <v>00:05:20:7</v>
      </c>
      <c r="BF406" s="25">
        <v>5</v>
      </c>
      <c r="BG406" s="35">
        <v>20214</v>
      </c>
      <c r="BH406">
        <f t="shared" si="287"/>
        <v>20</v>
      </c>
      <c r="BI406">
        <f t="shared" si="288"/>
        <v>7</v>
      </c>
      <c r="BJ406" s="32" t="s">
        <v>686</v>
      </c>
      <c r="BK406" t="str">
        <f t="shared" si="289"/>
        <v>00:05:20:7</v>
      </c>
      <c r="BL406" s="25">
        <v>5</v>
      </c>
      <c r="BM406" s="35">
        <v>20215</v>
      </c>
      <c r="BN406">
        <f t="shared" si="290"/>
        <v>20</v>
      </c>
      <c r="BO406">
        <f t="shared" si="291"/>
        <v>7</v>
      </c>
      <c r="BP406" t="str">
        <f t="shared" si="292"/>
        <v>00:07:03:19</v>
      </c>
      <c r="BQ406" s="25">
        <v>7</v>
      </c>
      <c r="BR406" s="35">
        <v>3575</v>
      </c>
      <c r="BS406">
        <f t="shared" si="293"/>
        <v>3</v>
      </c>
      <c r="BT406">
        <f t="shared" si="294"/>
        <v>19</v>
      </c>
      <c r="BU406" s="32" t="s">
        <v>682</v>
      </c>
      <c r="BV406" t="str">
        <f t="shared" si="295"/>
        <v>00:07:03:19</v>
      </c>
      <c r="BW406" s="25">
        <v>7</v>
      </c>
      <c r="BX406" s="35">
        <v>3576</v>
      </c>
      <c r="BY406">
        <f t="shared" si="296"/>
        <v>3</v>
      </c>
      <c r="BZ406">
        <f t="shared" si="297"/>
        <v>19</v>
      </c>
      <c r="CA406" t="str">
        <f t="shared" si="298"/>
        <v>00:07:57:13</v>
      </c>
      <c r="CB406" s="25">
        <v>7</v>
      </c>
      <c r="CC406" s="35">
        <v>57404</v>
      </c>
      <c r="CD406">
        <f t="shared" si="299"/>
        <v>57</v>
      </c>
      <c r="CE406">
        <f t="shared" si="300"/>
        <v>13</v>
      </c>
      <c r="CF406" t="s">
        <v>30</v>
      </c>
      <c r="CG406" t="s">
        <v>980</v>
      </c>
    </row>
    <row r="407" spans="1:85">
      <c r="A407" t="str">
        <f t="shared" si="258"/>
        <v>R26S6.2.1T4C2</v>
      </c>
      <c r="B407" s="6">
        <v>26</v>
      </c>
      <c r="C407" s="7" t="s">
        <v>480</v>
      </c>
      <c r="D407" s="7">
        <v>4</v>
      </c>
      <c r="E407" s="10">
        <v>2</v>
      </c>
      <c r="F407">
        <v>7</v>
      </c>
      <c r="G407" s="33" t="s">
        <v>679</v>
      </c>
      <c r="H407" s="26" t="str">
        <f t="shared" si="259"/>
        <v>00:00:04:14</v>
      </c>
      <c r="I407" s="23">
        <v>0</v>
      </c>
      <c r="J407" s="37">
        <v>4413</v>
      </c>
      <c r="K407" s="29">
        <f t="shared" si="260"/>
        <v>4</v>
      </c>
      <c r="L407" s="30">
        <f t="shared" si="261"/>
        <v>14</v>
      </c>
      <c r="M407" s="27" t="str">
        <f t="shared" si="262"/>
        <v>00:01:04:16</v>
      </c>
      <c r="N407" s="31" t="s">
        <v>658</v>
      </c>
      <c r="O407" s="36" t="s">
        <v>978</v>
      </c>
      <c r="P407" s="1">
        <f t="shared" si="263"/>
        <v>4</v>
      </c>
      <c r="Q407" s="1">
        <f t="shared" si="264"/>
        <v>16</v>
      </c>
      <c r="R407" s="32" t="s">
        <v>652</v>
      </c>
      <c r="S407" t="str">
        <f t="shared" si="265"/>
        <v>00:01:04:16</v>
      </c>
      <c r="T407" s="25">
        <v>1</v>
      </c>
      <c r="U407" s="35">
        <v>4489</v>
      </c>
      <c r="V407">
        <f t="shared" si="266"/>
        <v>4</v>
      </c>
      <c r="W407">
        <f t="shared" si="267"/>
        <v>16</v>
      </c>
      <c r="X407" t="str">
        <f t="shared" si="268"/>
        <v>00:01:23:33</v>
      </c>
      <c r="Y407" s="25">
        <v>1</v>
      </c>
      <c r="Z407" s="35">
        <v>23990</v>
      </c>
      <c r="AA407">
        <f t="shared" si="269"/>
        <v>23</v>
      </c>
      <c r="AB407">
        <f t="shared" si="270"/>
        <v>33</v>
      </c>
      <c r="AC407" s="32" t="s">
        <v>684</v>
      </c>
      <c r="AD407" t="str">
        <f t="shared" si="271"/>
        <v>00:01:23:33</v>
      </c>
      <c r="AE407" s="25">
        <v>1</v>
      </c>
      <c r="AF407" s="35">
        <v>23991</v>
      </c>
      <c r="AG407">
        <f t="shared" si="272"/>
        <v>23</v>
      </c>
      <c r="AH407">
        <f t="shared" si="273"/>
        <v>33</v>
      </c>
      <c r="AI407" t="str">
        <f t="shared" si="274"/>
        <v>00:01:54:19</v>
      </c>
      <c r="AJ407" s="25">
        <v>1</v>
      </c>
      <c r="AK407" s="35">
        <v>54562</v>
      </c>
      <c r="AL407">
        <f t="shared" si="275"/>
        <v>54</v>
      </c>
      <c r="AM407">
        <f t="shared" si="276"/>
        <v>19</v>
      </c>
      <c r="AN407" s="32" t="s">
        <v>685</v>
      </c>
      <c r="AO407" t="str">
        <f t="shared" si="277"/>
        <v>00:01:54:19</v>
      </c>
      <c r="AP407" s="25">
        <v>1</v>
      </c>
      <c r="AQ407" s="35">
        <v>54563</v>
      </c>
      <c r="AR407">
        <f t="shared" si="278"/>
        <v>54</v>
      </c>
      <c r="AS407">
        <f t="shared" si="279"/>
        <v>19</v>
      </c>
      <c r="AT407" t="str">
        <f t="shared" si="280"/>
        <v>00:03:15:21</v>
      </c>
      <c r="AU407" s="25">
        <v>3</v>
      </c>
      <c r="AV407" s="35">
        <v>15618</v>
      </c>
      <c r="AW407">
        <f t="shared" si="281"/>
        <v>15</v>
      </c>
      <c r="AX407">
        <f t="shared" si="282"/>
        <v>21</v>
      </c>
      <c r="AY407" s="32" t="s">
        <v>979</v>
      </c>
      <c r="AZ407" t="str">
        <f t="shared" si="283"/>
        <v>00:03:15:21</v>
      </c>
      <c r="BA407" s="25">
        <v>3</v>
      </c>
      <c r="BB407" s="35">
        <v>15619</v>
      </c>
      <c r="BC407">
        <f t="shared" si="284"/>
        <v>15</v>
      </c>
      <c r="BD407">
        <f t="shared" si="285"/>
        <v>21</v>
      </c>
      <c r="BE407" t="str">
        <f t="shared" si="286"/>
        <v>00:05:20:7</v>
      </c>
      <c r="BF407" s="25">
        <v>5</v>
      </c>
      <c r="BG407" s="35">
        <v>20214</v>
      </c>
      <c r="BH407">
        <f t="shared" si="287"/>
        <v>20</v>
      </c>
      <c r="BI407">
        <f t="shared" si="288"/>
        <v>7</v>
      </c>
      <c r="BJ407" s="32" t="s">
        <v>686</v>
      </c>
      <c r="BK407" t="str">
        <f t="shared" si="289"/>
        <v>00:05:20:7</v>
      </c>
      <c r="BL407" s="25">
        <v>5</v>
      </c>
      <c r="BM407" s="35">
        <v>20215</v>
      </c>
      <c r="BN407">
        <f t="shared" si="290"/>
        <v>20</v>
      </c>
      <c r="BO407">
        <f t="shared" si="291"/>
        <v>7</v>
      </c>
      <c r="BP407" t="str">
        <f t="shared" si="292"/>
        <v>00:07:03:19</v>
      </c>
      <c r="BQ407" s="25">
        <v>7</v>
      </c>
      <c r="BR407" s="35">
        <v>3575</v>
      </c>
      <c r="BS407">
        <f t="shared" si="293"/>
        <v>3</v>
      </c>
      <c r="BT407">
        <f t="shared" si="294"/>
        <v>19</v>
      </c>
      <c r="BU407" s="32" t="s">
        <v>682</v>
      </c>
      <c r="BV407" t="str">
        <f t="shared" si="295"/>
        <v>00:07:03:19</v>
      </c>
      <c r="BW407" s="25">
        <v>7</v>
      </c>
      <c r="BX407" s="35">
        <v>3576</v>
      </c>
      <c r="BY407">
        <f t="shared" si="296"/>
        <v>3</v>
      </c>
      <c r="BZ407">
        <f t="shared" si="297"/>
        <v>19</v>
      </c>
      <c r="CA407" t="str">
        <f t="shared" si="298"/>
        <v>00:07:57:13</v>
      </c>
      <c r="CB407" s="25">
        <v>7</v>
      </c>
      <c r="CC407" s="35">
        <v>57404</v>
      </c>
      <c r="CD407">
        <f t="shared" si="299"/>
        <v>57</v>
      </c>
      <c r="CE407">
        <f t="shared" si="300"/>
        <v>13</v>
      </c>
      <c r="CF407" t="s">
        <v>30</v>
      </c>
    </row>
    <row r="408" spans="1:85">
      <c r="A408" t="str">
        <f t="shared" si="258"/>
        <v>R26S6.2.1T4Ckinect</v>
      </c>
      <c r="B408" s="7">
        <v>26</v>
      </c>
      <c r="C408" s="7" t="s">
        <v>480</v>
      </c>
      <c r="D408" s="7">
        <v>4</v>
      </c>
      <c r="E408" s="16" t="s">
        <v>34</v>
      </c>
      <c r="F408">
        <v>7</v>
      </c>
      <c r="G408" s="33" t="s">
        <v>679</v>
      </c>
      <c r="H408" s="27" t="str">
        <f t="shared" si="259"/>
        <v>00:00:04:14</v>
      </c>
      <c r="I408" s="24" t="s">
        <v>642</v>
      </c>
      <c r="J408" s="38" t="s">
        <v>977</v>
      </c>
      <c r="K408" s="27">
        <f t="shared" si="260"/>
        <v>4</v>
      </c>
      <c r="L408" s="27">
        <f t="shared" si="261"/>
        <v>14</v>
      </c>
      <c r="M408" s="27" t="str">
        <f t="shared" si="262"/>
        <v>00:01:04:16</v>
      </c>
      <c r="N408" s="31" t="s">
        <v>658</v>
      </c>
      <c r="O408" s="36" t="s">
        <v>978</v>
      </c>
      <c r="P408" s="1">
        <f t="shared" si="263"/>
        <v>4</v>
      </c>
      <c r="Q408" s="1">
        <f t="shared" si="264"/>
        <v>16</v>
      </c>
      <c r="R408" s="32" t="s">
        <v>652</v>
      </c>
      <c r="S408" t="str">
        <f t="shared" si="265"/>
        <v>00:01:04:16</v>
      </c>
      <c r="T408" s="25">
        <v>1</v>
      </c>
      <c r="U408" s="35">
        <v>4489</v>
      </c>
      <c r="V408">
        <f t="shared" si="266"/>
        <v>4</v>
      </c>
      <c r="W408">
        <f t="shared" si="267"/>
        <v>16</v>
      </c>
      <c r="X408" t="str">
        <f t="shared" si="268"/>
        <v>00:01:23:33</v>
      </c>
      <c r="Y408" s="25">
        <v>1</v>
      </c>
      <c r="Z408" s="35">
        <v>23990</v>
      </c>
      <c r="AA408">
        <f t="shared" si="269"/>
        <v>23</v>
      </c>
      <c r="AB408">
        <f t="shared" si="270"/>
        <v>33</v>
      </c>
      <c r="AC408" s="32" t="s">
        <v>684</v>
      </c>
      <c r="AD408" t="str">
        <f t="shared" si="271"/>
        <v>00:01:23:33</v>
      </c>
      <c r="AE408" s="25">
        <v>1</v>
      </c>
      <c r="AF408" s="35">
        <v>23991</v>
      </c>
      <c r="AG408">
        <f t="shared" si="272"/>
        <v>23</v>
      </c>
      <c r="AH408">
        <f t="shared" si="273"/>
        <v>33</v>
      </c>
      <c r="AI408" t="str">
        <f t="shared" si="274"/>
        <v>00:01:54:19</v>
      </c>
      <c r="AJ408" s="25">
        <v>1</v>
      </c>
      <c r="AK408" s="35">
        <v>54562</v>
      </c>
      <c r="AL408">
        <f t="shared" si="275"/>
        <v>54</v>
      </c>
      <c r="AM408">
        <f t="shared" si="276"/>
        <v>19</v>
      </c>
      <c r="AN408" s="32" t="s">
        <v>685</v>
      </c>
      <c r="AO408" t="str">
        <f t="shared" si="277"/>
        <v>00:01:54:19</v>
      </c>
      <c r="AP408" s="25">
        <v>1</v>
      </c>
      <c r="AQ408" s="35">
        <v>54563</v>
      </c>
      <c r="AR408">
        <f t="shared" si="278"/>
        <v>54</v>
      </c>
      <c r="AS408">
        <f t="shared" si="279"/>
        <v>19</v>
      </c>
      <c r="AT408" t="str">
        <f t="shared" si="280"/>
        <v>00:03:15:21</v>
      </c>
      <c r="AU408" s="25">
        <v>3</v>
      </c>
      <c r="AV408" s="35">
        <v>15618</v>
      </c>
      <c r="AW408">
        <f t="shared" si="281"/>
        <v>15</v>
      </c>
      <c r="AX408">
        <f t="shared" si="282"/>
        <v>21</v>
      </c>
      <c r="AY408" s="32" t="s">
        <v>979</v>
      </c>
      <c r="AZ408" t="str">
        <f t="shared" si="283"/>
        <v>00:03:15:21</v>
      </c>
      <c r="BA408" s="25">
        <v>3</v>
      </c>
      <c r="BB408" s="35">
        <v>15619</v>
      </c>
      <c r="BC408">
        <f t="shared" si="284"/>
        <v>15</v>
      </c>
      <c r="BD408">
        <f t="shared" si="285"/>
        <v>21</v>
      </c>
      <c r="BE408" t="str">
        <f t="shared" si="286"/>
        <v>00:05:20:7</v>
      </c>
      <c r="BF408" s="25">
        <v>5</v>
      </c>
      <c r="BG408" s="35">
        <v>20214</v>
      </c>
      <c r="BH408">
        <f t="shared" si="287"/>
        <v>20</v>
      </c>
      <c r="BI408">
        <f t="shared" si="288"/>
        <v>7</v>
      </c>
      <c r="BJ408" s="32" t="s">
        <v>686</v>
      </c>
      <c r="BK408" t="str">
        <f t="shared" si="289"/>
        <v>00:05:20:7</v>
      </c>
      <c r="BL408" s="25">
        <v>5</v>
      </c>
      <c r="BM408" s="35">
        <v>20215</v>
      </c>
      <c r="BN408">
        <f t="shared" si="290"/>
        <v>20</v>
      </c>
      <c r="BO408">
        <f t="shared" si="291"/>
        <v>7</v>
      </c>
      <c r="BP408" t="str">
        <f t="shared" si="292"/>
        <v>00:07:03:19</v>
      </c>
      <c r="BQ408" s="25">
        <v>7</v>
      </c>
      <c r="BR408" s="35">
        <v>3575</v>
      </c>
      <c r="BS408">
        <f t="shared" si="293"/>
        <v>3</v>
      </c>
      <c r="BT408">
        <f t="shared" si="294"/>
        <v>19</v>
      </c>
      <c r="BU408" s="32" t="s">
        <v>682</v>
      </c>
      <c r="BV408" t="str">
        <f t="shared" si="295"/>
        <v>00:07:03:19</v>
      </c>
      <c r="BW408" s="25">
        <v>7</v>
      </c>
      <c r="BX408" s="35">
        <v>3576</v>
      </c>
      <c r="BY408">
        <f t="shared" si="296"/>
        <v>3</v>
      </c>
      <c r="BZ408">
        <f t="shared" si="297"/>
        <v>19</v>
      </c>
      <c r="CA408" t="str">
        <f t="shared" si="298"/>
        <v>00:07:57:13</v>
      </c>
      <c r="CB408" s="25">
        <v>7</v>
      </c>
      <c r="CC408" s="35">
        <v>57404</v>
      </c>
      <c r="CD408">
        <f t="shared" si="299"/>
        <v>57</v>
      </c>
      <c r="CE408">
        <f t="shared" si="300"/>
        <v>13</v>
      </c>
      <c r="CF408" t="s">
        <v>30</v>
      </c>
    </row>
    <row r="409" spans="1:85">
      <c r="A409" t="str">
        <f t="shared" si="258"/>
        <v>R25S6.2.10T2C1</v>
      </c>
      <c r="B409" s="6">
        <v>25</v>
      </c>
      <c r="C409" s="7" t="s">
        <v>486</v>
      </c>
      <c r="D409" s="7">
        <v>2</v>
      </c>
      <c r="E409" s="9">
        <v>1</v>
      </c>
      <c r="F409">
        <v>7</v>
      </c>
      <c r="G409" s="33" t="s">
        <v>981</v>
      </c>
      <c r="H409" s="26" t="str">
        <f t="shared" si="259"/>
        <v>00:00:05:31</v>
      </c>
      <c r="I409" s="23">
        <v>0</v>
      </c>
      <c r="J409" s="37">
        <v>5939</v>
      </c>
      <c r="K409" s="29">
        <f t="shared" si="260"/>
        <v>5</v>
      </c>
      <c r="L409" s="30">
        <f t="shared" si="261"/>
        <v>31</v>
      </c>
      <c r="M409" s="27" t="str">
        <f t="shared" si="262"/>
        <v>00:00:30:26</v>
      </c>
      <c r="N409" s="31" t="s">
        <v>642</v>
      </c>
      <c r="O409" s="36" t="s">
        <v>982</v>
      </c>
      <c r="P409" s="1">
        <f t="shared" si="263"/>
        <v>30</v>
      </c>
      <c r="Q409" s="1">
        <f t="shared" si="264"/>
        <v>26</v>
      </c>
      <c r="R409" s="32" t="s">
        <v>663</v>
      </c>
      <c r="S409" t="str">
        <f t="shared" si="265"/>
        <v>00:00:30:26</v>
      </c>
      <c r="T409" s="25">
        <v>0</v>
      </c>
      <c r="U409" s="35">
        <v>30781</v>
      </c>
      <c r="V409">
        <f t="shared" si="266"/>
        <v>30</v>
      </c>
      <c r="W409">
        <f t="shared" si="267"/>
        <v>26</v>
      </c>
      <c r="X409" t="str">
        <f t="shared" si="268"/>
        <v>00:02:30:13</v>
      </c>
      <c r="Y409" s="25">
        <v>2</v>
      </c>
      <c r="Z409" s="35">
        <v>30395</v>
      </c>
      <c r="AA409">
        <f t="shared" si="269"/>
        <v>30</v>
      </c>
      <c r="AB409">
        <f t="shared" si="270"/>
        <v>13</v>
      </c>
      <c r="AC409" s="32" t="s">
        <v>685</v>
      </c>
      <c r="AD409" t="str">
        <f t="shared" si="271"/>
        <v>00:02:30:13</v>
      </c>
      <c r="AE409" s="25">
        <v>2</v>
      </c>
      <c r="AF409" s="35">
        <v>30396</v>
      </c>
      <c r="AG409">
        <f t="shared" si="272"/>
        <v>30</v>
      </c>
      <c r="AH409">
        <f t="shared" si="273"/>
        <v>13</v>
      </c>
      <c r="AI409" t="str">
        <f t="shared" si="274"/>
        <v>00:03:43:32</v>
      </c>
      <c r="AJ409" s="25">
        <v>3</v>
      </c>
      <c r="AK409" s="35">
        <v>43964</v>
      </c>
      <c r="AL409">
        <f t="shared" si="275"/>
        <v>43</v>
      </c>
      <c r="AM409">
        <f t="shared" si="276"/>
        <v>32</v>
      </c>
      <c r="AN409" s="32" t="s">
        <v>739</v>
      </c>
      <c r="AO409" t="str">
        <f t="shared" si="277"/>
        <v>00:05:43:32</v>
      </c>
      <c r="AP409" s="25">
        <v>5</v>
      </c>
      <c r="AQ409" s="35">
        <v>43965</v>
      </c>
      <c r="AR409">
        <f t="shared" si="278"/>
        <v>43</v>
      </c>
      <c r="AS409">
        <f t="shared" si="279"/>
        <v>32</v>
      </c>
      <c r="AT409" t="str">
        <f t="shared" si="280"/>
        <v>00:05:17:27</v>
      </c>
      <c r="AU409" s="25">
        <v>5</v>
      </c>
      <c r="AV409" s="35">
        <v>17804</v>
      </c>
      <c r="AW409">
        <f t="shared" si="281"/>
        <v>17</v>
      </c>
      <c r="AX409">
        <f t="shared" si="282"/>
        <v>27</v>
      </c>
      <c r="AY409" s="32" t="s">
        <v>679</v>
      </c>
      <c r="AZ409" t="str">
        <f t="shared" si="283"/>
        <v>00:05:17:27</v>
      </c>
      <c r="BA409" s="25">
        <v>5</v>
      </c>
      <c r="BB409" s="35">
        <v>17805</v>
      </c>
      <c r="BC409">
        <f t="shared" si="284"/>
        <v>17</v>
      </c>
      <c r="BD409">
        <f t="shared" si="285"/>
        <v>27</v>
      </c>
      <c r="BE409" t="str">
        <f t="shared" si="286"/>
        <v>00:06:02:4</v>
      </c>
      <c r="BF409" s="25">
        <v>6</v>
      </c>
      <c r="BG409" s="35">
        <v>2108</v>
      </c>
      <c r="BH409">
        <f t="shared" si="287"/>
        <v>2</v>
      </c>
      <c r="BI409">
        <f t="shared" si="288"/>
        <v>4</v>
      </c>
      <c r="BJ409" s="32" t="s">
        <v>979</v>
      </c>
      <c r="BK409" t="str">
        <f t="shared" si="289"/>
        <v>00:06:02:4</v>
      </c>
      <c r="BL409" s="25">
        <v>6</v>
      </c>
      <c r="BM409" s="35">
        <v>2109</v>
      </c>
      <c r="BN409">
        <f t="shared" si="290"/>
        <v>2</v>
      </c>
      <c r="BO409">
        <f t="shared" si="291"/>
        <v>4</v>
      </c>
      <c r="BP409" t="str">
        <f t="shared" si="292"/>
        <v>00:07:57:7</v>
      </c>
      <c r="BQ409" s="25">
        <v>7</v>
      </c>
      <c r="BR409" s="35">
        <v>57215</v>
      </c>
      <c r="BS409">
        <f t="shared" si="293"/>
        <v>57</v>
      </c>
      <c r="BT409">
        <f t="shared" si="294"/>
        <v>7</v>
      </c>
      <c r="BU409" s="32" t="s">
        <v>687</v>
      </c>
      <c r="BV409" t="str">
        <f t="shared" si="295"/>
        <v>00:07:57:7</v>
      </c>
      <c r="BW409" s="25">
        <v>7</v>
      </c>
      <c r="BX409" s="35">
        <v>57216</v>
      </c>
      <c r="BY409">
        <f t="shared" si="296"/>
        <v>57</v>
      </c>
      <c r="BZ409">
        <f t="shared" si="297"/>
        <v>7</v>
      </c>
      <c r="CA409" t="str">
        <f t="shared" si="298"/>
        <v>00:08:57:9</v>
      </c>
      <c r="CB409" s="25">
        <v>8</v>
      </c>
      <c r="CC409" s="35">
        <v>57270</v>
      </c>
      <c r="CD409">
        <f t="shared" si="299"/>
        <v>57</v>
      </c>
      <c r="CE409">
        <f t="shared" si="300"/>
        <v>9</v>
      </c>
      <c r="CF409" t="s">
        <v>30</v>
      </c>
    </row>
    <row r="410" spans="1:85">
      <c r="A410" t="str">
        <f t="shared" si="258"/>
        <v>R25S6.2.10T2C2</v>
      </c>
      <c r="B410" s="6">
        <v>25</v>
      </c>
      <c r="C410" s="7" t="s">
        <v>486</v>
      </c>
      <c r="D410" s="7">
        <v>2</v>
      </c>
      <c r="E410" s="10">
        <v>2</v>
      </c>
      <c r="F410">
        <v>7</v>
      </c>
      <c r="G410" s="33" t="s">
        <v>981</v>
      </c>
      <c r="H410" s="27" t="str">
        <f t="shared" si="259"/>
        <v>00:00:05:31</v>
      </c>
      <c r="I410" s="24" t="s">
        <v>642</v>
      </c>
      <c r="J410" s="38" t="s">
        <v>983</v>
      </c>
      <c r="K410" s="27">
        <f t="shared" si="260"/>
        <v>5</v>
      </c>
      <c r="L410" s="27">
        <f t="shared" si="261"/>
        <v>31</v>
      </c>
      <c r="M410" s="27" t="str">
        <f t="shared" si="262"/>
        <v>00:00:30:26</v>
      </c>
      <c r="N410" s="31" t="s">
        <v>642</v>
      </c>
      <c r="O410" s="36" t="s">
        <v>982</v>
      </c>
      <c r="P410" s="1">
        <f t="shared" si="263"/>
        <v>30</v>
      </c>
      <c r="Q410" s="1">
        <f t="shared" si="264"/>
        <v>26</v>
      </c>
      <c r="R410" s="32" t="s">
        <v>663</v>
      </c>
      <c r="S410" t="str">
        <f t="shared" si="265"/>
        <v>00:00:30:26</v>
      </c>
      <c r="T410" s="25">
        <v>0</v>
      </c>
      <c r="U410" s="35">
        <v>30781</v>
      </c>
      <c r="V410">
        <f t="shared" si="266"/>
        <v>30</v>
      </c>
      <c r="W410">
        <f t="shared" si="267"/>
        <v>26</v>
      </c>
      <c r="X410" t="str">
        <f t="shared" si="268"/>
        <v>00:02:30:13</v>
      </c>
      <c r="Y410" s="25">
        <v>2</v>
      </c>
      <c r="Z410" s="35">
        <v>30395</v>
      </c>
      <c r="AA410">
        <f t="shared" si="269"/>
        <v>30</v>
      </c>
      <c r="AB410">
        <f t="shared" si="270"/>
        <v>13</v>
      </c>
      <c r="AC410" s="32" t="s">
        <v>685</v>
      </c>
      <c r="AD410" t="str">
        <f t="shared" si="271"/>
        <v>00:02:30:13</v>
      </c>
      <c r="AE410" s="25">
        <v>2</v>
      </c>
      <c r="AF410" s="35">
        <v>30396</v>
      </c>
      <c r="AG410">
        <f t="shared" si="272"/>
        <v>30</v>
      </c>
      <c r="AH410">
        <f t="shared" si="273"/>
        <v>13</v>
      </c>
      <c r="AI410" t="str">
        <f t="shared" si="274"/>
        <v>00:03:43:32</v>
      </c>
      <c r="AJ410" s="25">
        <v>3</v>
      </c>
      <c r="AK410" s="35">
        <v>43964</v>
      </c>
      <c r="AL410">
        <f t="shared" si="275"/>
        <v>43</v>
      </c>
      <c r="AM410">
        <f t="shared" si="276"/>
        <v>32</v>
      </c>
      <c r="AN410" s="32" t="s">
        <v>739</v>
      </c>
      <c r="AO410" t="str">
        <f t="shared" si="277"/>
        <v>00:05:43:32</v>
      </c>
      <c r="AP410" s="25">
        <v>5</v>
      </c>
      <c r="AQ410" s="35">
        <v>43965</v>
      </c>
      <c r="AR410">
        <f t="shared" si="278"/>
        <v>43</v>
      </c>
      <c r="AS410">
        <f t="shared" si="279"/>
        <v>32</v>
      </c>
      <c r="AT410" t="str">
        <f t="shared" si="280"/>
        <v>00:05:17:27</v>
      </c>
      <c r="AU410" s="25">
        <v>5</v>
      </c>
      <c r="AV410" s="35">
        <v>17804</v>
      </c>
      <c r="AW410">
        <f t="shared" si="281"/>
        <v>17</v>
      </c>
      <c r="AX410">
        <f t="shared" si="282"/>
        <v>27</v>
      </c>
      <c r="AY410" s="32" t="s">
        <v>679</v>
      </c>
      <c r="AZ410" t="str">
        <f t="shared" si="283"/>
        <v>00:05:17:27</v>
      </c>
      <c r="BA410" s="25">
        <v>5</v>
      </c>
      <c r="BB410" s="35">
        <v>17805</v>
      </c>
      <c r="BC410">
        <f t="shared" si="284"/>
        <v>17</v>
      </c>
      <c r="BD410">
        <f t="shared" si="285"/>
        <v>27</v>
      </c>
      <c r="BE410" t="str">
        <f t="shared" si="286"/>
        <v>00:06:02:4</v>
      </c>
      <c r="BF410" s="25">
        <v>6</v>
      </c>
      <c r="BG410" s="35">
        <v>2108</v>
      </c>
      <c r="BH410">
        <f t="shared" si="287"/>
        <v>2</v>
      </c>
      <c r="BI410">
        <f t="shared" si="288"/>
        <v>4</v>
      </c>
      <c r="BJ410" s="32" t="s">
        <v>979</v>
      </c>
      <c r="BK410" t="str">
        <f t="shared" si="289"/>
        <v>00:06:02:4</v>
      </c>
      <c r="BL410" s="25">
        <v>6</v>
      </c>
      <c r="BM410" s="35">
        <v>2109</v>
      </c>
      <c r="BN410">
        <f t="shared" si="290"/>
        <v>2</v>
      </c>
      <c r="BO410">
        <f t="shared" si="291"/>
        <v>4</v>
      </c>
      <c r="BP410" t="str">
        <f t="shared" si="292"/>
        <v>00:07:57:7</v>
      </c>
      <c r="BQ410" s="25">
        <v>7</v>
      </c>
      <c r="BR410" s="35">
        <v>57215</v>
      </c>
      <c r="BS410">
        <f t="shared" si="293"/>
        <v>57</v>
      </c>
      <c r="BT410">
        <f t="shared" si="294"/>
        <v>7</v>
      </c>
      <c r="BU410" s="32" t="s">
        <v>687</v>
      </c>
      <c r="BV410" t="str">
        <f t="shared" si="295"/>
        <v>00:07:57:7</v>
      </c>
      <c r="BW410" s="25">
        <v>7</v>
      </c>
      <c r="BX410" s="35">
        <v>57216</v>
      </c>
      <c r="BY410">
        <f t="shared" si="296"/>
        <v>57</v>
      </c>
      <c r="BZ410">
        <f t="shared" si="297"/>
        <v>7</v>
      </c>
      <c r="CA410" t="str">
        <f t="shared" si="298"/>
        <v>00:08:57:9</v>
      </c>
      <c r="CB410" s="25">
        <v>8</v>
      </c>
      <c r="CC410" s="35">
        <v>57270</v>
      </c>
      <c r="CD410">
        <f t="shared" si="299"/>
        <v>57</v>
      </c>
      <c r="CE410">
        <f t="shared" si="300"/>
        <v>9</v>
      </c>
      <c r="CF410" t="s">
        <v>30</v>
      </c>
    </row>
    <row r="411" spans="1:85">
      <c r="A411" t="str">
        <f t="shared" si="258"/>
        <v>R25S6.2.10T2Ckinect</v>
      </c>
      <c r="B411" s="7">
        <v>25</v>
      </c>
      <c r="C411" s="7" t="s">
        <v>486</v>
      </c>
      <c r="D411" s="7">
        <v>2</v>
      </c>
      <c r="E411" s="16" t="s">
        <v>34</v>
      </c>
      <c r="F411">
        <v>7</v>
      </c>
      <c r="G411" s="33" t="s">
        <v>981</v>
      </c>
      <c r="H411" s="26" t="str">
        <f t="shared" si="259"/>
        <v>00:00:05:31</v>
      </c>
      <c r="I411" s="23">
        <v>0</v>
      </c>
      <c r="J411" s="37">
        <v>5939</v>
      </c>
      <c r="K411" s="29">
        <f t="shared" si="260"/>
        <v>5</v>
      </c>
      <c r="L411" s="30">
        <f t="shared" si="261"/>
        <v>31</v>
      </c>
      <c r="M411" s="27" t="str">
        <f t="shared" si="262"/>
        <v>00:00:30:26</v>
      </c>
      <c r="N411" s="31" t="s">
        <v>642</v>
      </c>
      <c r="O411" s="36" t="s">
        <v>982</v>
      </c>
      <c r="P411" s="1">
        <f t="shared" si="263"/>
        <v>30</v>
      </c>
      <c r="Q411" s="1">
        <f t="shared" si="264"/>
        <v>26</v>
      </c>
      <c r="R411" s="32" t="s">
        <v>663</v>
      </c>
      <c r="S411" t="str">
        <f t="shared" si="265"/>
        <v>00:00:30:26</v>
      </c>
      <c r="T411" s="25">
        <v>0</v>
      </c>
      <c r="U411" s="35">
        <v>30781</v>
      </c>
      <c r="V411">
        <f t="shared" si="266"/>
        <v>30</v>
      </c>
      <c r="W411">
        <f t="shared" si="267"/>
        <v>26</v>
      </c>
      <c r="X411" t="str">
        <f t="shared" si="268"/>
        <v>00:02:30:13</v>
      </c>
      <c r="Y411" s="25">
        <v>2</v>
      </c>
      <c r="Z411" s="35">
        <v>30395</v>
      </c>
      <c r="AA411">
        <f t="shared" si="269"/>
        <v>30</v>
      </c>
      <c r="AB411">
        <f t="shared" si="270"/>
        <v>13</v>
      </c>
      <c r="AC411" s="32" t="s">
        <v>685</v>
      </c>
      <c r="AD411" t="str">
        <f t="shared" si="271"/>
        <v>00:02:30:13</v>
      </c>
      <c r="AE411" s="25">
        <v>2</v>
      </c>
      <c r="AF411" s="35">
        <v>30396</v>
      </c>
      <c r="AG411">
        <f t="shared" si="272"/>
        <v>30</v>
      </c>
      <c r="AH411">
        <f t="shared" si="273"/>
        <v>13</v>
      </c>
      <c r="AI411" t="str">
        <f t="shared" si="274"/>
        <v>00:03:43:32</v>
      </c>
      <c r="AJ411" s="25">
        <v>3</v>
      </c>
      <c r="AK411" s="35">
        <v>43964</v>
      </c>
      <c r="AL411">
        <f t="shared" si="275"/>
        <v>43</v>
      </c>
      <c r="AM411">
        <f t="shared" si="276"/>
        <v>32</v>
      </c>
      <c r="AN411" s="32" t="s">
        <v>739</v>
      </c>
      <c r="AO411" t="str">
        <f t="shared" si="277"/>
        <v>00:05:43:32</v>
      </c>
      <c r="AP411" s="25">
        <v>5</v>
      </c>
      <c r="AQ411" s="35">
        <v>43965</v>
      </c>
      <c r="AR411">
        <f t="shared" si="278"/>
        <v>43</v>
      </c>
      <c r="AS411">
        <f t="shared" si="279"/>
        <v>32</v>
      </c>
      <c r="AT411" t="str">
        <f t="shared" si="280"/>
        <v>00:05:17:27</v>
      </c>
      <c r="AU411" s="25">
        <v>5</v>
      </c>
      <c r="AV411" s="35">
        <v>17804</v>
      </c>
      <c r="AW411">
        <f t="shared" si="281"/>
        <v>17</v>
      </c>
      <c r="AX411">
        <f t="shared" si="282"/>
        <v>27</v>
      </c>
      <c r="AY411" s="32" t="s">
        <v>679</v>
      </c>
      <c r="AZ411" t="str">
        <f t="shared" si="283"/>
        <v>00:05:17:27</v>
      </c>
      <c r="BA411" s="25">
        <v>5</v>
      </c>
      <c r="BB411" s="35">
        <v>17805</v>
      </c>
      <c r="BC411">
        <f t="shared" si="284"/>
        <v>17</v>
      </c>
      <c r="BD411">
        <f t="shared" si="285"/>
        <v>27</v>
      </c>
      <c r="BE411" t="str">
        <f t="shared" si="286"/>
        <v>00:06:02:4</v>
      </c>
      <c r="BF411" s="25">
        <v>6</v>
      </c>
      <c r="BG411" s="35">
        <v>2108</v>
      </c>
      <c r="BH411">
        <f t="shared" si="287"/>
        <v>2</v>
      </c>
      <c r="BI411">
        <f t="shared" si="288"/>
        <v>4</v>
      </c>
      <c r="BJ411" s="32" t="s">
        <v>979</v>
      </c>
      <c r="BK411" t="str">
        <f t="shared" si="289"/>
        <v>00:06:02:4</v>
      </c>
      <c r="BL411" s="25">
        <v>6</v>
      </c>
      <c r="BM411" s="35">
        <v>2109</v>
      </c>
      <c r="BN411">
        <f t="shared" si="290"/>
        <v>2</v>
      </c>
      <c r="BO411">
        <f t="shared" si="291"/>
        <v>4</v>
      </c>
      <c r="BP411" t="str">
        <f t="shared" si="292"/>
        <v>00:07:57:7</v>
      </c>
      <c r="BQ411" s="25">
        <v>7</v>
      </c>
      <c r="BR411" s="35">
        <v>57215</v>
      </c>
      <c r="BS411">
        <f t="shared" si="293"/>
        <v>57</v>
      </c>
      <c r="BT411">
        <f t="shared" si="294"/>
        <v>7</v>
      </c>
      <c r="BU411" s="32" t="s">
        <v>687</v>
      </c>
      <c r="BV411" t="str">
        <f t="shared" si="295"/>
        <v>00:07:57:7</v>
      </c>
      <c r="BW411" s="25">
        <v>7</v>
      </c>
      <c r="BX411" s="35">
        <v>57216</v>
      </c>
      <c r="BY411">
        <f t="shared" si="296"/>
        <v>57</v>
      </c>
      <c r="BZ411">
        <f t="shared" si="297"/>
        <v>7</v>
      </c>
      <c r="CA411" t="str">
        <f t="shared" si="298"/>
        <v>00:08:57:9</v>
      </c>
      <c r="CB411" s="25">
        <v>8</v>
      </c>
      <c r="CC411" s="35">
        <v>57270</v>
      </c>
      <c r="CD411">
        <f t="shared" si="299"/>
        <v>57</v>
      </c>
      <c r="CE411">
        <f t="shared" si="300"/>
        <v>9</v>
      </c>
      <c r="CF411" t="s">
        <v>30</v>
      </c>
    </row>
    <row r="412" spans="1:85">
      <c r="A412" t="str">
        <f t="shared" si="258"/>
        <v>R26S6.2.2T3C1</v>
      </c>
      <c r="B412" s="6">
        <v>26</v>
      </c>
      <c r="C412" s="7" t="s">
        <v>491</v>
      </c>
      <c r="D412" s="7">
        <v>3</v>
      </c>
      <c r="E412" s="9">
        <v>1</v>
      </c>
      <c r="F412">
        <v>7</v>
      </c>
      <c r="G412" s="33" t="s">
        <v>981</v>
      </c>
      <c r="H412" s="27" t="str">
        <f t="shared" si="259"/>
        <v>00:00:06:5</v>
      </c>
      <c r="I412" s="24" t="s">
        <v>642</v>
      </c>
      <c r="J412" s="38" t="s">
        <v>984</v>
      </c>
      <c r="K412" s="27">
        <f t="shared" si="260"/>
        <v>6</v>
      </c>
      <c r="L412" s="27">
        <f t="shared" si="261"/>
        <v>5</v>
      </c>
      <c r="M412" s="27" t="str">
        <f t="shared" si="262"/>
        <v>00:00:38:13</v>
      </c>
      <c r="N412" s="31" t="s">
        <v>642</v>
      </c>
      <c r="O412" s="36" t="s">
        <v>985</v>
      </c>
      <c r="P412" s="1">
        <f t="shared" si="263"/>
        <v>38</v>
      </c>
      <c r="Q412" s="1">
        <f t="shared" si="264"/>
        <v>13</v>
      </c>
      <c r="R412" s="32" t="s">
        <v>682</v>
      </c>
      <c r="S412" t="str">
        <f t="shared" si="265"/>
        <v>00:00:38:13</v>
      </c>
      <c r="T412" s="25">
        <v>0</v>
      </c>
      <c r="U412" s="35">
        <v>38387</v>
      </c>
      <c r="V412">
        <f t="shared" si="266"/>
        <v>38</v>
      </c>
      <c r="W412">
        <f t="shared" si="267"/>
        <v>13</v>
      </c>
      <c r="X412" t="str">
        <f t="shared" si="268"/>
        <v>00:01:47:16</v>
      </c>
      <c r="Y412" s="25">
        <v>1</v>
      </c>
      <c r="Z412" s="35">
        <v>47471</v>
      </c>
      <c r="AA412">
        <f t="shared" si="269"/>
        <v>47</v>
      </c>
      <c r="AB412">
        <f t="shared" si="270"/>
        <v>16</v>
      </c>
      <c r="AC412" s="32" t="s">
        <v>979</v>
      </c>
      <c r="AD412" t="str">
        <f t="shared" si="271"/>
        <v>00:01:47:16</v>
      </c>
      <c r="AE412" s="25">
        <v>1</v>
      </c>
      <c r="AF412" s="35">
        <v>47478</v>
      </c>
      <c r="AG412">
        <f t="shared" si="272"/>
        <v>47</v>
      </c>
      <c r="AH412">
        <f t="shared" si="273"/>
        <v>16</v>
      </c>
      <c r="AI412" t="str">
        <f t="shared" si="274"/>
        <v>00:03:44:3</v>
      </c>
      <c r="AJ412" s="25">
        <v>3</v>
      </c>
      <c r="AK412" s="35">
        <v>44079</v>
      </c>
      <c r="AL412">
        <f t="shared" si="275"/>
        <v>44</v>
      </c>
      <c r="AM412">
        <f t="shared" si="276"/>
        <v>3</v>
      </c>
      <c r="AN412" s="32" t="s">
        <v>685</v>
      </c>
      <c r="AO412" t="str">
        <f t="shared" si="277"/>
        <v>00:03:44:3</v>
      </c>
      <c r="AP412" s="25">
        <v>3</v>
      </c>
      <c r="AQ412" s="35">
        <v>44080</v>
      </c>
      <c r="AR412">
        <f t="shared" si="278"/>
        <v>44</v>
      </c>
      <c r="AS412">
        <f t="shared" si="279"/>
        <v>3</v>
      </c>
      <c r="AT412" t="str">
        <f t="shared" si="280"/>
        <v>00:05:14:14</v>
      </c>
      <c r="AU412" s="25">
        <v>5</v>
      </c>
      <c r="AV412" s="35">
        <v>14408</v>
      </c>
      <c r="AW412">
        <f t="shared" si="281"/>
        <v>14</v>
      </c>
      <c r="AX412">
        <f t="shared" si="282"/>
        <v>14</v>
      </c>
      <c r="AY412" s="32" t="s">
        <v>687</v>
      </c>
      <c r="AZ412" t="str">
        <f t="shared" si="283"/>
        <v>00:05:14:14</v>
      </c>
      <c r="BA412" s="25">
        <v>5</v>
      </c>
      <c r="BB412" s="35">
        <v>14409</v>
      </c>
      <c r="BC412">
        <f t="shared" si="284"/>
        <v>14</v>
      </c>
      <c r="BD412">
        <f t="shared" si="285"/>
        <v>14</v>
      </c>
      <c r="BE412" t="str">
        <f t="shared" si="286"/>
        <v>00:06:05:32</v>
      </c>
      <c r="BF412" s="25">
        <v>6</v>
      </c>
      <c r="BG412" s="35">
        <v>5963</v>
      </c>
      <c r="BH412">
        <f t="shared" si="287"/>
        <v>5</v>
      </c>
      <c r="BI412">
        <f t="shared" si="288"/>
        <v>32</v>
      </c>
      <c r="BJ412" s="32" t="s">
        <v>689</v>
      </c>
      <c r="BK412" t="str">
        <f t="shared" si="289"/>
        <v>00:06:05:32</v>
      </c>
      <c r="BL412" s="25">
        <v>6</v>
      </c>
      <c r="BM412" s="35">
        <v>5964</v>
      </c>
      <c r="BN412">
        <f t="shared" si="290"/>
        <v>5</v>
      </c>
      <c r="BO412">
        <f t="shared" si="291"/>
        <v>32</v>
      </c>
      <c r="BP412" t="str">
        <f t="shared" si="292"/>
        <v>00:08:01:19</v>
      </c>
      <c r="BQ412" s="25">
        <v>8</v>
      </c>
      <c r="BR412" s="35">
        <v>1575</v>
      </c>
      <c r="BS412">
        <f t="shared" si="293"/>
        <v>1</v>
      </c>
      <c r="BT412">
        <f t="shared" si="294"/>
        <v>19</v>
      </c>
      <c r="BU412" s="32" t="s">
        <v>680</v>
      </c>
      <c r="BV412" t="str">
        <f t="shared" si="295"/>
        <v>00:08:01:19</v>
      </c>
      <c r="BW412" s="25">
        <v>8</v>
      </c>
      <c r="BX412" s="35">
        <v>1576</v>
      </c>
      <c r="BY412">
        <f t="shared" si="296"/>
        <v>1</v>
      </c>
      <c r="BZ412">
        <f t="shared" si="297"/>
        <v>19</v>
      </c>
      <c r="CA412" t="str">
        <f t="shared" si="298"/>
        <v>00:08:24:20</v>
      </c>
      <c r="CB412" s="25">
        <v>8</v>
      </c>
      <c r="CC412" s="35">
        <v>24587</v>
      </c>
      <c r="CD412">
        <f t="shared" si="299"/>
        <v>24</v>
      </c>
      <c r="CE412">
        <f t="shared" si="300"/>
        <v>20</v>
      </c>
      <c r="CF412" t="s">
        <v>30</v>
      </c>
    </row>
    <row r="413" spans="1:85">
      <c r="A413" t="str">
        <f t="shared" si="258"/>
        <v>R26S6.2.2T3C2</v>
      </c>
      <c r="B413" s="6">
        <v>26</v>
      </c>
      <c r="C413" s="7" t="s">
        <v>491</v>
      </c>
      <c r="D413" s="7">
        <v>3</v>
      </c>
      <c r="E413" s="10">
        <v>2</v>
      </c>
      <c r="F413">
        <v>7</v>
      </c>
      <c r="G413" s="33" t="s">
        <v>981</v>
      </c>
      <c r="H413" s="26" t="str">
        <f t="shared" si="259"/>
        <v>00:00:06:5</v>
      </c>
      <c r="I413" s="23">
        <v>0</v>
      </c>
      <c r="J413" s="37">
        <v>6155</v>
      </c>
      <c r="K413" s="29">
        <f t="shared" si="260"/>
        <v>6</v>
      </c>
      <c r="L413" s="30">
        <f t="shared" si="261"/>
        <v>5</v>
      </c>
      <c r="M413" s="27" t="str">
        <f t="shared" si="262"/>
        <v>00:00:38:13</v>
      </c>
      <c r="N413" s="31" t="s">
        <v>642</v>
      </c>
      <c r="O413" s="36" t="s">
        <v>985</v>
      </c>
      <c r="P413" s="1">
        <f t="shared" si="263"/>
        <v>38</v>
      </c>
      <c r="Q413" s="1">
        <f t="shared" si="264"/>
        <v>13</v>
      </c>
      <c r="R413" s="32" t="s">
        <v>682</v>
      </c>
      <c r="S413" t="str">
        <f t="shared" si="265"/>
        <v>00:00:38:13</v>
      </c>
      <c r="T413" s="25">
        <v>0</v>
      </c>
      <c r="U413" s="35">
        <v>38387</v>
      </c>
      <c r="V413">
        <f t="shared" si="266"/>
        <v>38</v>
      </c>
      <c r="W413">
        <f t="shared" si="267"/>
        <v>13</v>
      </c>
      <c r="X413" t="str">
        <f t="shared" si="268"/>
        <v>00:01:47:16</v>
      </c>
      <c r="Y413" s="25">
        <v>1</v>
      </c>
      <c r="Z413" s="35">
        <v>47471</v>
      </c>
      <c r="AA413">
        <f t="shared" si="269"/>
        <v>47</v>
      </c>
      <c r="AB413">
        <f t="shared" si="270"/>
        <v>16</v>
      </c>
      <c r="AC413" s="32" t="s">
        <v>979</v>
      </c>
      <c r="AD413" t="str">
        <f t="shared" si="271"/>
        <v>00:01:47:16</v>
      </c>
      <c r="AE413" s="25">
        <v>1</v>
      </c>
      <c r="AF413" s="35">
        <v>47478</v>
      </c>
      <c r="AG413">
        <f t="shared" si="272"/>
        <v>47</v>
      </c>
      <c r="AH413">
        <f t="shared" si="273"/>
        <v>16</v>
      </c>
      <c r="AI413" t="str">
        <f t="shared" si="274"/>
        <v>00:03:44:3</v>
      </c>
      <c r="AJ413" s="25">
        <v>3</v>
      </c>
      <c r="AK413" s="35">
        <v>44079</v>
      </c>
      <c r="AL413">
        <f t="shared" si="275"/>
        <v>44</v>
      </c>
      <c r="AM413">
        <f t="shared" si="276"/>
        <v>3</v>
      </c>
      <c r="AN413" s="32" t="s">
        <v>685</v>
      </c>
      <c r="AO413" t="str">
        <f t="shared" si="277"/>
        <v>00:03:44:3</v>
      </c>
      <c r="AP413" s="25">
        <v>3</v>
      </c>
      <c r="AQ413" s="35">
        <v>44080</v>
      </c>
      <c r="AR413">
        <f t="shared" si="278"/>
        <v>44</v>
      </c>
      <c r="AS413">
        <f t="shared" si="279"/>
        <v>3</v>
      </c>
      <c r="AT413" t="str">
        <f t="shared" si="280"/>
        <v>00:05:14:14</v>
      </c>
      <c r="AU413" s="25">
        <v>5</v>
      </c>
      <c r="AV413" s="35">
        <v>14408</v>
      </c>
      <c r="AW413">
        <f t="shared" si="281"/>
        <v>14</v>
      </c>
      <c r="AX413">
        <f t="shared" si="282"/>
        <v>14</v>
      </c>
      <c r="AY413" s="32" t="s">
        <v>687</v>
      </c>
      <c r="AZ413" t="str">
        <f t="shared" si="283"/>
        <v>00:05:14:14</v>
      </c>
      <c r="BA413" s="25">
        <v>5</v>
      </c>
      <c r="BB413" s="35">
        <v>14409</v>
      </c>
      <c r="BC413">
        <f t="shared" si="284"/>
        <v>14</v>
      </c>
      <c r="BD413">
        <f t="shared" si="285"/>
        <v>14</v>
      </c>
      <c r="BE413" t="str">
        <f t="shared" si="286"/>
        <v>00:06:05:32</v>
      </c>
      <c r="BF413" s="25">
        <v>6</v>
      </c>
      <c r="BG413" s="35">
        <v>5963</v>
      </c>
      <c r="BH413">
        <f t="shared" si="287"/>
        <v>5</v>
      </c>
      <c r="BI413">
        <f t="shared" si="288"/>
        <v>32</v>
      </c>
      <c r="BJ413" s="32" t="s">
        <v>689</v>
      </c>
      <c r="BK413" t="str">
        <f t="shared" si="289"/>
        <v>00:06:05:32</v>
      </c>
      <c r="BL413" s="25">
        <v>6</v>
      </c>
      <c r="BM413" s="35">
        <v>5964</v>
      </c>
      <c r="BN413">
        <f t="shared" si="290"/>
        <v>5</v>
      </c>
      <c r="BO413">
        <f t="shared" si="291"/>
        <v>32</v>
      </c>
      <c r="BP413" t="str">
        <f t="shared" si="292"/>
        <v>00:08:01:19</v>
      </c>
      <c r="BQ413" s="25">
        <v>8</v>
      </c>
      <c r="BR413" s="35">
        <v>1575</v>
      </c>
      <c r="BS413">
        <f t="shared" si="293"/>
        <v>1</v>
      </c>
      <c r="BT413">
        <f t="shared" si="294"/>
        <v>19</v>
      </c>
      <c r="BU413" s="32" t="s">
        <v>680</v>
      </c>
      <c r="BV413" t="str">
        <f t="shared" si="295"/>
        <v>00:08:01:19</v>
      </c>
      <c r="BW413" s="25">
        <v>8</v>
      </c>
      <c r="BX413" s="35">
        <v>1576</v>
      </c>
      <c r="BY413">
        <f t="shared" si="296"/>
        <v>1</v>
      </c>
      <c r="BZ413">
        <f t="shared" si="297"/>
        <v>19</v>
      </c>
      <c r="CA413" t="str">
        <f t="shared" si="298"/>
        <v>00:08:24:20</v>
      </c>
      <c r="CB413" s="25">
        <v>8</v>
      </c>
      <c r="CC413" s="35">
        <v>24587</v>
      </c>
      <c r="CD413">
        <f t="shared" si="299"/>
        <v>24</v>
      </c>
      <c r="CE413">
        <f t="shared" si="300"/>
        <v>20</v>
      </c>
      <c r="CF413" t="s">
        <v>30</v>
      </c>
    </row>
    <row r="414" spans="1:85">
      <c r="A414" t="str">
        <f t="shared" si="258"/>
        <v>R26S6.2.2T3Ckinect</v>
      </c>
      <c r="B414" s="7">
        <v>26</v>
      </c>
      <c r="C414" s="7" t="s">
        <v>491</v>
      </c>
      <c r="D414" s="7">
        <v>3</v>
      </c>
      <c r="E414" s="16" t="s">
        <v>34</v>
      </c>
      <c r="F414">
        <v>7</v>
      </c>
      <c r="G414" s="33" t="s">
        <v>981</v>
      </c>
      <c r="H414" s="27" t="str">
        <f t="shared" si="259"/>
        <v>00:00:06:5</v>
      </c>
      <c r="I414" s="24" t="s">
        <v>642</v>
      </c>
      <c r="J414" s="38" t="s">
        <v>984</v>
      </c>
      <c r="K414" s="27">
        <f t="shared" si="260"/>
        <v>6</v>
      </c>
      <c r="L414" s="27">
        <f t="shared" si="261"/>
        <v>5</v>
      </c>
      <c r="M414" s="27" t="str">
        <f t="shared" si="262"/>
        <v>00:00:38:13</v>
      </c>
      <c r="N414" s="31" t="s">
        <v>642</v>
      </c>
      <c r="O414" s="36" t="s">
        <v>985</v>
      </c>
      <c r="P414" s="1">
        <f t="shared" si="263"/>
        <v>38</v>
      </c>
      <c r="Q414" s="1">
        <f t="shared" si="264"/>
        <v>13</v>
      </c>
      <c r="R414" s="32" t="s">
        <v>682</v>
      </c>
      <c r="S414" t="str">
        <f t="shared" si="265"/>
        <v>00:00:38:13</v>
      </c>
      <c r="T414" s="25">
        <v>0</v>
      </c>
      <c r="U414" s="35">
        <v>38387</v>
      </c>
      <c r="V414">
        <f t="shared" si="266"/>
        <v>38</v>
      </c>
      <c r="W414">
        <f t="shared" si="267"/>
        <v>13</v>
      </c>
      <c r="X414" t="str">
        <f t="shared" si="268"/>
        <v>00:01:47:16</v>
      </c>
      <c r="Y414" s="25">
        <v>1</v>
      </c>
      <c r="Z414" s="35">
        <v>47471</v>
      </c>
      <c r="AA414">
        <f t="shared" si="269"/>
        <v>47</v>
      </c>
      <c r="AB414">
        <f t="shared" si="270"/>
        <v>16</v>
      </c>
      <c r="AC414" s="32" t="s">
        <v>979</v>
      </c>
      <c r="AD414" t="str">
        <f t="shared" si="271"/>
        <v>00:01:47:16</v>
      </c>
      <c r="AE414" s="25">
        <v>1</v>
      </c>
      <c r="AF414" s="35">
        <v>47478</v>
      </c>
      <c r="AG414">
        <f t="shared" si="272"/>
        <v>47</v>
      </c>
      <c r="AH414">
        <f t="shared" si="273"/>
        <v>16</v>
      </c>
      <c r="AI414" t="str">
        <f t="shared" si="274"/>
        <v>00:03:44:3</v>
      </c>
      <c r="AJ414" s="25">
        <v>3</v>
      </c>
      <c r="AK414" s="35">
        <v>44079</v>
      </c>
      <c r="AL414">
        <f t="shared" si="275"/>
        <v>44</v>
      </c>
      <c r="AM414">
        <f t="shared" si="276"/>
        <v>3</v>
      </c>
      <c r="AN414" s="32" t="s">
        <v>685</v>
      </c>
      <c r="AO414" t="str">
        <f t="shared" si="277"/>
        <v>00:03:44:3</v>
      </c>
      <c r="AP414" s="25">
        <v>3</v>
      </c>
      <c r="AQ414" s="35">
        <v>44080</v>
      </c>
      <c r="AR414">
        <f t="shared" si="278"/>
        <v>44</v>
      </c>
      <c r="AS414">
        <f t="shared" si="279"/>
        <v>3</v>
      </c>
      <c r="AT414" t="str">
        <f t="shared" si="280"/>
        <v>00:05:14:14</v>
      </c>
      <c r="AU414" s="25">
        <v>5</v>
      </c>
      <c r="AV414" s="35">
        <v>14408</v>
      </c>
      <c r="AW414">
        <f t="shared" si="281"/>
        <v>14</v>
      </c>
      <c r="AX414">
        <f t="shared" si="282"/>
        <v>14</v>
      </c>
      <c r="AY414" s="32" t="s">
        <v>687</v>
      </c>
      <c r="AZ414" t="str">
        <f t="shared" si="283"/>
        <v>00:05:14:14</v>
      </c>
      <c r="BA414" s="25">
        <v>5</v>
      </c>
      <c r="BB414" s="35">
        <v>14409</v>
      </c>
      <c r="BC414">
        <f t="shared" si="284"/>
        <v>14</v>
      </c>
      <c r="BD414">
        <f t="shared" si="285"/>
        <v>14</v>
      </c>
      <c r="BE414" t="str">
        <f t="shared" si="286"/>
        <v>00:06:05:32</v>
      </c>
      <c r="BF414" s="25">
        <v>6</v>
      </c>
      <c r="BG414" s="35">
        <v>5963</v>
      </c>
      <c r="BH414">
        <f t="shared" si="287"/>
        <v>5</v>
      </c>
      <c r="BI414">
        <f t="shared" si="288"/>
        <v>32</v>
      </c>
      <c r="BJ414" s="32" t="s">
        <v>689</v>
      </c>
      <c r="BK414" t="str">
        <f t="shared" si="289"/>
        <v>00:06:05:32</v>
      </c>
      <c r="BL414" s="25">
        <v>6</v>
      </c>
      <c r="BM414" s="35">
        <v>5964</v>
      </c>
      <c r="BN414">
        <f t="shared" si="290"/>
        <v>5</v>
      </c>
      <c r="BO414">
        <f t="shared" si="291"/>
        <v>32</v>
      </c>
      <c r="BP414" t="str">
        <f t="shared" si="292"/>
        <v>00:08:01:19</v>
      </c>
      <c r="BQ414" s="25">
        <v>8</v>
      </c>
      <c r="BR414" s="35">
        <v>1575</v>
      </c>
      <c r="BS414">
        <f t="shared" si="293"/>
        <v>1</v>
      </c>
      <c r="BT414">
        <f t="shared" si="294"/>
        <v>19</v>
      </c>
      <c r="BU414" s="32" t="s">
        <v>680</v>
      </c>
      <c r="BV414" t="str">
        <f t="shared" si="295"/>
        <v>00:08:01:19</v>
      </c>
      <c r="BW414" s="25">
        <v>8</v>
      </c>
      <c r="BX414" s="35">
        <v>1576</v>
      </c>
      <c r="BY414">
        <f t="shared" si="296"/>
        <v>1</v>
      </c>
      <c r="BZ414">
        <f t="shared" si="297"/>
        <v>19</v>
      </c>
      <c r="CA414" t="str">
        <f t="shared" si="298"/>
        <v>00:08:24:20</v>
      </c>
      <c r="CB414" s="25">
        <v>8</v>
      </c>
      <c r="CC414" s="35">
        <v>24587</v>
      </c>
      <c r="CD414">
        <f t="shared" si="299"/>
        <v>24</v>
      </c>
      <c r="CE414">
        <f t="shared" si="300"/>
        <v>20</v>
      </c>
      <c r="CF414" t="s">
        <v>30</v>
      </c>
    </row>
    <row r="415" spans="1:85">
      <c r="A415" t="str">
        <f t="shared" si="258"/>
        <v>R23S6.2.3T2C1</v>
      </c>
      <c r="B415" s="6">
        <v>23</v>
      </c>
      <c r="C415" s="7" t="s">
        <v>495</v>
      </c>
      <c r="D415" s="7">
        <v>2</v>
      </c>
      <c r="E415" s="9">
        <v>1</v>
      </c>
      <c r="F415">
        <v>7</v>
      </c>
      <c r="G415" s="33" t="s">
        <v>680</v>
      </c>
      <c r="H415" s="26" t="str">
        <f t="shared" si="259"/>
        <v>00:00:04:31</v>
      </c>
      <c r="I415" s="23">
        <v>0</v>
      </c>
      <c r="J415" s="37">
        <v>4930</v>
      </c>
      <c r="K415" s="29">
        <f t="shared" si="260"/>
        <v>4</v>
      </c>
      <c r="L415" s="30">
        <f t="shared" si="261"/>
        <v>31</v>
      </c>
      <c r="M415" s="27" t="str">
        <f t="shared" si="262"/>
        <v>00:00:20:26</v>
      </c>
      <c r="N415" s="31" t="s">
        <v>642</v>
      </c>
      <c r="O415" s="36" t="s">
        <v>986</v>
      </c>
      <c r="P415" s="1">
        <f t="shared" si="263"/>
        <v>20</v>
      </c>
      <c r="Q415" s="1">
        <f t="shared" si="264"/>
        <v>26</v>
      </c>
      <c r="R415" s="32" t="s">
        <v>654</v>
      </c>
      <c r="S415" t="str">
        <f t="shared" si="265"/>
        <v>00:00:20:26</v>
      </c>
      <c r="T415" s="25">
        <v>0</v>
      </c>
      <c r="U415" s="35">
        <v>20792</v>
      </c>
      <c r="V415">
        <f t="shared" si="266"/>
        <v>20</v>
      </c>
      <c r="W415">
        <f t="shared" si="267"/>
        <v>26</v>
      </c>
      <c r="X415" t="str">
        <f t="shared" si="268"/>
        <v>00:00:32:18</v>
      </c>
      <c r="Y415" s="25">
        <v>0</v>
      </c>
      <c r="Z415" s="35">
        <v>32547</v>
      </c>
      <c r="AA415">
        <f t="shared" si="269"/>
        <v>32</v>
      </c>
      <c r="AB415">
        <f t="shared" si="270"/>
        <v>18</v>
      </c>
      <c r="AC415" s="32" t="s">
        <v>675</v>
      </c>
      <c r="AD415" t="str">
        <f t="shared" si="271"/>
        <v>00:00:32:18</v>
      </c>
      <c r="AE415" s="25">
        <v>0</v>
      </c>
      <c r="AF415" s="35">
        <v>32548</v>
      </c>
      <c r="AG415">
        <f t="shared" si="272"/>
        <v>32</v>
      </c>
      <c r="AH415">
        <f t="shared" si="273"/>
        <v>18</v>
      </c>
      <c r="AI415" t="str">
        <f t="shared" si="274"/>
        <v>00:02:42:23</v>
      </c>
      <c r="AJ415" s="25">
        <v>2</v>
      </c>
      <c r="AK415" s="35">
        <v>42696</v>
      </c>
      <c r="AL415">
        <f t="shared" si="275"/>
        <v>42</v>
      </c>
      <c r="AM415">
        <f t="shared" si="276"/>
        <v>23</v>
      </c>
      <c r="AN415" s="32" t="s">
        <v>686</v>
      </c>
      <c r="AO415" t="str">
        <f t="shared" si="277"/>
        <v>00:02:42:23</v>
      </c>
      <c r="AP415" s="25">
        <v>2</v>
      </c>
      <c r="AQ415" s="35">
        <v>42693</v>
      </c>
      <c r="AR415">
        <f t="shared" si="278"/>
        <v>42</v>
      </c>
      <c r="AS415">
        <f t="shared" si="279"/>
        <v>23</v>
      </c>
      <c r="AT415" t="str">
        <f t="shared" si="280"/>
        <v>00:04:42:26</v>
      </c>
      <c r="AU415" s="25">
        <v>4</v>
      </c>
      <c r="AV415" s="35">
        <v>42779</v>
      </c>
      <c r="AW415">
        <f t="shared" si="281"/>
        <v>42</v>
      </c>
      <c r="AX415">
        <f t="shared" si="282"/>
        <v>26</v>
      </c>
      <c r="AY415" s="32" t="s">
        <v>682</v>
      </c>
      <c r="AZ415" t="str">
        <f t="shared" si="283"/>
        <v>00:04:42:26</v>
      </c>
      <c r="BA415" s="25">
        <v>4</v>
      </c>
      <c r="BB415" s="35">
        <v>42780</v>
      </c>
      <c r="BC415">
        <f t="shared" si="284"/>
        <v>42</v>
      </c>
      <c r="BD415">
        <f t="shared" si="285"/>
        <v>26</v>
      </c>
      <c r="BE415" t="str">
        <f t="shared" si="286"/>
        <v>00:04:42:26</v>
      </c>
      <c r="BF415" s="25">
        <v>4</v>
      </c>
      <c r="BG415" s="35">
        <v>42781</v>
      </c>
      <c r="BH415">
        <f t="shared" si="287"/>
        <v>42</v>
      </c>
      <c r="BI415">
        <f t="shared" si="288"/>
        <v>26</v>
      </c>
      <c r="BJ415" s="32" t="s">
        <v>679</v>
      </c>
      <c r="BK415" t="str">
        <f t="shared" si="289"/>
        <v>00:05:23:3</v>
      </c>
      <c r="BL415" s="25">
        <v>5</v>
      </c>
      <c r="BM415" s="35">
        <v>23092</v>
      </c>
      <c r="BN415">
        <f t="shared" si="290"/>
        <v>23</v>
      </c>
      <c r="BO415">
        <f t="shared" si="291"/>
        <v>3</v>
      </c>
      <c r="BP415" t="str">
        <f t="shared" si="292"/>
        <v>00:05:23:3</v>
      </c>
      <c r="BQ415" s="25">
        <v>5</v>
      </c>
      <c r="BR415" s="35">
        <v>23093</v>
      </c>
      <c r="BS415">
        <f t="shared" si="293"/>
        <v>23</v>
      </c>
      <c r="BT415">
        <f t="shared" si="294"/>
        <v>3</v>
      </c>
      <c r="BU415" s="32" t="s">
        <v>682</v>
      </c>
      <c r="BV415" t="str">
        <f t="shared" si="295"/>
        <v>00:06:26:22</v>
      </c>
      <c r="BW415" s="25">
        <v>6</v>
      </c>
      <c r="BX415" s="35">
        <v>26647</v>
      </c>
      <c r="BY415">
        <f t="shared" si="296"/>
        <v>26</v>
      </c>
      <c r="BZ415">
        <f t="shared" si="297"/>
        <v>22</v>
      </c>
      <c r="CA415" t="str">
        <f t="shared" si="298"/>
        <v>00:07:53:33</v>
      </c>
      <c r="CB415" s="25">
        <v>7</v>
      </c>
      <c r="CC415" s="35">
        <v>53990</v>
      </c>
      <c r="CD415">
        <f t="shared" si="299"/>
        <v>53</v>
      </c>
      <c r="CE415">
        <f t="shared" si="300"/>
        <v>33</v>
      </c>
      <c r="CF415" t="s">
        <v>30</v>
      </c>
      <c r="CG415" t="s">
        <v>987</v>
      </c>
    </row>
    <row r="416" spans="1:85">
      <c r="A416" t="str">
        <f t="shared" si="258"/>
        <v>R23S6.2.3T2C2</v>
      </c>
      <c r="B416" s="6">
        <v>23</v>
      </c>
      <c r="C416" s="7" t="s">
        <v>495</v>
      </c>
      <c r="D416" s="7">
        <v>2</v>
      </c>
      <c r="E416" s="10">
        <v>2</v>
      </c>
      <c r="F416">
        <v>7</v>
      </c>
      <c r="G416" s="33" t="s">
        <v>680</v>
      </c>
      <c r="H416" s="27" t="str">
        <f t="shared" si="259"/>
        <v>00:00:04:31</v>
      </c>
      <c r="I416" s="24" t="s">
        <v>642</v>
      </c>
      <c r="J416" s="38" t="s">
        <v>988</v>
      </c>
      <c r="K416" s="27">
        <f t="shared" si="260"/>
        <v>4</v>
      </c>
      <c r="L416" s="27">
        <f t="shared" si="261"/>
        <v>31</v>
      </c>
      <c r="M416" s="27" t="str">
        <f t="shared" si="262"/>
        <v>00:00:20:26</v>
      </c>
      <c r="N416" s="31" t="s">
        <v>642</v>
      </c>
      <c r="O416" s="36" t="s">
        <v>986</v>
      </c>
      <c r="P416" s="1">
        <f t="shared" si="263"/>
        <v>20</v>
      </c>
      <c r="Q416" s="1">
        <f t="shared" si="264"/>
        <v>26</v>
      </c>
      <c r="R416" s="32" t="s">
        <v>654</v>
      </c>
      <c r="S416" t="str">
        <f t="shared" si="265"/>
        <v>00:00:20:26</v>
      </c>
      <c r="T416" s="25">
        <v>0</v>
      </c>
      <c r="U416" s="35">
        <v>20792</v>
      </c>
      <c r="V416">
        <f t="shared" si="266"/>
        <v>20</v>
      </c>
      <c r="W416">
        <f t="shared" si="267"/>
        <v>26</v>
      </c>
      <c r="X416" t="str">
        <f t="shared" si="268"/>
        <v>00:00:32:18</v>
      </c>
      <c r="Y416" s="25">
        <v>0</v>
      </c>
      <c r="Z416" s="35">
        <v>32547</v>
      </c>
      <c r="AA416">
        <f t="shared" si="269"/>
        <v>32</v>
      </c>
      <c r="AB416">
        <f t="shared" si="270"/>
        <v>18</v>
      </c>
      <c r="AC416" s="32" t="s">
        <v>675</v>
      </c>
      <c r="AD416" t="str">
        <f t="shared" si="271"/>
        <v>00:00:32:18</v>
      </c>
      <c r="AE416" s="25">
        <v>0</v>
      </c>
      <c r="AF416" s="35">
        <v>32548</v>
      </c>
      <c r="AG416">
        <f t="shared" si="272"/>
        <v>32</v>
      </c>
      <c r="AH416">
        <f t="shared" si="273"/>
        <v>18</v>
      </c>
      <c r="AI416" t="str">
        <f t="shared" si="274"/>
        <v>00:02:42:23</v>
      </c>
      <c r="AJ416" s="25">
        <v>2</v>
      </c>
      <c r="AK416" s="35">
        <v>42696</v>
      </c>
      <c r="AL416">
        <f t="shared" si="275"/>
        <v>42</v>
      </c>
      <c r="AM416">
        <f t="shared" si="276"/>
        <v>23</v>
      </c>
      <c r="AN416" s="32" t="s">
        <v>686</v>
      </c>
      <c r="AO416" t="str">
        <f t="shared" si="277"/>
        <v>00:02:42:23</v>
      </c>
      <c r="AP416" s="25">
        <v>2</v>
      </c>
      <c r="AQ416" s="35">
        <v>42693</v>
      </c>
      <c r="AR416">
        <f t="shared" si="278"/>
        <v>42</v>
      </c>
      <c r="AS416">
        <f t="shared" si="279"/>
        <v>23</v>
      </c>
      <c r="AT416" t="str">
        <f t="shared" si="280"/>
        <v>00:04:42:26</v>
      </c>
      <c r="AU416" s="25">
        <v>4</v>
      </c>
      <c r="AV416" s="35">
        <v>42779</v>
      </c>
      <c r="AW416">
        <f t="shared" si="281"/>
        <v>42</v>
      </c>
      <c r="AX416">
        <f t="shared" si="282"/>
        <v>26</v>
      </c>
      <c r="AY416" s="32" t="s">
        <v>682</v>
      </c>
      <c r="AZ416" t="str">
        <f t="shared" si="283"/>
        <v>00:04:42:26</v>
      </c>
      <c r="BA416" s="25">
        <v>4</v>
      </c>
      <c r="BB416" s="35">
        <v>42780</v>
      </c>
      <c r="BC416">
        <f t="shared" si="284"/>
        <v>42</v>
      </c>
      <c r="BD416">
        <f t="shared" si="285"/>
        <v>26</v>
      </c>
      <c r="BE416" t="str">
        <f t="shared" si="286"/>
        <v>00:04:42:26</v>
      </c>
      <c r="BF416" s="25">
        <v>4</v>
      </c>
      <c r="BG416" s="35">
        <v>42781</v>
      </c>
      <c r="BH416">
        <f t="shared" si="287"/>
        <v>42</v>
      </c>
      <c r="BI416">
        <f t="shared" si="288"/>
        <v>26</v>
      </c>
      <c r="BJ416" s="32" t="s">
        <v>679</v>
      </c>
      <c r="BK416" t="str">
        <f t="shared" si="289"/>
        <v>00:05:23:3</v>
      </c>
      <c r="BL416" s="25">
        <v>5</v>
      </c>
      <c r="BM416" s="35">
        <v>23092</v>
      </c>
      <c r="BN416">
        <f t="shared" si="290"/>
        <v>23</v>
      </c>
      <c r="BO416">
        <f t="shared" si="291"/>
        <v>3</v>
      </c>
      <c r="BP416" t="str">
        <f t="shared" si="292"/>
        <v>00:05:23:3</v>
      </c>
      <c r="BQ416" s="25">
        <v>5</v>
      </c>
      <c r="BR416" s="35">
        <v>23093</v>
      </c>
      <c r="BS416">
        <f t="shared" si="293"/>
        <v>23</v>
      </c>
      <c r="BT416">
        <f t="shared" si="294"/>
        <v>3</v>
      </c>
      <c r="BU416" s="32" t="s">
        <v>682</v>
      </c>
      <c r="BV416" t="str">
        <f t="shared" si="295"/>
        <v>00:06:26:22</v>
      </c>
      <c r="BW416" s="25">
        <v>6</v>
      </c>
      <c r="BX416" s="35">
        <v>26647</v>
      </c>
      <c r="BY416">
        <f t="shared" si="296"/>
        <v>26</v>
      </c>
      <c r="BZ416">
        <f t="shared" si="297"/>
        <v>22</v>
      </c>
      <c r="CA416" t="str">
        <f t="shared" si="298"/>
        <v>00:07:53:33</v>
      </c>
      <c r="CB416" s="25">
        <v>7</v>
      </c>
      <c r="CC416" s="35">
        <v>53990</v>
      </c>
      <c r="CD416">
        <f t="shared" si="299"/>
        <v>53</v>
      </c>
      <c r="CE416">
        <f t="shared" si="300"/>
        <v>33</v>
      </c>
      <c r="CF416" t="s">
        <v>30</v>
      </c>
    </row>
    <row r="417" spans="1:85">
      <c r="A417" t="str">
        <f t="shared" si="258"/>
        <v>R23S6.2.3T2Ckinect</v>
      </c>
      <c r="B417" s="7">
        <v>23</v>
      </c>
      <c r="C417" s="7" t="s">
        <v>495</v>
      </c>
      <c r="D417" s="7">
        <v>2</v>
      </c>
      <c r="E417" s="16" t="s">
        <v>34</v>
      </c>
      <c r="F417">
        <v>7</v>
      </c>
      <c r="G417" s="33" t="s">
        <v>680</v>
      </c>
      <c r="H417" s="26" t="str">
        <f t="shared" si="259"/>
        <v>00:00:04:31</v>
      </c>
      <c r="I417" s="23">
        <v>0</v>
      </c>
      <c r="J417" s="37">
        <v>4930</v>
      </c>
      <c r="K417" s="29">
        <f t="shared" si="260"/>
        <v>4</v>
      </c>
      <c r="L417" s="30">
        <f t="shared" si="261"/>
        <v>31</v>
      </c>
      <c r="M417" s="27" t="str">
        <f t="shared" si="262"/>
        <v>00:00:20:26</v>
      </c>
      <c r="N417" s="31" t="s">
        <v>642</v>
      </c>
      <c r="O417" s="36" t="s">
        <v>986</v>
      </c>
      <c r="P417" s="1">
        <f t="shared" si="263"/>
        <v>20</v>
      </c>
      <c r="Q417" s="1">
        <f t="shared" si="264"/>
        <v>26</v>
      </c>
      <c r="R417" s="32" t="s">
        <v>654</v>
      </c>
      <c r="S417" t="str">
        <f t="shared" si="265"/>
        <v>00:00:20:26</v>
      </c>
      <c r="T417" s="25">
        <v>0</v>
      </c>
      <c r="U417" s="35">
        <v>20792</v>
      </c>
      <c r="V417">
        <f t="shared" si="266"/>
        <v>20</v>
      </c>
      <c r="W417">
        <f t="shared" si="267"/>
        <v>26</v>
      </c>
      <c r="X417" t="str">
        <f t="shared" si="268"/>
        <v>00:00:32:18</v>
      </c>
      <c r="Y417" s="25">
        <v>0</v>
      </c>
      <c r="Z417" s="35">
        <v>32547</v>
      </c>
      <c r="AA417">
        <f t="shared" si="269"/>
        <v>32</v>
      </c>
      <c r="AB417">
        <f t="shared" si="270"/>
        <v>18</v>
      </c>
      <c r="AC417" s="32" t="s">
        <v>675</v>
      </c>
      <c r="AD417" t="str">
        <f t="shared" si="271"/>
        <v>00:00:32:18</v>
      </c>
      <c r="AE417" s="25">
        <v>0</v>
      </c>
      <c r="AF417" s="35">
        <v>32548</v>
      </c>
      <c r="AG417">
        <f t="shared" si="272"/>
        <v>32</v>
      </c>
      <c r="AH417">
        <f t="shared" si="273"/>
        <v>18</v>
      </c>
      <c r="AI417" t="str">
        <f t="shared" si="274"/>
        <v>00:02:42:23</v>
      </c>
      <c r="AJ417" s="25">
        <v>2</v>
      </c>
      <c r="AK417" s="35">
        <v>42696</v>
      </c>
      <c r="AL417">
        <f t="shared" si="275"/>
        <v>42</v>
      </c>
      <c r="AM417">
        <f t="shared" si="276"/>
        <v>23</v>
      </c>
      <c r="AN417" s="32" t="s">
        <v>686</v>
      </c>
      <c r="AO417" t="str">
        <f t="shared" si="277"/>
        <v>00:02:42:23</v>
      </c>
      <c r="AP417" s="25">
        <v>2</v>
      </c>
      <c r="AQ417" s="35">
        <v>42693</v>
      </c>
      <c r="AR417">
        <f t="shared" si="278"/>
        <v>42</v>
      </c>
      <c r="AS417">
        <f t="shared" si="279"/>
        <v>23</v>
      </c>
      <c r="AT417" t="str">
        <f t="shared" si="280"/>
        <v>00:04:42:26</v>
      </c>
      <c r="AU417" s="25">
        <v>4</v>
      </c>
      <c r="AV417" s="35">
        <v>42779</v>
      </c>
      <c r="AW417">
        <f t="shared" si="281"/>
        <v>42</v>
      </c>
      <c r="AX417">
        <f t="shared" si="282"/>
        <v>26</v>
      </c>
      <c r="AY417" s="32" t="s">
        <v>682</v>
      </c>
      <c r="AZ417" t="str">
        <f t="shared" si="283"/>
        <v>00:04:42:26</v>
      </c>
      <c r="BA417" s="25">
        <v>4</v>
      </c>
      <c r="BB417" s="35">
        <v>42780</v>
      </c>
      <c r="BC417">
        <f t="shared" si="284"/>
        <v>42</v>
      </c>
      <c r="BD417">
        <f t="shared" si="285"/>
        <v>26</v>
      </c>
      <c r="BE417" t="str">
        <f t="shared" si="286"/>
        <v>00:04:42:26</v>
      </c>
      <c r="BF417" s="25">
        <v>4</v>
      </c>
      <c r="BG417" s="35">
        <v>42781</v>
      </c>
      <c r="BH417">
        <f t="shared" si="287"/>
        <v>42</v>
      </c>
      <c r="BI417">
        <f t="shared" si="288"/>
        <v>26</v>
      </c>
      <c r="BJ417" s="32" t="s">
        <v>679</v>
      </c>
      <c r="BK417" t="str">
        <f t="shared" si="289"/>
        <v>00:05:23:3</v>
      </c>
      <c r="BL417" s="25">
        <v>5</v>
      </c>
      <c r="BM417" s="35">
        <v>23092</v>
      </c>
      <c r="BN417">
        <f t="shared" si="290"/>
        <v>23</v>
      </c>
      <c r="BO417">
        <f t="shared" si="291"/>
        <v>3</v>
      </c>
      <c r="BP417" t="str">
        <f t="shared" si="292"/>
        <v>00:05:23:3</v>
      </c>
      <c r="BQ417" s="25">
        <v>5</v>
      </c>
      <c r="BR417" s="35">
        <v>23093</v>
      </c>
      <c r="BS417">
        <f t="shared" si="293"/>
        <v>23</v>
      </c>
      <c r="BT417">
        <f t="shared" si="294"/>
        <v>3</v>
      </c>
      <c r="BU417" s="32" t="s">
        <v>682</v>
      </c>
      <c r="BV417" t="str">
        <f t="shared" si="295"/>
        <v>00:06:26:22</v>
      </c>
      <c r="BW417" s="25">
        <v>6</v>
      </c>
      <c r="BX417" s="35">
        <v>26647</v>
      </c>
      <c r="BY417">
        <f t="shared" si="296"/>
        <v>26</v>
      </c>
      <c r="BZ417">
        <f t="shared" si="297"/>
        <v>22</v>
      </c>
      <c r="CA417" t="str">
        <f t="shared" si="298"/>
        <v>00:07:53:33</v>
      </c>
      <c r="CB417" s="25">
        <v>7</v>
      </c>
      <c r="CC417" s="35">
        <v>53990</v>
      </c>
      <c r="CD417">
        <f t="shared" si="299"/>
        <v>53</v>
      </c>
      <c r="CE417">
        <f t="shared" si="300"/>
        <v>33</v>
      </c>
      <c r="CF417" t="s">
        <v>30</v>
      </c>
    </row>
    <row r="418" spans="1:85">
      <c r="A418" t="str">
        <f t="shared" si="258"/>
        <v>R25S6.2.4T1C1</v>
      </c>
      <c r="B418" s="6">
        <v>25</v>
      </c>
      <c r="C418" s="7" t="s">
        <v>501</v>
      </c>
      <c r="D418" s="7">
        <v>1</v>
      </c>
      <c r="E418" s="9">
        <v>1</v>
      </c>
      <c r="F418">
        <v>7</v>
      </c>
      <c r="G418" s="33" t="s">
        <v>979</v>
      </c>
      <c r="H418" s="27" t="str">
        <f t="shared" si="259"/>
        <v>00:00:03:14</v>
      </c>
      <c r="I418" s="24" t="s">
        <v>642</v>
      </c>
      <c r="J418" s="38" t="s">
        <v>989</v>
      </c>
      <c r="K418" s="27">
        <f t="shared" si="260"/>
        <v>3</v>
      </c>
      <c r="L418" s="27">
        <f t="shared" si="261"/>
        <v>14</v>
      </c>
      <c r="M418" s="27" t="str">
        <f t="shared" si="262"/>
        <v>00:02:30:1</v>
      </c>
      <c r="N418" s="31" t="s">
        <v>634</v>
      </c>
      <c r="O418" s="36" t="s">
        <v>990</v>
      </c>
      <c r="P418" s="1">
        <f t="shared" si="263"/>
        <v>30</v>
      </c>
      <c r="Q418" s="1">
        <f t="shared" si="264"/>
        <v>1</v>
      </c>
      <c r="R418" s="32" t="s">
        <v>684</v>
      </c>
      <c r="S418" t="str">
        <f t="shared" si="265"/>
        <v>00:02:30:1</v>
      </c>
      <c r="T418" s="25">
        <v>2</v>
      </c>
      <c r="U418" s="35">
        <v>30034</v>
      </c>
      <c r="V418">
        <f t="shared" si="266"/>
        <v>30</v>
      </c>
      <c r="W418">
        <f t="shared" si="267"/>
        <v>1</v>
      </c>
      <c r="X418" t="str">
        <f t="shared" si="268"/>
        <v>00:02:51:27</v>
      </c>
      <c r="Y418" s="25">
        <v>2</v>
      </c>
      <c r="Z418" s="35">
        <v>51806</v>
      </c>
      <c r="AA418">
        <f t="shared" si="269"/>
        <v>51</v>
      </c>
      <c r="AB418">
        <f t="shared" si="270"/>
        <v>27</v>
      </c>
      <c r="AC418" s="32" t="s">
        <v>679</v>
      </c>
      <c r="AD418" t="str">
        <f t="shared" si="271"/>
        <v>00:02:51:27</v>
      </c>
      <c r="AE418" s="25">
        <v>2</v>
      </c>
      <c r="AF418" s="35">
        <v>51807</v>
      </c>
      <c r="AG418">
        <f t="shared" si="272"/>
        <v>51</v>
      </c>
      <c r="AH418">
        <f t="shared" si="273"/>
        <v>27</v>
      </c>
      <c r="AI418" t="str">
        <f t="shared" si="274"/>
        <v>00:03:57:4</v>
      </c>
      <c r="AJ418" s="25">
        <v>3</v>
      </c>
      <c r="AK418" s="35">
        <v>57119</v>
      </c>
      <c r="AL418">
        <f t="shared" si="275"/>
        <v>57</v>
      </c>
      <c r="AM418">
        <f t="shared" si="276"/>
        <v>4</v>
      </c>
      <c r="AN418" s="32" t="s">
        <v>685</v>
      </c>
      <c r="AO418" t="str">
        <f t="shared" si="277"/>
        <v>00:03:57:4</v>
      </c>
      <c r="AP418" s="25">
        <v>3</v>
      </c>
      <c r="AQ418" s="35">
        <v>57120</v>
      </c>
      <c r="AR418">
        <f t="shared" si="278"/>
        <v>57</v>
      </c>
      <c r="AS418">
        <f t="shared" si="279"/>
        <v>4</v>
      </c>
      <c r="AT418" t="str">
        <f t="shared" si="280"/>
        <v>00:05:20:32</v>
      </c>
      <c r="AU418" s="25">
        <v>5</v>
      </c>
      <c r="AV418" s="35">
        <v>20958</v>
      </c>
      <c r="AW418">
        <f t="shared" si="281"/>
        <v>20</v>
      </c>
      <c r="AX418">
        <f t="shared" si="282"/>
        <v>32</v>
      </c>
      <c r="AY418" s="32" t="s">
        <v>637</v>
      </c>
      <c r="AZ418" t="str">
        <f t="shared" si="283"/>
        <v>00:05:20:32</v>
      </c>
      <c r="BA418" s="25">
        <v>5</v>
      </c>
      <c r="BB418" s="35">
        <v>20959</v>
      </c>
      <c r="BC418">
        <f t="shared" si="284"/>
        <v>20</v>
      </c>
      <c r="BD418">
        <f t="shared" si="285"/>
        <v>32</v>
      </c>
      <c r="BE418" t="str">
        <f t="shared" si="286"/>
        <v>00:05:45:8</v>
      </c>
      <c r="BF418" s="25">
        <v>5</v>
      </c>
      <c r="BG418" s="35">
        <v>45233</v>
      </c>
      <c r="BH418">
        <f t="shared" si="287"/>
        <v>45</v>
      </c>
      <c r="BI418">
        <f t="shared" si="288"/>
        <v>8</v>
      </c>
      <c r="BJ418" s="32" t="s">
        <v>682</v>
      </c>
      <c r="BK418" t="str">
        <f t="shared" si="289"/>
        <v>00:05:45:8</v>
      </c>
      <c r="BL418" s="25">
        <v>5</v>
      </c>
      <c r="BM418" s="35">
        <v>45234</v>
      </c>
      <c r="BN418">
        <f t="shared" si="290"/>
        <v>45</v>
      </c>
      <c r="BO418">
        <f t="shared" si="291"/>
        <v>8</v>
      </c>
      <c r="BP418" t="str">
        <f t="shared" si="292"/>
        <v>00:06:47:26</v>
      </c>
      <c r="BQ418" s="25">
        <v>6</v>
      </c>
      <c r="BR418" s="35">
        <v>47792</v>
      </c>
      <c r="BS418">
        <f t="shared" si="293"/>
        <v>47</v>
      </c>
      <c r="BT418">
        <f t="shared" si="294"/>
        <v>26</v>
      </c>
      <c r="BU418" s="32" t="s">
        <v>675</v>
      </c>
      <c r="BV418" t="str">
        <f t="shared" si="295"/>
        <v>00:06:47:26</v>
      </c>
      <c r="BW418" s="25">
        <v>6</v>
      </c>
      <c r="BX418" s="35">
        <v>47793</v>
      </c>
      <c r="BY418">
        <f t="shared" si="296"/>
        <v>47</v>
      </c>
      <c r="BZ418">
        <f t="shared" si="297"/>
        <v>26</v>
      </c>
      <c r="CA418" t="str">
        <f t="shared" si="298"/>
        <v>00:09:02:14</v>
      </c>
      <c r="CB418" s="25">
        <v>9</v>
      </c>
      <c r="CC418" s="35">
        <v>2422</v>
      </c>
      <c r="CD418">
        <f t="shared" si="299"/>
        <v>2</v>
      </c>
      <c r="CE418">
        <f t="shared" si="300"/>
        <v>14</v>
      </c>
      <c r="CF418" t="s">
        <v>30</v>
      </c>
    </row>
    <row r="419" spans="1:85">
      <c r="A419" t="str">
        <f t="shared" si="258"/>
        <v>R25S6.2.4T1C2</v>
      </c>
      <c r="B419" s="6">
        <v>25</v>
      </c>
      <c r="C419" s="7" t="s">
        <v>501</v>
      </c>
      <c r="D419" s="7">
        <v>1</v>
      </c>
      <c r="E419" s="10">
        <v>2</v>
      </c>
      <c r="F419">
        <v>7</v>
      </c>
      <c r="G419" s="33" t="s">
        <v>979</v>
      </c>
      <c r="H419" s="26" t="str">
        <f t="shared" si="259"/>
        <v>00:00:03:14</v>
      </c>
      <c r="I419" s="23">
        <v>0</v>
      </c>
      <c r="J419" s="37">
        <v>3413</v>
      </c>
      <c r="K419" s="29">
        <f t="shared" si="260"/>
        <v>3</v>
      </c>
      <c r="L419" s="30">
        <f t="shared" si="261"/>
        <v>14</v>
      </c>
      <c r="M419" s="27" t="str">
        <f t="shared" si="262"/>
        <v>00:02:30:1</v>
      </c>
      <c r="N419" s="31" t="s">
        <v>634</v>
      </c>
      <c r="O419" s="36" t="s">
        <v>990</v>
      </c>
      <c r="P419" s="1">
        <f t="shared" si="263"/>
        <v>30</v>
      </c>
      <c r="Q419" s="1">
        <f t="shared" si="264"/>
        <v>1</v>
      </c>
      <c r="R419" s="32" t="s">
        <v>684</v>
      </c>
      <c r="S419" t="str">
        <f t="shared" si="265"/>
        <v>00:02:30:1</v>
      </c>
      <c r="T419" s="25">
        <v>2</v>
      </c>
      <c r="U419" s="35">
        <v>30034</v>
      </c>
      <c r="V419">
        <f t="shared" si="266"/>
        <v>30</v>
      </c>
      <c r="W419">
        <f t="shared" si="267"/>
        <v>1</v>
      </c>
      <c r="X419" t="str">
        <f t="shared" si="268"/>
        <v>00:02:51:27</v>
      </c>
      <c r="Y419" s="25">
        <v>2</v>
      </c>
      <c r="Z419" s="35">
        <v>51806</v>
      </c>
      <c r="AA419">
        <f t="shared" si="269"/>
        <v>51</v>
      </c>
      <c r="AB419">
        <f t="shared" si="270"/>
        <v>27</v>
      </c>
      <c r="AC419" s="32" t="s">
        <v>679</v>
      </c>
      <c r="AD419" t="str">
        <f t="shared" si="271"/>
        <v>00:02:51:27</v>
      </c>
      <c r="AE419" s="25">
        <v>2</v>
      </c>
      <c r="AF419" s="35">
        <v>51807</v>
      </c>
      <c r="AG419">
        <f t="shared" si="272"/>
        <v>51</v>
      </c>
      <c r="AH419">
        <f t="shared" si="273"/>
        <v>27</v>
      </c>
      <c r="AI419" t="str">
        <f t="shared" si="274"/>
        <v>00:03:57:4</v>
      </c>
      <c r="AJ419" s="25">
        <v>3</v>
      </c>
      <c r="AK419" s="35">
        <v>57119</v>
      </c>
      <c r="AL419">
        <f t="shared" si="275"/>
        <v>57</v>
      </c>
      <c r="AM419">
        <f t="shared" si="276"/>
        <v>4</v>
      </c>
      <c r="AN419" s="32" t="s">
        <v>685</v>
      </c>
      <c r="AO419" t="str">
        <f t="shared" si="277"/>
        <v>00:03:57:4</v>
      </c>
      <c r="AP419" s="25">
        <v>3</v>
      </c>
      <c r="AQ419" s="35">
        <v>57120</v>
      </c>
      <c r="AR419">
        <f t="shared" si="278"/>
        <v>57</v>
      </c>
      <c r="AS419">
        <f t="shared" si="279"/>
        <v>4</v>
      </c>
      <c r="AT419" t="str">
        <f t="shared" si="280"/>
        <v>00:05:20:32</v>
      </c>
      <c r="AU419" s="25">
        <v>5</v>
      </c>
      <c r="AV419" s="35">
        <v>20958</v>
      </c>
      <c r="AW419">
        <f t="shared" si="281"/>
        <v>20</v>
      </c>
      <c r="AX419">
        <f t="shared" si="282"/>
        <v>32</v>
      </c>
      <c r="AY419" s="32" t="s">
        <v>637</v>
      </c>
      <c r="AZ419" t="str">
        <f t="shared" si="283"/>
        <v>00:05:20:32</v>
      </c>
      <c r="BA419" s="25">
        <v>5</v>
      </c>
      <c r="BB419" s="35">
        <v>20959</v>
      </c>
      <c r="BC419">
        <f t="shared" si="284"/>
        <v>20</v>
      </c>
      <c r="BD419">
        <f t="shared" si="285"/>
        <v>32</v>
      </c>
      <c r="BE419" t="str">
        <f t="shared" si="286"/>
        <v>00:05:45:8</v>
      </c>
      <c r="BF419" s="25">
        <v>5</v>
      </c>
      <c r="BG419" s="35">
        <v>45233</v>
      </c>
      <c r="BH419">
        <f t="shared" si="287"/>
        <v>45</v>
      </c>
      <c r="BI419">
        <f t="shared" si="288"/>
        <v>8</v>
      </c>
      <c r="BJ419" s="32" t="s">
        <v>682</v>
      </c>
      <c r="BK419" t="str">
        <f t="shared" si="289"/>
        <v>00:05:45:8</v>
      </c>
      <c r="BL419" s="25">
        <v>5</v>
      </c>
      <c r="BM419" s="35">
        <v>45234</v>
      </c>
      <c r="BN419">
        <f t="shared" si="290"/>
        <v>45</v>
      </c>
      <c r="BO419">
        <f t="shared" si="291"/>
        <v>8</v>
      </c>
      <c r="BP419" t="str">
        <f t="shared" si="292"/>
        <v>00:06:47:26</v>
      </c>
      <c r="BQ419" s="25">
        <v>6</v>
      </c>
      <c r="BR419" s="35">
        <v>47792</v>
      </c>
      <c r="BS419">
        <f t="shared" si="293"/>
        <v>47</v>
      </c>
      <c r="BT419">
        <f t="shared" si="294"/>
        <v>26</v>
      </c>
      <c r="BU419" s="32" t="s">
        <v>675</v>
      </c>
      <c r="BV419" t="str">
        <f t="shared" si="295"/>
        <v>00:06:47:26</v>
      </c>
      <c r="BW419" s="25">
        <v>6</v>
      </c>
      <c r="BX419" s="35">
        <v>47793</v>
      </c>
      <c r="BY419">
        <f t="shared" si="296"/>
        <v>47</v>
      </c>
      <c r="BZ419">
        <f t="shared" si="297"/>
        <v>26</v>
      </c>
      <c r="CA419" t="str">
        <f t="shared" si="298"/>
        <v>00:09:02:14</v>
      </c>
      <c r="CB419" s="25">
        <v>9</v>
      </c>
      <c r="CC419" s="35">
        <v>2422</v>
      </c>
      <c r="CD419">
        <f t="shared" si="299"/>
        <v>2</v>
      </c>
      <c r="CE419">
        <f t="shared" si="300"/>
        <v>14</v>
      </c>
      <c r="CF419" t="s">
        <v>30</v>
      </c>
    </row>
    <row r="420" spans="1:85">
      <c r="A420" t="str">
        <f t="shared" si="258"/>
        <v>R25S6.2.4T1Ckinect</v>
      </c>
      <c r="B420" s="7">
        <v>25</v>
      </c>
      <c r="C420" s="7" t="s">
        <v>501</v>
      </c>
      <c r="D420" s="7">
        <v>1</v>
      </c>
      <c r="E420" s="16" t="s">
        <v>34</v>
      </c>
      <c r="F420">
        <v>7</v>
      </c>
      <c r="G420" s="33" t="s">
        <v>979</v>
      </c>
      <c r="H420" s="27" t="str">
        <f t="shared" si="259"/>
        <v>00:00:03:14</v>
      </c>
      <c r="I420" s="24" t="s">
        <v>642</v>
      </c>
      <c r="J420" s="38" t="s">
        <v>989</v>
      </c>
      <c r="K420" s="27">
        <f t="shared" si="260"/>
        <v>3</v>
      </c>
      <c r="L420" s="27">
        <f t="shared" si="261"/>
        <v>14</v>
      </c>
      <c r="M420" s="27" t="str">
        <f t="shared" si="262"/>
        <v>00:02:30:1</v>
      </c>
      <c r="N420" s="31" t="s">
        <v>634</v>
      </c>
      <c r="O420" s="36" t="s">
        <v>990</v>
      </c>
      <c r="P420" s="1">
        <f t="shared" si="263"/>
        <v>30</v>
      </c>
      <c r="Q420" s="1">
        <f t="shared" si="264"/>
        <v>1</v>
      </c>
      <c r="R420" s="32" t="s">
        <v>684</v>
      </c>
      <c r="S420" t="str">
        <f t="shared" si="265"/>
        <v>00:02:30:1</v>
      </c>
      <c r="T420" s="25">
        <v>2</v>
      </c>
      <c r="U420" s="35">
        <v>30034</v>
      </c>
      <c r="V420">
        <f t="shared" si="266"/>
        <v>30</v>
      </c>
      <c r="W420">
        <f t="shared" si="267"/>
        <v>1</v>
      </c>
      <c r="X420" t="str">
        <f t="shared" si="268"/>
        <v>00:02:51:27</v>
      </c>
      <c r="Y420" s="25">
        <v>2</v>
      </c>
      <c r="Z420" s="35">
        <v>51806</v>
      </c>
      <c r="AA420">
        <f t="shared" si="269"/>
        <v>51</v>
      </c>
      <c r="AB420">
        <f t="shared" si="270"/>
        <v>27</v>
      </c>
      <c r="AC420" s="32" t="s">
        <v>679</v>
      </c>
      <c r="AD420" t="str">
        <f t="shared" si="271"/>
        <v>00:02:51:27</v>
      </c>
      <c r="AE420" s="25">
        <v>2</v>
      </c>
      <c r="AF420" s="35">
        <v>51807</v>
      </c>
      <c r="AG420">
        <f t="shared" si="272"/>
        <v>51</v>
      </c>
      <c r="AH420">
        <f t="shared" si="273"/>
        <v>27</v>
      </c>
      <c r="AI420" t="str">
        <f t="shared" si="274"/>
        <v>00:03:57:4</v>
      </c>
      <c r="AJ420" s="25">
        <v>3</v>
      </c>
      <c r="AK420" s="35">
        <v>57119</v>
      </c>
      <c r="AL420">
        <f t="shared" si="275"/>
        <v>57</v>
      </c>
      <c r="AM420">
        <f t="shared" si="276"/>
        <v>4</v>
      </c>
      <c r="AN420" s="32" t="s">
        <v>685</v>
      </c>
      <c r="AO420" t="str">
        <f t="shared" si="277"/>
        <v>00:03:57:4</v>
      </c>
      <c r="AP420" s="25">
        <v>3</v>
      </c>
      <c r="AQ420" s="35">
        <v>57120</v>
      </c>
      <c r="AR420">
        <f t="shared" si="278"/>
        <v>57</v>
      </c>
      <c r="AS420">
        <f t="shared" si="279"/>
        <v>4</v>
      </c>
      <c r="AT420" t="str">
        <f t="shared" si="280"/>
        <v>00:05:20:32</v>
      </c>
      <c r="AU420" s="25">
        <v>5</v>
      </c>
      <c r="AV420" s="35">
        <v>20958</v>
      </c>
      <c r="AW420">
        <f t="shared" si="281"/>
        <v>20</v>
      </c>
      <c r="AX420">
        <f t="shared" si="282"/>
        <v>32</v>
      </c>
      <c r="AY420" s="32" t="s">
        <v>637</v>
      </c>
      <c r="AZ420" t="str">
        <f t="shared" si="283"/>
        <v>00:05:20:32</v>
      </c>
      <c r="BA420" s="25">
        <v>5</v>
      </c>
      <c r="BB420" s="35">
        <v>20959</v>
      </c>
      <c r="BC420">
        <f t="shared" si="284"/>
        <v>20</v>
      </c>
      <c r="BD420">
        <f t="shared" si="285"/>
        <v>32</v>
      </c>
      <c r="BE420" t="str">
        <f t="shared" si="286"/>
        <v>00:05:45:8</v>
      </c>
      <c r="BF420" s="25">
        <v>5</v>
      </c>
      <c r="BG420" s="35">
        <v>45233</v>
      </c>
      <c r="BH420">
        <f t="shared" si="287"/>
        <v>45</v>
      </c>
      <c r="BI420">
        <f t="shared" si="288"/>
        <v>8</v>
      </c>
      <c r="BJ420" s="32" t="s">
        <v>682</v>
      </c>
      <c r="BK420" t="str">
        <f t="shared" si="289"/>
        <v>00:05:45:8</v>
      </c>
      <c r="BL420" s="25">
        <v>5</v>
      </c>
      <c r="BM420" s="35">
        <v>45234</v>
      </c>
      <c r="BN420">
        <f t="shared" si="290"/>
        <v>45</v>
      </c>
      <c r="BO420">
        <f t="shared" si="291"/>
        <v>8</v>
      </c>
      <c r="BP420" t="str">
        <f t="shared" si="292"/>
        <v>00:06:47:26</v>
      </c>
      <c r="BQ420" s="25">
        <v>6</v>
      </c>
      <c r="BR420" s="35">
        <v>47792</v>
      </c>
      <c r="BS420">
        <f t="shared" si="293"/>
        <v>47</v>
      </c>
      <c r="BT420">
        <f t="shared" si="294"/>
        <v>26</v>
      </c>
      <c r="BU420" s="32" t="s">
        <v>675</v>
      </c>
      <c r="BV420" t="str">
        <f t="shared" si="295"/>
        <v>00:06:47:26</v>
      </c>
      <c r="BW420" s="25">
        <v>6</v>
      </c>
      <c r="BX420" s="35">
        <v>47793</v>
      </c>
      <c r="BY420">
        <f t="shared" si="296"/>
        <v>47</v>
      </c>
      <c r="BZ420">
        <f t="shared" si="297"/>
        <v>26</v>
      </c>
      <c r="CA420" t="str">
        <f t="shared" si="298"/>
        <v>00:09:02:14</v>
      </c>
      <c r="CB420" s="25">
        <v>9</v>
      </c>
      <c r="CC420" s="35">
        <v>2422</v>
      </c>
      <c r="CD420">
        <f t="shared" si="299"/>
        <v>2</v>
      </c>
      <c r="CE420">
        <f t="shared" si="300"/>
        <v>14</v>
      </c>
      <c r="CF420" t="s">
        <v>30</v>
      </c>
    </row>
    <row r="421" spans="1:85">
      <c r="A421" t="str">
        <f t="shared" si="258"/>
        <v>R26S6.2.5T2C1</v>
      </c>
      <c r="B421" s="6">
        <v>26</v>
      </c>
      <c r="C421" s="7" t="s">
        <v>506</v>
      </c>
      <c r="D421" s="7">
        <v>2</v>
      </c>
      <c r="E421" s="9">
        <v>1</v>
      </c>
      <c r="F421">
        <v>7</v>
      </c>
      <c r="G421" s="33" t="s">
        <v>739</v>
      </c>
      <c r="H421" s="26" t="str">
        <f t="shared" si="259"/>
        <v>00:00:03:30</v>
      </c>
      <c r="I421" s="23">
        <v>0</v>
      </c>
      <c r="J421" s="37">
        <v>3913</v>
      </c>
      <c r="K421" s="29">
        <f t="shared" si="260"/>
        <v>3</v>
      </c>
      <c r="L421" s="30">
        <f t="shared" si="261"/>
        <v>30</v>
      </c>
      <c r="M421" s="27" t="str">
        <f t="shared" si="262"/>
        <v>00:01:17:33</v>
      </c>
      <c r="N421" s="31" t="s">
        <v>658</v>
      </c>
      <c r="O421" s="36" t="s">
        <v>991</v>
      </c>
      <c r="P421" s="1">
        <f t="shared" si="263"/>
        <v>17</v>
      </c>
      <c r="Q421" s="1">
        <f t="shared" si="264"/>
        <v>33</v>
      </c>
      <c r="R421" s="32" t="s">
        <v>687</v>
      </c>
      <c r="S421" t="str">
        <f t="shared" si="265"/>
        <v>00:01:17:33</v>
      </c>
      <c r="T421" s="25">
        <v>1</v>
      </c>
      <c r="U421" s="35">
        <v>17987</v>
      </c>
      <c r="V421">
        <f t="shared" si="266"/>
        <v>17</v>
      </c>
      <c r="W421">
        <f t="shared" si="267"/>
        <v>33</v>
      </c>
      <c r="X421" t="str">
        <f t="shared" si="268"/>
        <v>00:02:23:2</v>
      </c>
      <c r="Y421" s="25">
        <v>2</v>
      </c>
      <c r="Z421" s="35">
        <v>23045</v>
      </c>
      <c r="AA421">
        <f t="shared" si="269"/>
        <v>23</v>
      </c>
      <c r="AB421">
        <f t="shared" si="270"/>
        <v>2</v>
      </c>
      <c r="AC421" s="32" t="s">
        <v>670</v>
      </c>
      <c r="AD421" t="str">
        <f t="shared" si="271"/>
        <v>00:02:23:2</v>
      </c>
      <c r="AE421" s="25">
        <v>2</v>
      </c>
      <c r="AF421" s="35">
        <v>23046</v>
      </c>
      <c r="AG421">
        <f t="shared" si="272"/>
        <v>23</v>
      </c>
      <c r="AH421">
        <f t="shared" si="273"/>
        <v>2</v>
      </c>
      <c r="AI421" t="str">
        <f t="shared" si="274"/>
        <v>00:02:53:11</v>
      </c>
      <c r="AJ421" s="25">
        <v>2</v>
      </c>
      <c r="AK421" s="35">
        <v>53324</v>
      </c>
      <c r="AL421">
        <f t="shared" si="275"/>
        <v>53</v>
      </c>
      <c r="AM421">
        <f t="shared" si="276"/>
        <v>11</v>
      </c>
      <c r="AN421" s="32" t="s">
        <v>686</v>
      </c>
      <c r="AO421" t="str">
        <f t="shared" si="277"/>
        <v>00:02:53:11</v>
      </c>
      <c r="AP421" s="25">
        <v>2</v>
      </c>
      <c r="AQ421" s="35">
        <v>53325</v>
      </c>
      <c r="AR421">
        <f t="shared" si="278"/>
        <v>53</v>
      </c>
      <c r="AS421">
        <f t="shared" si="279"/>
        <v>11</v>
      </c>
      <c r="AT421" t="str">
        <f t="shared" si="280"/>
        <v>00:04:29:6</v>
      </c>
      <c r="AU421" s="25">
        <v>4</v>
      </c>
      <c r="AV421" s="35">
        <v>29192</v>
      </c>
      <c r="AW421">
        <f t="shared" si="281"/>
        <v>29</v>
      </c>
      <c r="AX421">
        <f t="shared" si="282"/>
        <v>6</v>
      </c>
      <c r="AY421" s="32" t="s">
        <v>679</v>
      </c>
      <c r="AZ421" t="str">
        <f t="shared" si="283"/>
        <v>00:04:29:6</v>
      </c>
      <c r="BA421" s="25">
        <v>4</v>
      </c>
      <c r="BB421" s="35">
        <v>29193</v>
      </c>
      <c r="BC421">
        <f t="shared" si="284"/>
        <v>29</v>
      </c>
      <c r="BD421">
        <f t="shared" si="285"/>
        <v>6</v>
      </c>
      <c r="BE421" t="str">
        <f t="shared" si="286"/>
        <v>00:05:15:7</v>
      </c>
      <c r="BF421" s="25">
        <v>5</v>
      </c>
      <c r="BG421" s="35">
        <v>15224</v>
      </c>
      <c r="BH421">
        <f t="shared" si="287"/>
        <v>15</v>
      </c>
      <c r="BI421">
        <f t="shared" si="288"/>
        <v>7</v>
      </c>
      <c r="BJ421" s="32" t="s">
        <v>680</v>
      </c>
      <c r="BK421" t="str">
        <f t="shared" si="289"/>
        <v>00:05:15:8</v>
      </c>
      <c r="BL421" s="25">
        <v>5</v>
      </c>
      <c r="BM421" s="35">
        <v>15225</v>
      </c>
      <c r="BN421">
        <f t="shared" si="290"/>
        <v>15</v>
      </c>
      <c r="BO421">
        <f t="shared" si="291"/>
        <v>8</v>
      </c>
      <c r="BP421" t="str">
        <f t="shared" si="292"/>
        <v>00:05:41:26</v>
      </c>
      <c r="BQ421" s="25">
        <v>5</v>
      </c>
      <c r="BR421" s="35">
        <v>41773</v>
      </c>
      <c r="BS421">
        <f t="shared" si="293"/>
        <v>41</v>
      </c>
      <c r="BT421">
        <f t="shared" si="294"/>
        <v>26</v>
      </c>
      <c r="BU421" s="32" t="s">
        <v>682</v>
      </c>
      <c r="BV421" t="str">
        <f t="shared" si="295"/>
        <v>00:05:41:26</v>
      </c>
      <c r="BW421" s="25">
        <v>5</v>
      </c>
      <c r="BX421" s="35">
        <v>41774</v>
      </c>
      <c r="BY421">
        <f t="shared" si="296"/>
        <v>41</v>
      </c>
      <c r="BZ421">
        <f t="shared" si="297"/>
        <v>26</v>
      </c>
      <c r="CA421" t="str">
        <f t="shared" si="298"/>
        <v>00:06:44:19</v>
      </c>
      <c r="CB421" s="25">
        <v>6</v>
      </c>
      <c r="CC421" s="35">
        <v>44555</v>
      </c>
      <c r="CD421">
        <f t="shared" si="299"/>
        <v>44</v>
      </c>
      <c r="CE421">
        <f t="shared" si="300"/>
        <v>19</v>
      </c>
      <c r="CF421" t="s">
        <v>30</v>
      </c>
    </row>
    <row r="422" spans="1:85">
      <c r="A422" t="str">
        <f t="shared" si="258"/>
        <v>R26S6.2.5T2C2</v>
      </c>
      <c r="B422" s="6">
        <v>26</v>
      </c>
      <c r="C422" s="7" t="s">
        <v>506</v>
      </c>
      <c r="D422" s="7">
        <v>2</v>
      </c>
      <c r="E422" s="10">
        <v>2</v>
      </c>
      <c r="F422">
        <v>7</v>
      </c>
      <c r="G422" s="33" t="s">
        <v>739</v>
      </c>
      <c r="H422" s="27" t="str">
        <f t="shared" si="259"/>
        <v>00:00:03:30</v>
      </c>
      <c r="I422" s="24" t="s">
        <v>642</v>
      </c>
      <c r="J422" s="38" t="s">
        <v>992</v>
      </c>
      <c r="K422" s="27">
        <f t="shared" si="260"/>
        <v>3</v>
      </c>
      <c r="L422" s="27">
        <f t="shared" si="261"/>
        <v>30</v>
      </c>
      <c r="M422" s="27" t="str">
        <f t="shared" si="262"/>
        <v>00:01:17:33</v>
      </c>
      <c r="N422" s="31" t="s">
        <v>658</v>
      </c>
      <c r="O422" s="36" t="s">
        <v>991</v>
      </c>
      <c r="P422" s="1">
        <f t="shared" si="263"/>
        <v>17</v>
      </c>
      <c r="Q422" s="1">
        <f t="shared" si="264"/>
        <v>33</v>
      </c>
      <c r="R422" s="32" t="s">
        <v>687</v>
      </c>
      <c r="S422" t="str">
        <f t="shared" si="265"/>
        <v>00:01:17:33</v>
      </c>
      <c r="T422" s="25">
        <v>1</v>
      </c>
      <c r="U422" s="35">
        <v>17987</v>
      </c>
      <c r="V422">
        <f t="shared" si="266"/>
        <v>17</v>
      </c>
      <c r="W422">
        <f t="shared" si="267"/>
        <v>33</v>
      </c>
      <c r="X422" t="str">
        <f t="shared" si="268"/>
        <v>00:02:23:2</v>
      </c>
      <c r="Y422" s="25">
        <v>2</v>
      </c>
      <c r="Z422" s="35">
        <v>23045</v>
      </c>
      <c r="AA422">
        <f t="shared" si="269"/>
        <v>23</v>
      </c>
      <c r="AB422">
        <f t="shared" si="270"/>
        <v>2</v>
      </c>
      <c r="AC422" s="32" t="s">
        <v>670</v>
      </c>
      <c r="AD422" t="str">
        <f t="shared" si="271"/>
        <v>00:02:23:2</v>
      </c>
      <c r="AE422" s="25">
        <v>2</v>
      </c>
      <c r="AF422" s="35">
        <v>23046</v>
      </c>
      <c r="AG422">
        <f t="shared" si="272"/>
        <v>23</v>
      </c>
      <c r="AH422">
        <f t="shared" si="273"/>
        <v>2</v>
      </c>
      <c r="AI422" t="str">
        <f t="shared" si="274"/>
        <v>00:02:53:11</v>
      </c>
      <c r="AJ422" s="25">
        <v>2</v>
      </c>
      <c r="AK422" s="35">
        <v>53324</v>
      </c>
      <c r="AL422">
        <f t="shared" si="275"/>
        <v>53</v>
      </c>
      <c r="AM422">
        <f t="shared" si="276"/>
        <v>11</v>
      </c>
      <c r="AN422" s="32" t="s">
        <v>686</v>
      </c>
      <c r="AO422" t="str">
        <f t="shared" si="277"/>
        <v>00:02:53:11</v>
      </c>
      <c r="AP422" s="25">
        <v>2</v>
      </c>
      <c r="AQ422" s="35">
        <v>53325</v>
      </c>
      <c r="AR422">
        <f t="shared" si="278"/>
        <v>53</v>
      </c>
      <c r="AS422">
        <f t="shared" si="279"/>
        <v>11</v>
      </c>
      <c r="AT422" t="str">
        <f t="shared" si="280"/>
        <v>00:04:29:6</v>
      </c>
      <c r="AU422" s="25">
        <v>4</v>
      </c>
      <c r="AV422" s="35">
        <v>29192</v>
      </c>
      <c r="AW422">
        <f t="shared" si="281"/>
        <v>29</v>
      </c>
      <c r="AX422">
        <f t="shared" si="282"/>
        <v>6</v>
      </c>
      <c r="AY422" s="32" t="s">
        <v>679</v>
      </c>
      <c r="AZ422" t="str">
        <f t="shared" si="283"/>
        <v>00:04:29:6</v>
      </c>
      <c r="BA422" s="25">
        <v>4</v>
      </c>
      <c r="BB422" s="35">
        <v>29193</v>
      </c>
      <c r="BC422">
        <f t="shared" si="284"/>
        <v>29</v>
      </c>
      <c r="BD422">
        <f t="shared" si="285"/>
        <v>6</v>
      </c>
      <c r="BE422" t="str">
        <f t="shared" si="286"/>
        <v>00:05:15:7</v>
      </c>
      <c r="BF422" s="25">
        <v>5</v>
      </c>
      <c r="BG422" s="35">
        <v>15224</v>
      </c>
      <c r="BH422">
        <f t="shared" si="287"/>
        <v>15</v>
      </c>
      <c r="BI422">
        <f t="shared" si="288"/>
        <v>7</v>
      </c>
      <c r="BJ422" s="32" t="s">
        <v>680</v>
      </c>
      <c r="BK422" t="str">
        <f t="shared" si="289"/>
        <v>00:05:15:8</v>
      </c>
      <c r="BL422" s="25">
        <v>5</v>
      </c>
      <c r="BM422" s="35">
        <v>15225</v>
      </c>
      <c r="BN422">
        <f t="shared" si="290"/>
        <v>15</v>
      </c>
      <c r="BO422">
        <f t="shared" si="291"/>
        <v>8</v>
      </c>
      <c r="BP422" t="str">
        <f t="shared" si="292"/>
        <v>00:05:41:26</v>
      </c>
      <c r="BQ422" s="25">
        <v>5</v>
      </c>
      <c r="BR422" s="35">
        <v>41773</v>
      </c>
      <c r="BS422">
        <f t="shared" si="293"/>
        <v>41</v>
      </c>
      <c r="BT422">
        <f t="shared" si="294"/>
        <v>26</v>
      </c>
      <c r="BU422" s="32" t="s">
        <v>682</v>
      </c>
      <c r="BV422" t="str">
        <f t="shared" si="295"/>
        <v>00:05:41:26</v>
      </c>
      <c r="BW422" s="25">
        <v>5</v>
      </c>
      <c r="BX422" s="35">
        <v>41774</v>
      </c>
      <c r="BY422">
        <f t="shared" si="296"/>
        <v>41</v>
      </c>
      <c r="BZ422">
        <f t="shared" si="297"/>
        <v>26</v>
      </c>
      <c r="CA422" t="str">
        <f t="shared" si="298"/>
        <v>00:06:44:19</v>
      </c>
      <c r="CB422" s="25">
        <v>6</v>
      </c>
      <c r="CC422" s="35">
        <v>44555</v>
      </c>
      <c r="CD422">
        <f t="shared" si="299"/>
        <v>44</v>
      </c>
      <c r="CE422">
        <f t="shared" si="300"/>
        <v>19</v>
      </c>
      <c r="CF422" t="s">
        <v>30</v>
      </c>
    </row>
    <row r="423" spans="1:85">
      <c r="A423" t="str">
        <f t="shared" si="258"/>
        <v>R26S6.2.5T2Ckinect</v>
      </c>
      <c r="B423" s="7">
        <v>26</v>
      </c>
      <c r="C423" s="7" t="s">
        <v>506</v>
      </c>
      <c r="D423" s="7">
        <v>2</v>
      </c>
      <c r="E423" s="16" t="s">
        <v>34</v>
      </c>
      <c r="F423">
        <v>7</v>
      </c>
      <c r="G423" s="33" t="s">
        <v>739</v>
      </c>
      <c r="H423" s="26" t="str">
        <f t="shared" si="259"/>
        <v>00:00:03:30</v>
      </c>
      <c r="I423" s="23">
        <v>0</v>
      </c>
      <c r="J423" s="37">
        <v>3913</v>
      </c>
      <c r="K423" s="29">
        <f t="shared" si="260"/>
        <v>3</v>
      </c>
      <c r="L423" s="30">
        <f t="shared" si="261"/>
        <v>30</v>
      </c>
      <c r="M423" s="27" t="str">
        <f t="shared" si="262"/>
        <v>00:01:17:33</v>
      </c>
      <c r="N423" s="31" t="s">
        <v>658</v>
      </c>
      <c r="O423" s="36" t="s">
        <v>991</v>
      </c>
      <c r="P423" s="1">
        <f t="shared" si="263"/>
        <v>17</v>
      </c>
      <c r="Q423" s="1">
        <f t="shared" si="264"/>
        <v>33</v>
      </c>
      <c r="R423" s="32" t="s">
        <v>687</v>
      </c>
      <c r="S423" t="str">
        <f t="shared" si="265"/>
        <v>00:01:17:33</v>
      </c>
      <c r="T423" s="25">
        <v>1</v>
      </c>
      <c r="U423" s="35">
        <v>17987</v>
      </c>
      <c r="V423">
        <f t="shared" si="266"/>
        <v>17</v>
      </c>
      <c r="W423">
        <f t="shared" si="267"/>
        <v>33</v>
      </c>
      <c r="X423" t="str">
        <f t="shared" si="268"/>
        <v>00:02:23:2</v>
      </c>
      <c r="Y423" s="25">
        <v>2</v>
      </c>
      <c r="Z423" s="35">
        <v>23045</v>
      </c>
      <c r="AA423">
        <f t="shared" si="269"/>
        <v>23</v>
      </c>
      <c r="AB423">
        <f t="shared" si="270"/>
        <v>2</v>
      </c>
      <c r="AC423" s="32" t="s">
        <v>670</v>
      </c>
      <c r="AD423" t="str">
        <f t="shared" si="271"/>
        <v>00:02:23:2</v>
      </c>
      <c r="AE423" s="25">
        <v>2</v>
      </c>
      <c r="AF423" s="35">
        <v>23046</v>
      </c>
      <c r="AG423">
        <f t="shared" si="272"/>
        <v>23</v>
      </c>
      <c r="AH423">
        <f t="shared" si="273"/>
        <v>2</v>
      </c>
      <c r="AI423" t="str">
        <f t="shared" si="274"/>
        <v>00:02:53:11</v>
      </c>
      <c r="AJ423" s="25">
        <v>2</v>
      </c>
      <c r="AK423" s="35">
        <v>53324</v>
      </c>
      <c r="AL423">
        <f t="shared" si="275"/>
        <v>53</v>
      </c>
      <c r="AM423">
        <f t="shared" si="276"/>
        <v>11</v>
      </c>
      <c r="AN423" s="32" t="s">
        <v>686</v>
      </c>
      <c r="AO423" t="str">
        <f t="shared" si="277"/>
        <v>00:02:53:11</v>
      </c>
      <c r="AP423" s="25">
        <v>2</v>
      </c>
      <c r="AQ423" s="35">
        <v>53325</v>
      </c>
      <c r="AR423">
        <f t="shared" si="278"/>
        <v>53</v>
      </c>
      <c r="AS423">
        <f t="shared" si="279"/>
        <v>11</v>
      </c>
      <c r="AT423" t="str">
        <f t="shared" si="280"/>
        <v>00:04:29:6</v>
      </c>
      <c r="AU423" s="25">
        <v>4</v>
      </c>
      <c r="AV423" s="35">
        <v>29192</v>
      </c>
      <c r="AW423">
        <f t="shared" si="281"/>
        <v>29</v>
      </c>
      <c r="AX423">
        <f t="shared" si="282"/>
        <v>6</v>
      </c>
      <c r="AY423" s="32" t="s">
        <v>679</v>
      </c>
      <c r="AZ423" t="str">
        <f t="shared" si="283"/>
        <v>00:04:29:6</v>
      </c>
      <c r="BA423" s="25">
        <v>4</v>
      </c>
      <c r="BB423" s="35">
        <v>29193</v>
      </c>
      <c r="BC423">
        <f t="shared" si="284"/>
        <v>29</v>
      </c>
      <c r="BD423">
        <f t="shared" si="285"/>
        <v>6</v>
      </c>
      <c r="BE423" t="str">
        <f t="shared" si="286"/>
        <v>00:05:15:7</v>
      </c>
      <c r="BF423" s="25">
        <v>5</v>
      </c>
      <c r="BG423" s="35">
        <v>15224</v>
      </c>
      <c r="BH423">
        <f t="shared" si="287"/>
        <v>15</v>
      </c>
      <c r="BI423">
        <f t="shared" si="288"/>
        <v>7</v>
      </c>
      <c r="BJ423" s="32" t="s">
        <v>680</v>
      </c>
      <c r="BK423" t="str">
        <f t="shared" si="289"/>
        <v>00:05:15:8</v>
      </c>
      <c r="BL423" s="25">
        <v>5</v>
      </c>
      <c r="BM423" s="35">
        <v>15225</v>
      </c>
      <c r="BN423">
        <f t="shared" si="290"/>
        <v>15</v>
      </c>
      <c r="BO423">
        <f t="shared" si="291"/>
        <v>8</v>
      </c>
      <c r="BP423" t="str">
        <f t="shared" si="292"/>
        <v>00:05:41:26</v>
      </c>
      <c r="BQ423" s="25">
        <v>5</v>
      </c>
      <c r="BR423" s="35">
        <v>41773</v>
      </c>
      <c r="BS423">
        <f t="shared" si="293"/>
        <v>41</v>
      </c>
      <c r="BT423">
        <f t="shared" si="294"/>
        <v>26</v>
      </c>
      <c r="BU423" s="32" t="s">
        <v>682</v>
      </c>
      <c r="BV423" t="str">
        <f t="shared" si="295"/>
        <v>00:05:41:26</v>
      </c>
      <c r="BW423" s="25">
        <v>5</v>
      </c>
      <c r="BX423" s="35">
        <v>41774</v>
      </c>
      <c r="BY423">
        <f t="shared" si="296"/>
        <v>41</v>
      </c>
      <c r="BZ423">
        <f t="shared" si="297"/>
        <v>26</v>
      </c>
      <c r="CA423" t="str">
        <f t="shared" si="298"/>
        <v>00:06:44:19</v>
      </c>
      <c r="CB423" s="25">
        <v>6</v>
      </c>
      <c r="CC423" s="35">
        <v>44555</v>
      </c>
      <c r="CD423">
        <f t="shared" si="299"/>
        <v>44</v>
      </c>
      <c r="CE423">
        <f t="shared" si="300"/>
        <v>19</v>
      </c>
      <c r="CF423" t="s">
        <v>30</v>
      </c>
    </row>
    <row r="424" spans="1:85">
      <c r="A424" t="str">
        <f t="shared" si="258"/>
        <v>R23S6.2.6T1C1</v>
      </c>
      <c r="B424" s="6">
        <v>23</v>
      </c>
      <c r="C424" s="7" t="s">
        <v>512</v>
      </c>
      <c r="D424" s="7">
        <v>1</v>
      </c>
      <c r="E424" s="9">
        <v>1</v>
      </c>
      <c r="F424">
        <v>7</v>
      </c>
      <c r="G424" s="33" t="s">
        <v>687</v>
      </c>
      <c r="H424" s="27" t="str">
        <f t="shared" si="259"/>
        <v>00:00:03:10</v>
      </c>
      <c r="I424" s="24" t="s">
        <v>642</v>
      </c>
      <c r="J424" s="38" t="s">
        <v>993</v>
      </c>
      <c r="K424" s="27">
        <f t="shared" si="260"/>
        <v>3</v>
      </c>
      <c r="L424" s="27">
        <f t="shared" si="261"/>
        <v>10</v>
      </c>
      <c r="M424" s="27" t="str">
        <f t="shared" si="262"/>
        <v>00:00:59:29</v>
      </c>
      <c r="N424" s="31" t="s">
        <v>642</v>
      </c>
      <c r="O424" s="36" t="s">
        <v>994</v>
      </c>
      <c r="P424" s="1">
        <f t="shared" si="263"/>
        <v>59</v>
      </c>
      <c r="Q424" s="1">
        <f t="shared" si="264"/>
        <v>29</v>
      </c>
      <c r="R424" s="32" t="s">
        <v>648</v>
      </c>
      <c r="S424" t="str">
        <f t="shared" si="265"/>
        <v>00:00:59:29</v>
      </c>
      <c r="T424" s="25">
        <v>0</v>
      </c>
      <c r="U424" s="35">
        <v>59878</v>
      </c>
      <c r="V424">
        <f t="shared" si="266"/>
        <v>59</v>
      </c>
      <c r="W424">
        <f t="shared" si="267"/>
        <v>29</v>
      </c>
      <c r="X424" t="str">
        <f t="shared" si="268"/>
        <v>00:01:55:5</v>
      </c>
      <c r="Y424" s="25">
        <v>1</v>
      </c>
      <c r="Z424" s="35">
        <v>55161</v>
      </c>
      <c r="AA424">
        <f t="shared" si="269"/>
        <v>55</v>
      </c>
      <c r="AB424">
        <f t="shared" si="270"/>
        <v>5</v>
      </c>
      <c r="AC424" s="32" t="s">
        <v>686</v>
      </c>
      <c r="AD424" t="str">
        <f t="shared" si="271"/>
        <v>00:01:55:5</v>
      </c>
      <c r="AE424" s="25">
        <v>1</v>
      </c>
      <c r="AF424" s="35">
        <v>55162</v>
      </c>
      <c r="AG424">
        <f t="shared" si="272"/>
        <v>55</v>
      </c>
      <c r="AH424">
        <f t="shared" si="273"/>
        <v>5</v>
      </c>
      <c r="AI424" t="str">
        <f t="shared" si="274"/>
        <v>00:03:55:1</v>
      </c>
      <c r="AJ424" s="25">
        <v>3</v>
      </c>
      <c r="AK424" s="35">
        <v>55026</v>
      </c>
      <c r="AL424">
        <f t="shared" si="275"/>
        <v>55</v>
      </c>
      <c r="AM424">
        <f t="shared" si="276"/>
        <v>1</v>
      </c>
      <c r="AN424" s="32" t="s">
        <v>685</v>
      </c>
      <c r="AO424" t="str">
        <f t="shared" si="277"/>
        <v>00:03:55:1</v>
      </c>
      <c r="AP424" s="25">
        <v>3</v>
      </c>
      <c r="AQ424" s="35">
        <v>55027</v>
      </c>
      <c r="AR424">
        <f t="shared" si="278"/>
        <v>55</v>
      </c>
      <c r="AS424">
        <f t="shared" si="279"/>
        <v>1</v>
      </c>
      <c r="AT424" t="str">
        <f t="shared" si="280"/>
        <v>00:05:14:4</v>
      </c>
      <c r="AU424" s="25">
        <v>5</v>
      </c>
      <c r="AV424" s="35">
        <v>14106</v>
      </c>
      <c r="AW424">
        <f t="shared" si="281"/>
        <v>14</v>
      </c>
      <c r="AX424">
        <f t="shared" si="282"/>
        <v>4</v>
      </c>
      <c r="AY424" s="32" t="s">
        <v>682</v>
      </c>
      <c r="AZ424" t="str">
        <f t="shared" si="283"/>
        <v>00:05:14:4</v>
      </c>
      <c r="BA424" s="25">
        <v>5</v>
      </c>
      <c r="BB424" s="35">
        <v>14107</v>
      </c>
      <c r="BC424">
        <f t="shared" si="284"/>
        <v>14</v>
      </c>
      <c r="BD424">
        <f t="shared" si="285"/>
        <v>4</v>
      </c>
      <c r="BE424" t="str">
        <f t="shared" si="286"/>
        <v>00:05:57:30</v>
      </c>
      <c r="BF424" s="25">
        <v>5</v>
      </c>
      <c r="BG424" s="35">
        <v>57894</v>
      </c>
      <c r="BH424">
        <f t="shared" si="287"/>
        <v>57</v>
      </c>
      <c r="BI424">
        <f t="shared" si="288"/>
        <v>30</v>
      </c>
      <c r="BJ424" s="32" t="s">
        <v>684</v>
      </c>
      <c r="BK424" t="str">
        <f t="shared" si="289"/>
        <v>00:05:57:30</v>
      </c>
      <c r="BL424" s="25">
        <v>5</v>
      </c>
      <c r="BM424" s="35">
        <v>57895</v>
      </c>
      <c r="BN424">
        <f t="shared" si="290"/>
        <v>57</v>
      </c>
      <c r="BO424">
        <f t="shared" si="291"/>
        <v>30</v>
      </c>
      <c r="BP424" t="str">
        <f t="shared" si="292"/>
        <v>00:06:13:24</v>
      </c>
      <c r="BQ424" s="25">
        <v>6</v>
      </c>
      <c r="BR424" s="35">
        <v>13717</v>
      </c>
      <c r="BS424">
        <f t="shared" si="293"/>
        <v>13</v>
      </c>
      <c r="BT424">
        <f t="shared" si="294"/>
        <v>24</v>
      </c>
      <c r="BU424" s="32" t="s">
        <v>680</v>
      </c>
      <c r="BV424" t="str">
        <f t="shared" si="295"/>
        <v>00:06:13:24</v>
      </c>
      <c r="BW424" s="25">
        <v>6</v>
      </c>
      <c r="BX424" s="35">
        <v>13718</v>
      </c>
      <c r="BY424">
        <f t="shared" si="296"/>
        <v>13</v>
      </c>
      <c r="BZ424">
        <f t="shared" si="297"/>
        <v>24</v>
      </c>
      <c r="CA424" t="str">
        <f t="shared" si="298"/>
        <v>00:06:38:6</v>
      </c>
      <c r="CB424" s="25">
        <v>6</v>
      </c>
      <c r="CC424" s="35">
        <v>38188</v>
      </c>
      <c r="CD424">
        <f t="shared" si="299"/>
        <v>38</v>
      </c>
      <c r="CE424">
        <f t="shared" si="300"/>
        <v>6</v>
      </c>
      <c r="CF424" t="s">
        <v>30</v>
      </c>
    </row>
    <row r="425" spans="1:85">
      <c r="A425" t="str">
        <f t="shared" si="258"/>
        <v>R23S6.2.6T1C2</v>
      </c>
      <c r="B425" s="6">
        <v>23</v>
      </c>
      <c r="C425" s="7" t="s">
        <v>512</v>
      </c>
      <c r="D425" s="7">
        <v>1</v>
      </c>
      <c r="E425" s="10">
        <v>2</v>
      </c>
      <c r="F425">
        <v>7</v>
      </c>
      <c r="G425" s="33" t="s">
        <v>687</v>
      </c>
      <c r="H425" s="26" t="str">
        <f t="shared" si="259"/>
        <v>00:00:03:10</v>
      </c>
      <c r="I425" s="23">
        <v>0</v>
      </c>
      <c r="J425" s="37">
        <v>3301</v>
      </c>
      <c r="K425" s="29">
        <f t="shared" si="260"/>
        <v>3</v>
      </c>
      <c r="L425" s="30">
        <f t="shared" si="261"/>
        <v>10</v>
      </c>
      <c r="M425" s="27" t="str">
        <f t="shared" si="262"/>
        <v>00:00:59:29</v>
      </c>
      <c r="N425" s="31" t="s">
        <v>642</v>
      </c>
      <c r="O425" s="36" t="s">
        <v>994</v>
      </c>
      <c r="P425" s="1">
        <f t="shared" si="263"/>
        <v>59</v>
      </c>
      <c r="Q425" s="1">
        <f t="shared" si="264"/>
        <v>29</v>
      </c>
      <c r="R425" s="32" t="s">
        <v>648</v>
      </c>
      <c r="S425" t="str">
        <f t="shared" si="265"/>
        <v>00:00:59:29</v>
      </c>
      <c r="T425" s="25">
        <v>0</v>
      </c>
      <c r="U425" s="35">
        <v>59878</v>
      </c>
      <c r="V425">
        <f t="shared" si="266"/>
        <v>59</v>
      </c>
      <c r="W425">
        <f t="shared" si="267"/>
        <v>29</v>
      </c>
      <c r="X425" t="str">
        <f t="shared" si="268"/>
        <v>00:01:55:5</v>
      </c>
      <c r="Y425" s="25">
        <v>1</v>
      </c>
      <c r="Z425" s="35">
        <v>55161</v>
      </c>
      <c r="AA425">
        <f t="shared" si="269"/>
        <v>55</v>
      </c>
      <c r="AB425">
        <f t="shared" si="270"/>
        <v>5</v>
      </c>
      <c r="AC425" s="32" t="s">
        <v>686</v>
      </c>
      <c r="AD425" t="str">
        <f t="shared" si="271"/>
        <v>00:01:55:5</v>
      </c>
      <c r="AE425" s="25">
        <v>1</v>
      </c>
      <c r="AF425" s="35">
        <v>55162</v>
      </c>
      <c r="AG425">
        <f t="shared" si="272"/>
        <v>55</v>
      </c>
      <c r="AH425">
        <f t="shared" si="273"/>
        <v>5</v>
      </c>
      <c r="AI425" t="str">
        <f t="shared" si="274"/>
        <v>00:03:55:1</v>
      </c>
      <c r="AJ425" s="25">
        <v>3</v>
      </c>
      <c r="AK425" s="35">
        <v>55026</v>
      </c>
      <c r="AL425">
        <f t="shared" si="275"/>
        <v>55</v>
      </c>
      <c r="AM425">
        <f t="shared" si="276"/>
        <v>1</v>
      </c>
      <c r="AN425" s="32" t="s">
        <v>685</v>
      </c>
      <c r="AO425" t="str">
        <f t="shared" si="277"/>
        <v>00:03:55:1</v>
      </c>
      <c r="AP425" s="25">
        <v>3</v>
      </c>
      <c r="AQ425" s="35">
        <v>55027</v>
      </c>
      <c r="AR425">
        <f t="shared" si="278"/>
        <v>55</v>
      </c>
      <c r="AS425">
        <f t="shared" si="279"/>
        <v>1</v>
      </c>
      <c r="AT425" t="str">
        <f t="shared" si="280"/>
        <v>00:05:14:4</v>
      </c>
      <c r="AU425" s="25">
        <v>5</v>
      </c>
      <c r="AV425" s="35">
        <v>14106</v>
      </c>
      <c r="AW425">
        <f t="shared" si="281"/>
        <v>14</v>
      </c>
      <c r="AX425">
        <f t="shared" si="282"/>
        <v>4</v>
      </c>
      <c r="AY425" s="32" t="s">
        <v>682</v>
      </c>
      <c r="AZ425" t="str">
        <f t="shared" si="283"/>
        <v>00:05:14:4</v>
      </c>
      <c r="BA425" s="25">
        <v>5</v>
      </c>
      <c r="BB425" s="35">
        <v>14107</v>
      </c>
      <c r="BC425">
        <f t="shared" si="284"/>
        <v>14</v>
      </c>
      <c r="BD425">
        <f t="shared" si="285"/>
        <v>4</v>
      </c>
      <c r="BE425" t="str">
        <f t="shared" si="286"/>
        <v>00:05:57:30</v>
      </c>
      <c r="BF425" s="25">
        <v>5</v>
      </c>
      <c r="BG425" s="35">
        <v>57894</v>
      </c>
      <c r="BH425">
        <f t="shared" si="287"/>
        <v>57</v>
      </c>
      <c r="BI425">
        <f t="shared" si="288"/>
        <v>30</v>
      </c>
      <c r="BJ425" s="32" t="s">
        <v>684</v>
      </c>
      <c r="BK425" t="str">
        <f t="shared" si="289"/>
        <v>00:05:57:30</v>
      </c>
      <c r="BL425" s="25">
        <v>5</v>
      </c>
      <c r="BM425" s="35">
        <v>57895</v>
      </c>
      <c r="BN425">
        <f t="shared" si="290"/>
        <v>57</v>
      </c>
      <c r="BO425">
        <f t="shared" si="291"/>
        <v>30</v>
      </c>
      <c r="BP425" t="str">
        <f t="shared" si="292"/>
        <v>00:06:13:24</v>
      </c>
      <c r="BQ425" s="25">
        <v>6</v>
      </c>
      <c r="BR425" s="35">
        <v>13717</v>
      </c>
      <c r="BS425">
        <f t="shared" si="293"/>
        <v>13</v>
      </c>
      <c r="BT425">
        <f t="shared" si="294"/>
        <v>24</v>
      </c>
      <c r="BU425" s="32" t="s">
        <v>680</v>
      </c>
      <c r="BV425" t="str">
        <f t="shared" si="295"/>
        <v>00:06:13:24</v>
      </c>
      <c r="BW425" s="25">
        <v>6</v>
      </c>
      <c r="BX425" s="35">
        <v>13718</v>
      </c>
      <c r="BY425">
        <f t="shared" si="296"/>
        <v>13</v>
      </c>
      <c r="BZ425">
        <f t="shared" si="297"/>
        <v>24</v>
      </c>
      <c r="CA425" t="str">
        <f t="shared" si="298"/>
        <v>00:06:38:6</v>
      </c>
      <c r="CB425" s="25">
        <v>6</v>
      </c>
      <c r="CC425" s="35">
        <v>38188</v>
      </c>
      <c r="CD425">
        <f t="shared" si="299"/>
        <v>38</v>
      </c>
      <c r="CE425">
        <f t="shared" si="300"/>
        <v>6</v>
      </c>
      <c r="CF425" t="s">
        <v>30</v>
      </c>
    </row>
    <row r="426" spans="1:85">
      <c r="A426" t="str">
        <f t="shared" si="258"/>
        <v>R23S6.2.6T1Ckinect</v>
      </c>
      <c r="B426" s="7">
        <v>23</v>
      </c>
      <c r="C426" s="7" t="s">
        <v>512</v>
      </c>
      <c r="D426" s="7">
        <v>1</v>
      </c>
      <c r="E426" s="16" t="s">
        <v>34</v>
      </c>
      <c r="F426">
        <v>7</v>
      </c>
      <c r="G426" s="33" t="s">
        <v>687</v>
      </c>
      <c r="H426" s="27" t="str">
        <f t="shared" si="259"/>
        <v>00:00:03:10</v>
      </c>
      <c r="I426" s="24" t="s">
        <v>642</v>
      </c>
      <c r="J426" s="38" t="s">
        <v>993</v>
      </c>
      <c r="K426" s="27">
        <f t="shared" si="260"/>
        <v>3</v>
      </c>
      <c r="L426" s="27">
        <f t="shared" si="261"/>
        <v>10</v>
      </c>
      <c r="M426" s="27" t="str">
        <f t="shared" si="262"/>
        <v>00:00:59:29</v>
      </c>
      <c r="N426" s="31" t="s">
        <v>642</v>
      </c>
      <c r="O426" s="36" t="s">
        <v>994</v>
      </c>
      <c r="P426" s="1">
        <f t="shared" si="263"/>
        <v>59</v>
      </c>
      <c r="Q426" s="1">
        <f t="shared" si="264"/>
        <v>29</v>
      </c>
      <c r="R426" s="32" t="s">
        <v>648</v>
      </c>
      <c r="S426" t="str">
        <f t="shared" si="265"/>
        <v>00:00:59:29</v>
      </c>
      <c r="T426" s="25">
        <v>0</v>
      </c>
      <c r="U426" s="35">
        <v>59878</v>
      </c>
      <c r="V426">
        <f t="shared" si="266"/>
        <v>59</v>
      </c>
      <c r="W426">
        <f t="shared" si="267"/>
        <v>29</v>
      </c>
      <c r="X426" t="str">
        <f t="shared" si="268"/>
        <v>00:01:55:5</v>
      </c>
      <c r="Y426" s="25">
        <v>1</v>
      </c>
      <c r="Z426" s="35">
        <v>55161</v>
      </c>
      <c r="AA426">
        <f t="shared" si="269"/>
        <v>55</v>
      </c>
      <c r="AB426">
        <f t="shared" si="270"/>
        <v>5</v>
      </c>
      <c r="AC426" s="32" t="s">
        <v>686</v>
      </c>
      <c r="AD426" t="str">
        <f t="shared" si="271"/>
        <v>00:01:55:5</v>
      </c>
      <c r="AE426" s="25">
        <v>1</v>
      </c>
      <c r="AF426" s="35">
        <v>55162</v>
      </c>
      <c r="AG426">
        <f t="shared" si="272"/>
        <v>55</v>
      </c>
      <c r="AH426">
        <f t="shared" si="273"/>
        <v>5</v>
      </c>
      <c r="AI426" t="str">
        <f t="shared" si="274"/>
        <v>00:03:55:1</v>
      </c>
      <c r="AJ426" s="25">
        <v>3</v>
      </c>
      <c r="AK426" s="35">
        <v>55026</v>
      </c>
      <c r="AL426">
        <f t="shared" si="275"/>
        <v>55</v>
      </c>
      <c r="AM426">
        <f t="shared" si="276"/>
        <v>1</v>
      </c>
      <c r="AN426" s="32" t="s">
        <v>685</v>
      </c>
      <c r="AO426" t="str">
        <f t="shared" si="277"/>
        <v>00:03:55:1</v>
      </c>
      <c r="AP426" s="25">
        <v>3</v>
      </c>
      <c r="AQ426" s="35">
        <v>55027</v>
      </c>
      <c r="AR426">
        <f t="shared" si="278"/>
        <v>55</v>
      </c>
      <c r="AS426">
        <f t="shared" si="279"/>
        <v>1</v>
      </c>
      <c r="AT426" t="str">
        <f t="shared" si="280"/>
        <v>00:05:14:4</v>
      </c>
      <c r="AU426" s="25">
        <v>5</v>
      </c>
      <c r="AV426" s="35">
        <v>14106</v>
      </c>
      <c r="AW426">
        <f t="shared" si="281"/>
        <v>14</v>
      </c>
      <c r="AX426">
        <f t="shared" si="282"/>
        <v>4</v>
      </c>
      <c r="AY426" s="32" t="s">
        <v>682</v>
      </c>
      <c r="AZ426" t="str">
        <f t="shared" si="283"/>
        <v>00:05:14:4</v>
      </c>
      <c r="BA426" s="25">
        <v>5</v>
      </c>
      <c r="BB426" s="35">
        <v>14107</v>
      </c>
      <c r="BC426">
        <f t="shared" si="284"/>
        <v>14</v>
      </c>
      <c r="BD426">
        <f t="shared" si="285"/>
        <v>4</v>
      </c>
      <c r="BE426" t="str">
        <f t="shared" si="286"/>
        <v>00:05:57:30</v>
      </c>
      <c r="BF426" s="25">
        <v>5</v>
      </c>
      <c r="BG426" s="35">
        <v>57894</v>
      </c>
      <c r="BH426">
        <f t="shared" si="287"/>
        <v>57</v>
      </c>
      <c r="BI426">
        <f t="shared" si="288"/>
        <v>30</v>
      </c>
      <c r="BJ426" s="32" t="s">
        <v>684</v>
      </c>
      <c r="BK426" t="str">
        <f t="shared" si="289"/>
        <v>00:05:57:30</v>
      </c>
      <c r="BL426" s="25">
        <v>5</v>
      </c>
      <c r="BM426" s="35">
        <v>57895</v>
      </c>
      <c r="BN426">
        <f t="shared" si="290"/>
        <v>57</v>
      </c>
      <c r="BO426">
        <f t="shared" si="291"/>
        <v>30</v>
      </c>
      <c r="BP426" t="str">
        <f t="shared" si="292"/>
        <v>00:06:13:24</v>
      </c>
      <c r="BQ426" s="25">
        <v>6</v>
      </c>
      <c r="BR426" s="35">
        <v>13717</v>
      </c>
      <c r="BS426">
        <f t="shared" si="293"/>
        <v>13</v>
      </c>
      <c r="BT426">
        <f t="shared" si="294"/>
        <v>24</v>
      </c>
      <c r="BU426" s="32" t="s">
        <v>680</v>
      </c>
      <c r="BV426" t="str">
        <f t="shared" si="295"/>
        <v>00:06:13:24</v>
      </c>
      <c r="BW426" s="25">
        <v>6</v>
      </c>
      <c r="BX426" s="35">
        <v>13718</v>
      </c>
      <c r="BY426">
        <f t="shared" si="296"/>
        <v>13</v>
      </c>
      <c r="BZ426">
        <f t="shared" si="297"/>
        <v>24</v>
      </c>
      <c r="CA426" t="str">
        <f t="shared" si="298"/>
        <v>00:06:38:6</v>
      </c>
      <c r="CB426" s="25">
        <v>6</v>
      </c>
      <c r="CC426" s="35">
        <v>38188</v>
      </c>
      <c r="CD426">
        <f t="shared" si="299"/>
        <v>38</v>
      </c>
      <c r="CE426">
        <f t="shared" si="300"/>
        <v>6</v>
      </c>
      <c r="CF426" t="s">
        <v>30</v>
      </c>
    </row>
    <row r="427" spans="1:85">
      <c r="A427" t="str">
        <f t="shared" si="258"/>
        <v>R26S6.2.7T2C1</v>
      </c>
      <c r="B427" s="6">
        <v>26</v>
      </c>
      <c r="C427" s="7" t="s">
        <v>517</v>
      </c>
      <c r="D427" s="7">
        <v>2</v>
      </c>
      <c r="E427" s="9">
        <v>1</v>
      </c>
      <c r="F427">
        <v>7</v>
      </c>
      <c r="G427" s="33" t="s">
        <v>981</v>
      </c>
      <c r="H427" s="26" t="str">
        <f t="shared" si="259"/>
        <v>00:00:03:14</v>
      </c>
      <c r="I427" s="23">
        <v>0</v>
      </c>
      <c r="J427" s="37">
        <v>3408</v>
      </c>
      <c r="K427" s="29">
        <f t="shared" si="260"/>
        <v>3</v>
      </c>
      <c r="L427" s="30">
        <f t="shared" si="261"/>
        <v>14</v>
      </c>
      <c r="M427" s="27" t="str">
        <f t="shared" si="262"/>
        <v>00:00:35:30</v>
      </c>
      <c r="N427" s="31" t="s">
        <v>642</v>
      </c>
      <c r="O427" s="36" t="s">
        <v>995</v>
      </c>
      <c r="P427" s="1">
        <f t="shared" si="263"/>
        <v>35</v>
      </c>
      <c r="Q427" s="1">
        <f t="shared" si="264"/>
        <v>30</v>
      </c>
      <c r="R427" s="32" t="s">
        <v>686</v>
      </c>
      <c r="S427" t="str">
        <f t="shared" si="265"/>
        <v>00:00:35:30</v>
      </c>
      <c r="T427" s="25">
        <v>0</v>
      </c>
      <c r="U427" s="35">
        <v>35907</v>
      </c>
      <c r="V427">
        <f t="shared" si="266"/>
        <v>35</v>
      </c>
      <c r="W427">
        <f t="shared" si="267"/>
        <v>30</v>
      </c>
      <c r="X427" t="str">
        <f t="shared" si="268"/>
        <v>00:02:14:26</v>
      </c>
      <c r="Y427" s="25">
        <v>2</v>
      </c>
      <c r="Z427" s="35">
        <v>14788</v>
      </c>
      <c r="AA427">
        <f t="shared" si="269"/>
        <v>14</v>
      </c>
      <c r="AB427">
        <f t="shared" si="270"/>
        <v>26</v>
      </c>
      <c r="AC427" s="32" t="s">
        <v>682</v>
      </c>
      <c r="AD427" t="str">
        <f t="shared" si="271"/>
        <v>00:02:14:26</v>
      </c>
      <c r="AE427" s="25">
        <v>2</v>
      </c>
      <c r="AF427" s="35">
        <v>14789</v>
      </c>
      <c r="AG427">
        <f t="shared" si="272"/>
        <v>14</v>
      </c>
      <c r="AH427">
        <f t="shared" si="273"/>
        <v>26</v>
      </c>
      <c r="AI427" t="str">
        <f t="shared" si="274"/>
        <v>00:03:15:21</v>
      </c>
      <c r="AJ427" s="25">
        <v>3</v>
      </c>
      <c r="AK427" s="35">
        <v>15615</v>
      </c>
      <c r="AL427">
        <f t="shared" si="275"/>
        <v>15</v>
      </c>
      <c r="AM427">
        <f t="shared" si="276"/>
        <v>21</v>
      </c>
      <c r="AN427" s="32" t="s">
        <v>679</v>
      </c>
      <c r="AO427" t="str">
        <f t="shared" si="277"/>
        <v>00:03:15:21</v>
      </c>
      <c r="AP427" s="25">
        <v>3</v>
      </c>
      <c r="AQ427" s="35">
        <v>15616</v>
      </c>
      <c r="AR427">
        <f t="shared" si="278"/>
        <v>15</v>
      </c>
      <c r="AS427">
        <f t="shared" si="279"/>
        <v>21</v>
      </c>
      <c r="AT427" t="str">
        <f t="shared" si="280"/>
        <v>00:04:13:22</v>
      </c>
      <c r="AU427" s="25">
        <v>4</v>
      </c>
      <c r="AV427" s="35">
        <v>13670</v>
      </c>
      <c r="AW427">
        <f t="shared" si="281"/>
        <v>13</v>
      </c>
      <c r="AX427">
        <f t="shared" si="282"/>
        <v>22</v>
      </c>
      <c r="AY427" s="32" t="s">
        <v>979</v>
      </c>
      <c r="AZ427" t="str">
        <f t="shared" si="283"/>
        <v>00:04:13:22</v>
      </c>
      <c r="BA427" s="25">
        <v>4</v>
      </c>
      <c r="BB427" s="35">
        <v>13671</v>
      </c>
      <c r="BC427">
        <f t="shared" si="284"/>
        <v>13</v>
      </c>
      <c r="BD427">
        <f t="shared" si="285"/>
        <v>22</v>
      </c>
      <c r="BE427" t="str">
        <f t="shared" si="286"/>
        <v>00:06:10:26</v>
      </c>
      <c r="BF427" s="25">
        <v>6</v>
      </c>
      <c r="BG427" s="35">
        <v>10787</v>
      </c>
      <c r="BH427">
        <f t="shared" si="287"/>
        <v>10</v>
      </c>
      <c r="BI427">
        <f t="shared" si="288"/>
        <v>26</v>
      </c>
      <c r="BJ427" s="32" t="s">
        <v>685</v>
      </c>
      <c r="BK427" t="str">
        <f t="shared" si="289"/>
        <v>00:06:10:26</v>
      </c>
      <c r="BL427" s="25">
        <v>6</v>
      </c>
      <c r="BM427" s="35">
        <v>10788</v>
      </c>
      <c r="BN427">
        <f t="shared" si="290"/>
        <v>10</v>
      </c>
      <c r="BO427">
        <f t="shared" si="291"/>
        <v>26</v>
      </c>
      <c r="BP427" t="str">
        <f t="shared" si="292"/>
        <v>00:07:32:29</v>
      </c>
      <c r="BQ427" s="25">
        <v>7</v>
      </c>
      <c r="BR427" s="35">
        <v>32875</v>
      </c>
      <c r="BS427">
        <f t="shared" si="293"/>
        <v>32</v>
      </c>
      <c r="BT427">
        <f t="shared" si="294"/>
        <v>29</v>
      </c>
      <c r="BU427" s="32" t="s">
        <v>663</v>
      </c>
      <c r="BV427" t="str">
        <f t="shared" si="295"/>
        <v>00:07:32:29</v>
      </c>
      <c r="BW427" s="25">
        <v>7</v>
      </c>
      <c r="BX427" s="35">
        <v>32876</v>
      </c>
      <c r="BY427">
        <f t="shared" si="296"/>
        <v>32</v>
      </c>
      <c r="BZ427">
        <f t="shared" si="297"/>
        <v>29</v>
      </c>
      <c r="CA427" t="str">
        <f t="shared" si="298"/>
        <v>00:08:23:31</v>
      </c>
      <c r="CB427" s="25">
        <v>8</v>
      </c>
      <c r="CC427" s="35">
        <v>23929</v>
      </c>
      <c r="CD427">
        <f t="shared" si="299"/>
        <v>23</v>
      </c>
      <c r="CE427">
        <f t="shared" si="300"/>
        <v>31</v>
      </c>
      <c r="CF427" t="s">
        <v>30</v>
      </c>
    </row>
    <row r="428" spans="1:85">
      <c r="A428" t="str">
        <f t="shared" si="258"/>
        <v>R26S6.2.7T2C2</v>
      </c>
      <c r="B428" s="6">
        <v>26</v>
      </c>
      <c r="C428" s="7" t="s">
        <v>517</v>
      </c>
      <c r="D428" s="7">
        <v>2</v>
      </c>
      <c r="E428" s="10">
        <v>2</v>
      </c>
      <c r="F428">
        <v>7</v>
      </c>
      <c r="G428" s="33" t="s">
        <v>981</v>
      </c>
      <c r="H428" s="27" t="str">
        <f t="shared" si="259"/>
        <v>00:00:03:14</v>
      </c>
      <c r="I428" s="24" t="s">
        <v>642</v>
      </c>
      <c r="J428" s="38" t="s">
        <v>996</v>
      </c>
      <c r="K428" s="27">
        <f t="shared" si="260"/>
        <v>3</v>
      </c>
      <c r="L428" s="27">
        <f t="shared" si="261"/>
        <v>14</v>
      </c>
      <c r="M428" s="27" t="str">
        <f t="shared" si="262"/>
        <v>00:00:35:30</v>
      </c>
      <c r="N428" s="31" t="s">
        <v>642</v>
      </c>
      <c r="O428" s="36" t="s">
        <v>995</v>
      </c>
      <c r="P428" s="1">
        <f t="shared" si="263"/>
        <v>35</v>
      </c>
      <c r="Q428" s="1">
        <f t="shared" si="264"/>
        <v>30</v>
      </c>
      <c r="R428" s="32" t="s">
        <v>686</v>
      </c>
      <c r="S428" t="str">
        <f t="shared" si="265"/>
        <v>00:00:35:30</v>
      </c>
      <c r="T428" s="25">
        <v>0</v>
      </c>
      <c r="U428" s="35">
        <v>35907</v>
      </c>
      <c r="V428">
        <f t="shared" si="266"/>
        <v>35</v>
      </c>
      <c r="W428">
        <f t="shared" si="267"/>
        <v>30</v>
      </c>
      <c r="X428" t="str">
        <f t="shared" si="268"/>
        <v>00:02:14:26</v>
      </c>
      <c r="Y428" s="25">
        <v>2</v>
      </c>
      <c r="Z428" s="35">
        <v>14788</v>
      </c>
      <c r="AA428">
        <f t="shared" si="269"/>
        <v>14</v>
      </c>
      <c r="AB428">
        <f t="shared" si="270"/>
        <v>26</v>
      </c>
      <c r="AC428" s="32" t="s">
        <v>682</v>
      </c>
      <c r="AD428" t="str">
        <f t="shared" si="271"/>
        <v>00:02:14:26</v>
      </c>
      <c r="AE428" s="25">
        <v>2</v>
      </c>
      <c r="AF428" s="35">
        <v>14789</v>
      </c>
      <c r="AG428">
        <f t="shared" si="272"/>
        <v>14</v>
      </c>
      <c r="AH428">
        <f t="shared" si="273"/>
        <v>26</v>
      </c>
      <c r="AI428" t="str">
        <f t="shared" si="274"/>
        <v>00:03:15:21</v>
      </c>
      <c r="AJ428" s="25">
        <v>3</v>
      </c>
      <c r="AK428" s="35">
        <v>15615</v>
      </c>
      <c r="AL428">
        <f t="shared" si="275"/>
        <v>15</v>
      </c>
      <c r="AM428">
        <f t="shared" si="276"/>
        <v>21</v>
      </c>
      <c r="AN428" s="32" t="s">
        <v>679</v>
      </c>
      <c r="AO428" t="str">
        <f t="shared" si="277"/>
        <v>00:03:15:21</v>
      </c>
      <c r="AP428" s="25">
        <v>3</v>
      </c>
      <c r="AQ428" s="35">
        <v>15616</v>
      </c>
      <c r="AR428">
        <f t="shared" si="278"/>
        <v>15</v>
      </c>
      <c r="AS428">
        <f t="shared" si="279"/>
        <v>21</v>
      </c>
      <c r="AT428" t="str">
        <f t="shared" si="280"/>
        <v>00:04:13:22</v>
      </c>
      <c r="AU428" s="25">
        <v>4</v>
      </c>
      <c r="AV428" s="35">
        <v>13670</v>
      </c>
      <c r="AW428">
        <f t="shared" si="281"/>
        <v>13</v>
      </c>
      <c r="AX428">
        <f t="shared" si="282"/>
        <v>22</v>
      </c>
      <c r="AY428" s="32" t="s">
        <v>979</v>
      </c>
      <c r="AZ428" t="str">
        <f t="shared" si="283"/>
        <v>00:04:13:22</v>
      </c>
      <c r="BA428" s="25">
        <v>4</v>
      </c>
      <c r="BB428" s="35">
        <v>13671</v>
      </c>
      <c r="BC428">
        <f t="shared" si="284"/>
        <v>13</v>
      </c>
      <c r="BD428">
        <f t="shared" si="285"/>
        <v>22</v>
      </c>
      <c r="BE428" t="str">
        <f t="shared" si="286"/>
        <v>00:06:10:26</v>
      </c>
      <c r="BF428" s="25">
        <v>6</v>
      </c>
      <c r="BG428" s="35">
        <v>10787</v>
      </c>
      <c r="BH428">
        <f t="shared" si="287"/>
        <v>10</v>
      </c>
      <c r="BI428">
        <f t="shared" si="288"/>
        <v>26</v>
      </c>
      <c r="BJ428" s="32" t="s">
        <v>685</v>
      </c>
      <c r="BK428" t="str">
        <f t="shared" si="289"/>
        <v>00:06:10:26</v>
      </c>
      <c r="BL428" s="25">
        <v>6</v>
      </c>
      <c r="BM428" s="35">
        <v>10788</v>
      </c>
      <c r="BN428">
        <f t="shared" si="290"/>
        <v>10</v>
      </c>
      <c r="BO428">
        <f t="shared" si="291"/>
        <v>26</v>
      </c>
      <c r="BP428" t="str">
        <f t="shared" si="292"/>
        <v>00:07:32:29</v>
      </c>
      <c r="BQ428" s="25">
        <v>7</v>
      </c>
      <c r="BR428" s="35">
        <v>32875</v>
      </c>
      <c r="BS428">
        <f t="shared" si="293"/>
        <v>32</v>
      </c>
      <c r="BT428">
        <f t="shared" si="294"/>
        <v>29</v>
      </c>
      <c r="BU428" s="32" t="s">
        <v>663</v>
      </c>
      <c r="BV428" t="str">
        <f t="shared" si="295"/>
        <v>00:07:32:29</v>
      </c>
      <c r="BW428" s="25">
        <v>7</v>
      </c>
      <c r="BX428" s="35">
        <v>32876</v>
      </c>
      <c r="BY428">
        <f t="shared" si="296"/>
        <v>32</v>
      </c>
      <c r="BZ428">
        <f t="shared" si="297"/>
        <v>29</v>
      </c>
      <c r="CA428" t="str">
        <f t="shared" si="298"/>
        <v>00:08:23:31</v>
      </c>
      <c r="CB428" s="25">
        <v>8</v>
      </c>
      <c r="CC428" s="35">
        <v>23929</v>
      </c>
      <c r="CD428">
        <f t="shared" si="299"/>
        <v>23</v>
      </c>
      <c r="CE428">
        <f t="shared" si="300"/>
        <v>31</v>
      </c>
      <c r="CF428" t="s">
        <v>30</v>
      </c>
    </row>
    <row r="429" spans="1:85">
      <c r="A429" t="str">
        <f t="shared" si="258"/>
        <v>R26S6.2.7T2Ckinect</v>
      </c>
      <c r="B429" s="7">
        <v>26</v>
      </c>
      <c r="C429" s="7" t="s">
        <v>517</v>
      </c>
      <c r="D429" s="7">
        <v>2</v>
      </c>
      <c r="E429" s="16" t="s">
        <v>34</v>
      </c>
      <c r="F429">
        <v>7</v>
      </c>
      <c r="G429" s="33" t="s">
        <v>981</v>
      </c>
      <c r="H429" s="26" t="str">
        <f t="shared" si="259"/>
        <v>00:00:03:14</v>
      </c>
      <c r="I429" s="23">
        <v>0</v>
      </c>
      <c r="J429" s="37">
        <v>3408</v>
      </c>
      <c r="K429" s="29">
        <f t="shared" si="260"/>
        <v>3</v>
      </c>
      <c r="L429" s="30">
        <f t="shared" si="261"/>
        <v>14</v>
      </c>
      <c r="M429" s="27" t="str">
        <f t="shared" si="262"/>
        <v>00:00:35:30</v>
      </c>
      <c r="N429" s="31" t="s">
        <v>642</v>
      </c>
      <c r="O429" s="36" t="s">
        <v>995</v>
      </c>
      <c r="P429" s="1">
        <f t="shared" si="263"/>
        <v>35</v>
      </c>
      <c r="Q429" s="1">
        <f t="shared" si="264"/>
        <v>30</v>
      </c>
      <c r="R429" s="32" t="s">
        <v>686</v>
      </c>
      <c r="S429" t="str">
        <f t="shared" si="265"/>
        <v>00:00:35:30</v>
      </c>
      <c r="T429" s="25">
        <v>0</v>
      </c>
      <c r="U429" s="35">
        <v>35907</v>
      </c>
      <c r="V429">
        <f t="shared" si="266"/>
        <v>35</v>
      </c>
      <c r="W429">
        <f t="shared" si="267"/>
        <v>30</v>
      </c>
      <c r="X429" t="str">
        <f t="shared" si="268"/>
        <v>00:02:14:26</v>
      </c>
      <c r="Y429" s="25">
        <v>2</v>
      </c>
      <c r="Z429" s="35">
        <v>14788</v>
      </c>
      <c r="AA429">
        <f t="shared" si="269"/>
        <v>14</v>
      </c>
      <c r="AB429">
        <f t="shared" si="270"/>
        <v>26</v>
      </c>
      <c r="AC429" s="32" t="s">
        <v>682</v>
      </c>
      <c r="AD429" t="str">
        <f t="shared" si="271"/>
        <v>00:02:14:26</v>
      </c>
      <c r="AE429" s="25">
        <v>2</v>
      </c>
      <c r="AF429" s="35">
        <v>14789</v>
      </c>
      <c r="AG429">
        <f t="shared" si="272"/>
        <v>14</v>
      </c>
      <c r="AH429">
        <f t="shared" si="273"/>
        <v>26</v>
      </c>
      <c r="AI429" t="str">
        <f t="shared" si="274"/>
        <v>00:03:15:21</v>
      </c>
      <c r="AJ429" s="25">
        <v>3</v>
      </c>
      <c r="AK429" s="35">
        <v>15615</v>
      </c>
      <c r="AL429">
        <f t="shared" si="275"/>
        <v>15</v>
      </c>
      <c r="AM429">
        <f t="shared" si="276"/>
        <v>21</v>
      </c>
      <c r="AN429" s="32" t="s">
        <v>679</v>
      </c>
      <c r="AO429" t="str">
        <f t="shared" si="277"/>
        <v>00:03:15:21</v>
      </c>
      <c r="AP429" s="25">
        <v>3</v>
      </c>
      <c r="AQ429" s="35">
        <v>15616</v>
      </c>
      <c r="AR429">
        <f t="shared" si="278"/>
        <v>15</v>
      </c>
      <c r="AS429">
        <f t="shared" si="279"/>
        <v>21</v>
      </c>
      <c r="AT429" t="str">
        <f t="shared" si="280"/>
        <v>00:04:13:22</v>
      </c>
      <c r="AU429" s="25">
        <v>4</v>
      </c>
      <c r="AV429" s="35">
        <v>13670</v>
      </c>
      <c r="AW429">
        <f t="shared" si="281"/>
        <v>13</v>
      </c>
      <c r="AX429">
        <f t="shared" si="282"/>
        <v>22</v>
      </c>
      <c r="AY429" s="32" t="s">
        <v>979</v>
      </c>
      <c r="AZ429" t="str">
        <f t="shared" si="283"/>
        <v>00:04:13:22</v>
      </c>
      <c r="BA429" s="25">
        <v>4</v>
      </c>
      <c r="BB429" s="35">
        <v>13671</v>
      </c>
      <c r="BC429">
        <f t="shared" si="284"/>
        <v>13</v>
      </c>
      <c r="BD429">
        <f t="shared" si="285"/>
        <v>22</v>
      </c>
      <c r="BE429" t="str">
        <f t="shared" si="286"/>
        <v>00:06:10:26</v>
      </c>
      <c r="BF429" s="25">
        <v>6</v>
      </c>
      <c r="BG429" s="35">
        <v>10787</v>
      </c>
      <c r="BH429">
        <f t="shared" si="287"/>
        <v>10</v>
      </c>
      <c r="BI429">
        <f t="shared" si="288"/>
        <v>26</v>
      </c>
      <c r="BJ429" s="32" t="s">
        <v>685</v>
      </c>
      <c r="BK429" t="str">
        <f t="shared" si="289"/>
        <v>00:06:10:26</v>
      </c>
      <c r="BL429" s="25">
        <v>6</v>
      </c>
      <c r="BM429" s="35">
        <v>10788</v>
      </c>
      <c r="BN429">
        <f t="shared" si="290"/>
        <v>10</v>
      </c>
      <c r="BO429">
        <f t="shared" si="291"/>
        <v>26</v>
      </c>
      <c r="BP429" t="str">
        <f t="shared" si="292"/>
        <v>00:07:32:29</v>
      </c>
      <c r="BQ429" s="25">
        <v>7</v>
      </c>
      <c r="BR429" s="35">
        <v>32875</v>
      </c>
      <c r="BS429">
        <f t="shared" si="293"/>
        <v>32</v>
      </c>
      <c r="BT429">
        <f t="shared" si="294"/>
        <v>29</v>
      </c>
      <c r="BU429" s="32" t="s">
        <v>663</v>
      </c>
      <c r="BV429" t="str">
        <f t="shared" si="295"/>
        <v>00:07:32:29</v>
      </c>
      <c r="BW429" s="25">
        <v>7</v>
      </c>
      <c r="BX429" s="35">
        <v>32876</v>
      </c>
      <c r="BY429">
        <f t="shared" si="296"/>
        <v>32</v>
      </c>
      <c r="BZ429">
        <f t="shared" si="297"/>
        <v>29</v>
      </c>
      <c r="CA429" t="str">
        <f t="shared" si="298"/>
        <v>00:08:23:31</v>
      </c>
      <c r="CB429" s="25">
        <v>8</v>
      </c>
      <c r="CC429" s="35">
        <v>23929</v>
      </c>
      <c r="CD429">
        <f t="shared" si="299"/>
        <v>23</v>
      </c>
      <c r="CE429">
        <f t="shared" si="300"/>
        <v>31</v>
      </c>
      <c r="CF429" t="s">
        <v>30</v>
      </c>
    </row>
    <row r="430" spans="1:85">
      <c r="A430" t="str">
        <f t="shared" si="258"/>
        <v>R23S6.2.8T1C1</v>
      </c>
      <c r="B430" s="6">
        <v>23</v>
      </c>
      <c r="C430" s="7" t="s">
        <v>522</v>
      </c>
      <c r="D430" s="7">
        <v>1</v>
      </c>
      <c r="E430" s="9">
        <v>1</v>
      </c>
      <c r="F430">
        <v>7</v>
      </c>
      <c r="G430" s="33" t="s">
        <v>685</v>
      </c>
      <c r="H430" s="27" t="str">
        <f t="shared" si="259"/>
        <v>00:00:07:6</v>
      </c>
      <c r="I430" s="24" t="s">
        <v>642</v>
      </c>
      <c r="J430" s="38" t="s">
        <v>997</v>
      </c>
      <c r="K430" s="27">
        <f t="shared" si="260"/>
        <v>7</v>
      </c>
      <c r="L430" s="27">
        <f t="shared" si="261"/>
        <v>6</v>
      </c>
      <c r="M430" s="27" t="str">
        <f t="shared" si="262"/>
        <v>00:01:23:23</v>
      </c>
      <c r="N430" s="31" t="s">
        <v>658</v>
      </c>
      <c r="O430" s="36" t="s">
        <v>998</v>
      </c>
      <c r="P430" s="1">
        <f t="shared" si="263"/>
        <v>23</v>
      </c>
      <c r="Q430" s="1">
        <f t="shared" si="264"/>
        <v>23</v>
      </c>
      <c r="R430" s="32" t="s">
        <v>686</v>
      </c>
      <c r="S430" t="str">
        <f t="shared" si="265"/>
        <v>00:01:23:23</v>
      </c>
      <c r="T430" s="25">
        <v>1</v>
      </c>
      <c r="U430" s="35">
        <v>23694</v>
      </c>
      <c r="V430">
        <f t="shared" si="266"/>
        <v>23</v>
      </c>
      <c r="W430">
        <f t="shared" si="267"/>
        <v>23</v>
      </c>
      <c r="X430" t="str">
        <f t="shared" si="268"/>
        <v>00:01:47:33</v>
      </c>
      <c r="Y430" s="25">
        <v>1</v>
      </c>
      <c r="Z430" s="35">
        <v>47977</v>
      </c>
      <c r="AA430">
        <f t="shared" si="269"/>
        <v>47</v>
      </c>
      <c r="AB430">
        <f t="shared" si="270"/>
        <v>33</v>
      </c>
      <c r="AC430" s="32" t="s">
        <v>999</v>
      </c>
      <c r="AD430" t="str">
        <f t="shared" si="271"/>
        <v>00:01:47:33</v>
      </c>
      <c r="AE430" s="25">
        <v>1</v>
      </c>
      <c r="AF430" s="35">
        <v>47978</v>
      </c>
      <c r="AG430">
        <f t="shared" si="272"/>
        <v>47</v>
      </c>
      <c r="AH430">
        <f t="shared" si="273"/>
        <v>33</v>
      </c>
      <c r="AI430" t="str">
        <f t="shared" si="274"/>
        <v>00:02:08:24</v>
      </c>
      <c r="AJ430" s="25">
        <v>2</v>
      </c>
      <c r="AK430" s="35">
        <v>8712</v>
      </c>
      <c r="AL430">
        <f t="shared" si="275"/>
        <v>8</v>
      </c>
      <c r="AM430">
        <f t="shared" si="276"/>
        <v>24</v>
      </c>
      <c r="AN430" s="32" t="s">
        <v>680</v>
      </c>
      <c r="AO430" t="str">
        <f t="shared" si="277"/>
        <v>00:02:08:24</v>
      </c>
      <c r="AP430" s="25">
        <v>2</v>
      </c>
      <c r="AQ430" s="35">
        <v>8713</v>
      </c>
      <c r="AR430">
        <f t="shared" si="278"/>
        <v>8</v>
      </c>
      <c r="AS430">
        <f t="shared" si="279"/>
        <v>24</v>
      </c>
      <c r="AT430" t="str">
        <f t="shared" si="280"/>
        <v>00:03:02:18</v>
      </c>
      <c r="AU430" s="25">
        <v>3</v>
      </c>
      <c r="AV430" s="35">
        <v>2537</v>
      </c>
      <c r="AW430">
        <f t="shared" si="281"/>
        <v>2</v>
      </c>
      <c r="AX430">
        <f t="shared" si="282"/>
        <v>18</v>
      </c>
      <c r="AY430" s="32" t="s">
        <v>682</v>
      </c>
      <c r="AZ430" t="str">
        <f t="shared" si="283"/>
        <v>00:03:02:18</v>
      </c>
      <c r="BA430" s="25">
        <v>3</v>
      </c>
      <c r="BB430" s="35">
        <v>2538</v>
      </c>
      <c r="BC430">
        <f t="shared" si="284"/>
        <v>2</v>
      </c>
      <c r="BD430">
        <f t="shared" si="285"/>
        <v>18</v>
      </c>
      <c r="BE430" t="str">
        <f t="shared" si="286"/>
        <v>00:04:59:31</v>
      </c>
      <c r="BF430" s="25">
        <v>4</v>
      </c>
      <c r="BG430" s="35">
        <v>59925</v>
      </c>
      <c r="BH430">
        <f t="shared" si="287"/>
        <v>59</v>
      </c>
      <c r="BI430">
        <f t="shared" si="288"/>
        <v>31</v>
      </c>
      <c r="BJ430" s="32" t="s">
        <v>679</v>
      </c>
      <c r="BK430" t="str">
        <f t="shared" si="289"/>
        <v>00:04:59:31</v>
      </c>
      <c r="BL430" s="25">
        <v>4</v>
      </c>
      <c r="BM430" s="35">
        <v>59926</v>
      </c>
      <c r="BN430">
        <f t="shared" si="290"/>
        <v>59</v>
      </c>
      <c r="BO430">
        <f t="shared" si="291"/>
        <v>31</v>
      </c>
      <c r="BP430" t="str">
        <f t="shared" si="292"/>
        <v>00:05:58:15</v>
      </c>
      <c r="BQ430" s="25">
        <v>5</v>
      </c>
      <c r="BR430" s="35">
        <v>58464</v>
      </c>
      <c r="BS430">
        <f t="shared" si="293"/>
        <v>58</v>
      </c>
      <c r="BT430">
        <f t="shared" si="294"/>
        <v>15</v>
      </c>
      <c r="BU430" s="32" t="s">
        <v>687</v>
      </c>
      <c r="BV430" t="str">
        <f t="shared" si="295"/>
        <v>00:05:58:16</v>
      </c>
      <c r="BW430" s="25">
        <v>5</v>
      </c>
      <c r="BX430" s="35">
        <v>58465</v>
      </c>
      <c r="BY430">
        <f t="shared" si="296"/>
        <v>58</v>
      </c>
      <c r="BZ430">
        <f t="shared" si="297"/>
        <v>16</v>
      </c>
      <c r="CA430" t="str">
        <f t="shared" si="298"/>
        <v>00:06:57:10</v>
      </c>
      <c r="CB430" s="25">
        <v>6</v>
      </c>
      <c r="CC430" s="35">
        <v>57292</v>
      </c>
      <c r="CD430">
        <f t="shared" si="299"/>
        <v>57</v>
      </c>
      <c r="CE430">
        <f t="shared" si="300"/>
        <v>10</v>
      </c>
      <c r="CF430" t="s">
        <v>30</v>
      </c>
      <c r="CG430" t="s">
        <v>1000</v>
      </c>
    </row>
    <row r="431" spans="1:85">
      <c r="A431" t="str">
        <f t="shared" si="258"/>
        <v>R23S6.2.8T1C2</v>
      </c>
      <c r="B431" s="6">
        <v>23</v>
      </c>
      <c r="C431" s="7" t="s">
        <v>522</v>
      </c>
      <c r="D431" s="7">
        <v>1</v>
      </c>
      <c r="E431" s="10">
        <v>2</v>
      </c>
      <c r="F431">
        <v>7</v>
      </c>
      <c r="G431" s="33" t="s">
        <v>685</v>
      </c>
      <c r="H431" s="26" t="str">
        <f t="shared" si="259"/>
        <v>00:00:07:6</v>
      </c>
      <c r="I431" s="23">
        <v>0</v>
      </c>
      <c r="J431" s="37">
        <v>7167</v>
      </c>
      <c r="K431" s="29">
        <f t="shared" si="260"/>
        <v>7</v>
      </c>
      <c r="L431" s="30">
        <f t="shared" si="261"/>
        <v>6</v>
      </c>
      <c r="M431" s="27" t="str">
        <f t="shared" si="262"/>
        <v>00:01:23:23</v>
      </c>
      <c r="N431" s="31" t="s">
        <v>658</v>
      </c>
      <c r="O431" s="36" t="s">
        <v>998</v>
      </c>
      <c r="P431" s="1">
        <f t="shared" si="263"/>
        <v>23</v>
      </c>
      <c r="Q431" s="1">
        <f t="shared" si="264"/>
        <v>23</v>
      </c>
      <c r="R431" s="32" t="s">
        <v>686</v>
      </c>
      <c r="S431" t="str">
        <f t="shared" si="265"/>
        <v>00:01:23:23</v>
      </c>
      <c r="T431" s="25">
        <v>1</v>
      </c>
      <c r="U431" s="35">
        <v>23694</v>
      </c>
      <c r="V431">
        <f t="shared" si="266"/>
        <v>23</v>
      </c>
      <c r="W431">
        <f t="shared" si="267"/>
        <v>23</v>
      </c>
      <c r="X431" t="str">
        <f t="shared" si="268"/>
        <v>00:01:47:33</v>
      </c>
      <c r="Y431" s="25">
        <v>1</v>
      </c>
      <c r="Z431" s="35">
        <v>47977</v>
      </c>
      <c r="AA431">
        <f t="shared" si="269"/>
        <v>47</v>
      </c>
      <c r="AB431">
        <f t="shared" si="270"/>
        <v>33</v>
      </c>
      <c r="AC431" s="32" t="s">
        <v>999</v>
      </c>
      <c r="AD431" t="str">
        <f t="shared" si="271"/>
        <v>00:01:47:33</v>
      </c>
      <c r="AE431" s="25">
        <v>1</v>
      </c>
      <c r="AF431" s="35">
        <v>47978</v>
      </c>
      <c r="AG431">
        <f t="shared" si="272"/>
        <v>47</v>
      </c>
      <c r="AH431">
        <f t="shared" si="273"/>
        <v>33</v>
      </c>
      <c r="AI431" t="str">
        <f t="shared" si="274"/>
        <v>00:02:08:24</v>
      </c>
      <c r="AJ431" s="25">
        <v>2</v>
      </c>
      <c r="AK431" s="35">
        <v>8712</v>
      </c>
      <c r="AL431">
        <f t="shared" si="275"/>
        <v>8</v>
      </c>
      <c r="AM431">
        <f t="shared" si="276"/>
        <v>24</v>
      </c>
      <c r="AN431" s="32" t="s">
        <v>680</v>
      </c>
      <c r="AO431" t="str">
        <f t="shared" si="277"/>
        <v>00:02:08:24</v>
      </c>
      <c r="AP431" s="25">
        <v>2</v>
      </c>
      <c r="AQ431" s="35">
        <v>8713</v>
      </c>
      <c r="AR431">
        <f t="shared" si="278"/>
        <v>8</v>
      </c>
      <c r="AS431">
        <f t="shared" si="279"/>
        <v>24</v>
      </c>
      <c r="AT431" t="str">
        <f t="shared" si="280"/>
        <v>00:03:02:18</v>
      </c>
      <c r="AU431" s="25">
        <v>3</v>
      </c>
      <c r="AV431" s="35">
        <v>2537</v>
      </c>
      <c r="AW431">
        <f t="shared" si="281"/>
        <v>2</v>
      </c>
      <c r="AX431">
        <f t="shared" si="282"/>
        <v>18</v>
      </c>
      <c r="AY431" s="32" t="s">
        <v>682</v>
      </c>
      <c r="AZ431" t="str">
        <f t="shared" si="283"/>
        <v>00:03:02:18</v>
      </c>
      <c r="BA431" s="25">
        <v>3</v>
      </c>
      <c r="BB431" s="35">
        <v>2538</v>
      </c>
      <c r="BC431">
        <f t="shared" si="284"/>
        <v>2</v>
      </c>
      <c r="BD431">
        <f t="shared" si="285"/>
        <v>18</v>
      </c>
      <c r="BE431" t="str">
        <f t="shared" si="286"/>
        <v>00:04:59:31</v>
      </c>
      <c r="BF431" s="25">
        <v>4</v>
      </c>
      <c r="BG431" s="35">
        <v>59925</v>
      </c>
      <c r="BH431">
        <f t="shared" si="287"/>
        <v>59</v>
      </c>
      <c r="BI431">
        <f t="shared" si="288"/>
        <v>31</v>
      </c>
      <c r="BJ431" s="32" t="s">
        <v>679</v>
      </c>
      <c r="BK431" t="str">
        <f t="shared" si="289"/>
        <v>00:04:59:31</v>
      </c>
      <c r="BL431" s="25">
        <v>4</v>
      </c>
      <c r="BM431" s="35">
        <v>59926</v>
      </c>
      <c r="BN431">
        <f t="shared" si="290"/>
        <v>59</v>
      </c>
      <c r="BO431">
        <f t="shared" si="291"/>
        <v>31</v>
      </c>
      <c r="BP431" t="str">
        <f t="shared" si="292"/>
        <v>00:05:58:15</v>
      </c>
      <c r="BQ431" s="25">
        <v>5</v>
      </c>
      <c r="BR431" s="35">
        <v>58464</v>
      </c>
      <c r="BS431">
        <f t="shared" si="293"/>
        <v>58</v>
      </c>
      <c r="BT431">
        <f t="shared" si="294"/>
        <v>15</v>
      </c>
      <c r="BU431" s="32" t="s">
        <v>687</v>
      </c>
      <c r="BV431" t="str">
        <f t="shared" si="295"/>
        <v>00:05:58:16</v>
      </c>
      <c r="BW431" s="25">
        <v>5</v>
      </c>
      <c r="BX431" s="35">
        <v>58465</v>
      </c>
      <c r="BY431">
        <f t="shared" si="296"/>
        <v>58</v>
      </c>
      <c r="BZ431">
        <f t="shared" si="297"/>
        <v>16</v>
      </c>
      <c r="CA431" t="str">
        <f t="shared" si="298"/>
        <v>00:06:57:10</v>
      </c>
      <c r="CB431" s="25">
        <v>6</v>
      </c>
      <c r="CC431" s="35">
        <v>57292</v>
      </c>
      <c r="CD431">
        <f t="shared" si="299"/>
        <v>57</v>
      </c>
      <c r="CE431">
        <f t="shared" si="300"/>
        <v>10</v>
      </c>
      <c r="CF431" t="s">
        <v>30</v>
      </c>
    </row>
    <row r="432" spans="1:85">
      <c r="A432" t="str">
        <f t="shared" si="258"/>
        <v>R23S6.2.8T1Ckinect</v>
      </c>
      <c r="B432" s="7">
        <v>23</v>
      </c>
      <c r="C432" s="7" t="s">
        <v>522</v>
      </c>
      <c r="D432" s="7">
        <v>1</v>
      </c>
      <c r="E432" s="16" t="s">
        <v>34</v>
      </c>
      <c r="F432">
        <v>7</v>
      </c>
      <c r="G432" s="33" t="s">
        <v>685</v>
      </c>
      <c r="H432" s="27" t="str">
        <f t="shared" si="259"/>
        <v>00:00:07:6</v>
      </c>
      <c r="I432" s="24" t="s">
        <v>642</v>
      </c>
      <c r="J432" s="38" t="s">
        <v>997</v>
      </c>
      <c r="K432" s="27">
        <f t="shared" si="260"/>
        <v>7</v>
      </c>
      <c r="L432" s="27">
        <f t="shared" si="261"/>
        <v>6</v>
      </c>
      <c r="M432" s="27" t="str">
        <f t="shared" si="262"/>
        <v>00:01:23:23</v>
      </c>
      <c r="N432" s="31" t="s">
        <v>658</v>
      </c>
      <c r="O432" s="36" t="s">
        <v>998</v>
      </c>
      <c r="P432" s="1">
        <f t="shared" si="263"/>
        <v>23</v>
      </c>
      <c r="Q432" s="1">
        <f t="shared" si="264"/>
        <v>23</v>
      </c>
      <c r="R432" s="32" t="s">
        <v>686</v>
      </c>
      <c r="S432" t="str">
        <f t="shared" si="265"/>
        <v>00:01:23:23</v>
      </c>
      <c r="T432" s="25">
        <v>1</v>
      </c>
      <c r="U432" s="35">
        <v>23694</v>
      </c>
      <c r="V432">
        <f t="shared" si="266"/>
        <v>23</v>
      </c>
      <c r="W432">
        <f t="shared" si="267"/>
        <v>23</v>
      </c>
      <c r="X432" t="str">
        <f t="shared" si="268"/>
        <v>00:01:47:33</v>
      </c>
      <c r="Y432" s="25">
        <v>1</v>
      </c>
      <c r="Z432" s="35">
        <v>47977</v>
      </c>
      <c r="AA432">
        <f t="shared" si="269"/>
        <v>47</v>
      </c>
      <c r="AB432">
        <f t="shared" si="270"/>
        <v>33</v>
      </c>
      <c r="AC432" s="32" t="s">
        <v>999</v>
      </c>
      <c r="AD432" t="str">
        <f t="shared" si="271"/>
        <v>00:01:47:33</v>
      </c>
      <c r="AE432" s="25">
        <v>1</v>
      </c>
      <c r="AF432" s="35">
        <v>47978</v>
      </c>
      <c r="AG432">
        <f t="shared" si="272"/>
        <v>47</v>
      </c>
      <c r="AH432">
        <f t="shared" si="273"/>
        <v>33</v>
      </c>
      <c r="AI432" t="str">
        <f t="shared" si="274"/>
        <v>00:02:08:24</v>
      </c>
      <c r="AJ432" s="25">
        <v>2</v>
      </c>
      <c r="AK432" s="35">
        <v>8712</v>
      </c>
      <c r="AL432">
        <f t="shared" si="275"/>
        <v>8</v>
      </c>
      <c r="AM432">
        <f t="shared" si="276"/>
        <v>24</v>
      </c>
      <c r="AN432" s="32" t="s">
        <v>680</v>
      </c>
      <c r="AO432" t="str">
        <f t="shared" si="277"/>
        <v>00:02:08:24</v>
      </c>
      <c r="AP432" s="25">
        <v>2</v>
      </c>
      <c r="AQ432" s="35">
        <v>8713</v>
      </c>
      <c r="AR432">
        <f t="shared" si="278"/>
        <v>8</v>
      </c>
      <c r="AS432">
        <f t="shared" si="279"/>
        <v>24</v>
      </c>
      <c r="AT432" t="str">
        <f t="shared" si="280"/>
        <v>00:03:02:18</v>
      </c>
      <c r="AU432" s="25">
        <v>3</v>
      </c>
      <c r="AV432" s="35">
        <v>2537</v>
      </c>
      <c r="AW432">
        <f t="shared" si="281"/>
        <v>2</v>
      </c>
      <c r="AX432">
        <f t="shared" si="282"/>
        <v>18</v>
      </c>
      <c r="AY432" s="32" t="s">
        <v>682</v>
      </c>
      <c r="AZ432" t="str">
        <f t="shared" si="283"/>
        <v>00:03:02:18</v>
      </c>
      <c r="BA432" s="25">
        <v>3</v>
      </c>
      <c r="BB432" s="35">
        <v>2538</v>
      </c>
      <c r="BC432">
        <f t="shared" si="284"/>
        <v>2</v>
      </c>
      <c r="BD432">
        <f t="shared" si="285"/>
        <v>18</v>
      </c>
      <c r="BE432" t="str">
        <f t="shared" si="286"/>
        <v>00:04:59:31</v>
      </c>
      <c r="BF432" s="25">
        <v>4</v>
      </c>
      <c r="BG432" s="35">
        <v>59925</v>
      </c>
      <c r="BH432">
        <f t="shared" si="287"/>
        <v>59</v>
      </c>
      <c r="BI432">
        <f t="shared" si="288"/>
        <v>31</v>
      </c>
      <c r="BJ432" s="32" t="s">
        <v>679</v>
      </c>
      <c r="BK432" t="str">
        <f t="shared" si="289"/>
        <v>00:04:59:31</v>
      </c>
      <c r="BL432" s="25">
        <v>4</v>
      </c>
      <c r="BM432" s="35">
        <v>59926</v>
      </c>
      <c r="BN432">
        <f t="shared" si="290"/>
        <v>59</v>
      </c>
      <c r="BO432">
        <f t="shared" si="291"/>
        <v>31</v>
      </c>
      <c r="BP432" t="str">
        <f t="shared" si="292"/>
        <v>00:05:58:15</v>
      </c>
      <c r="BQ432" s="25">
        <v>5</v>
      </c>
      <c r="BR432" s="35">
        <v>58464</v>
      </c>
      <c r="BS432">
        <f t="shared" si="293"/>
        <v>58</v>
      </c>
      <c r="BT432">
        <f t="shared" si="294"/>
        <v>15</v>
      </c>
      <c r="BU432" s="32" t="s">
        <v>687</v>
      </c>
      <c r="BV432" t="str">
        <f t="shared" si="295"/>
        <v>00:05:58:16</v>
      </c>
      <c r="BW432" s="25">
        <v>5</v>
      </c>
      <c r="BX432" s="35">
        <v>58465</v>
      </c>
      <c r="BY432">
        <f t="shared" si="296"/>
        <v>58</v>
      </c>
      <c r="BZ432">
        <f t="shared" si="297"/>
        <v>16</v>
      </c>
      <c r="CA432" t="str">
        <f t="shared" si="298"/>
        <v>00:06:57:10</v>
      </c>
      <c r="CB432" s="25">
        <v>6</v>
      </c>
      <c r="CC432" s="35">
        <v>57292</v>
      </c>
      <c r="CD432">
        <f t="shared" si="299"/>
        <v>57</v>
      </c>
      <c r="CE432">
        <f t="shared" si="300"/>
        <v>10</v>
      </c>
      <c r="CF432" t="s">
        <v>30</v>
      </c>
    </row>
    <row r="433" spans="1:84">
      <c r="A433" t="str">
        <f t="shared" si="258"/>
        <v>R25S6.2.9T1C1</v>
      </c>
      <c r="B433" s="6">
        <v>25</v>
      </c>
      <c r="C433" s="7" t="s">
        <v>527</v>
      </c>
      <c r="D433" s="7">
        <v>1</v>
      </c>
      <c r="E433" s="9">
        <v>1</v>
      </c>
      <c r="F433">
        <v>7</v>
      </c>
      <c r="G433" s="33" t="s">
        <v>685</v>
      </c>
      <c r="H433" s="26" t="str">
        <f t="shared" si="259"/>
        <v>00:00:07:31</v>
      </c>
      <c r="I433" s="23">
        <v>0</v>
      </c>
      <c r="J433" s="37">
        <v>7928</v>
      </c>
      <c r="K433" s="29">
        <f t="shared" si="260"/>
        <v>7</v>
      </c>
      <c r="L433" s="30">
        <f t="shared" si="261"/>
        <v>31</v>
      </c>
      <c r="M433" s="27" t="str">
        <f t="shared" si="262"/>
        <v>00:01:28:14</v>
      </c>
      <c r="N433" s="31" t="s">
        <v>658</v>
      </c>
      <c r="O433" s="36" t="s">
        <v>1001</v>
      </c>
      <c r="P433" s="1">
        <f t="shared" si="263"/>
        <v>28</v>
      </c>
      <c r="Q433" s="1">
        <f t="shared" si="264"/>
        <v>14</v>
      </c>
      <c r="R433" s="32" t="s">
        <v>679</v>
      </c>
      <c r="S433" t="str">
        <f t="shared" si="265"/>
        <v>00:01:28:14</v>
      </c>
      <c r="T433" s="25">
        <v>1</v>
      </c>
      <c r="U433" s="35">
        <v>28423</v>
      </c>
      <c r="V433">
        <f t="shared" si="266"/>
        <v>28</v>
      </c>
      <c r="W433">
        <f t="shared" si="267"/>
        <v>14</v>
      </c>
      <c r="X433" t="str">
        <f t="shared" si="268"/>
        <v>00:02:22:16</v>
      </c>
      <c r="Y433" s="25">
        <v>2</v>
      </c>
      <c r="Z433" s="35">
        <v>22470</v>
      </c>
      <c r="AA433">
        <f t="shared" si="269"/>
        <v>22</v>
      </c>
      <c r="AB433">
        <f t="shared" si="270"/>
        <v>16</v>
      </c>
      <c r="AC433" s="32" t="s">
        <v>686</v>
      </c>
      <c r="AD433" t="str">
        <f t="shared" si="271"/>
        <v>00:02:22:16</v>
      </c>
      <c r="AE433" s="25">
        <v>2</v>
      </c>
      <c r="AF433" s="35">
        <v>22471</v>
      </c>
      <c r="AG433">
        <f t="shared" si="272"/>
        <v>22</v>
      </c>
      <c r="AH433">
        <f t="shared" si="273"/>
        <v>16</v>
      </c>
      <c r="AI433" t="str">
        <f t="shared" si="274"/>
        <v>00:04:14:28</v>
      </c>
      <c r="AJ433" s="25">
        <v>4</v>
      </c>
      <c r="AK433" s="35">
        <v>14839</v>
      </c>
      <c r="AL433">
        <f t="shared" si="275"/>
        <v>14</v>
      </c>
      <c r="AM433">
        <f t="shared" si="276"/>
        <v>28</v>
      </c>
      <c r="AN433" s="32" t="s">
        <v>652</v>
      </c>
      <c r="AO433" t="str">
        <f t="shared" si="277"/>
        <v>00:04:14:28</v>
      </c>
      <c r="AP433" s="25">
        <v>4</v>
      </c>
      <c r="AQ433" s="35">
        <v>14840</v>
      </c>
      <c r="AR433">
        <f t="shared" si="278"/>
        <v>14</v>
      </c>
      <c r="AS433">
        <f t="shared" si="279"/>
        <v>28</v>
      </c>
      <c r="AT433" t="str">
        <f t="shared" si="280"/>
        <v>00:04:31:20</v>
      </c>
      <c r="AU433" s="25">
        <v>4</v>
      </c>
      <c r="AV433" s="35">
        <v>31606</v>
      </c>
      <c r="AW433">
        <f t="shared" si="281"/>
        <v>31</v>
      </c>
      <c r="AX433">
        <f t="shared" si="282"/>
        <v>20</v>
      </c>
      <c r="AY433" s="32" t="s">
        <v>687</v>
      </c>
      <c r="AZ433" t="str">
        <f t="shared" si="283"/>
        <v>00:04:31:20</v>
      </c>
      <c r="BA433" s="25">
        <v>4</v>
      </c>
      <c r="BB433" s="35">
        <v>31607</v>
      </c>
      <c r="BC433">
        <f t="shared" si="284"/>
        <v>31</v>
      </c>
      <c r="BD433">
        <f t="shared" si="285"/>
        <v>20</v>
      </c>
      <c r="BE433" t="str">
        <f t="shared" si="286"/>
        <v>00:05:43:31</v>
      </c>
      <c r="BF433" s="25">
        <v>5</v>
      </c>
      <c r="BG433" s="35">
        <v>43916</v>
      </c>
      <c r="BH433">
        <f t="shared" si="287"/>
        <v>43</v>
      </c>
      <c r="BI433">
        <f t="shared" si="288"/>
        <v>31</v>
      </c>
      <c r="BJ433" s="32" t="s">
        <v>739</v>
      </c>
      <c r="BK433" t="str">
        <f t="shared" si="289"/>
        <v>00:05:43:31</v>
      </c>
      <c r="BL433" s="25">
        <v>5</v>
      </c>
      <c r="BM433" s="35">
        <v>43917</v>
      </c>
      <c r="BN433">
        <f t="shared" si="290"/>
        <v>43</v>
      </c>
      <c r="BO433">
        <f t="shared" si="291"/>
        <v>31</v>
      </c>
      <c r="BP433" t="str">
        <f t="shared" si="292"/>
        <v>00:07:51:10</v>
      </c>
      <c r="BQ433" s="25">
        <v>7</v>
      </c>
      <c r="BR433" s="35">
        <v>51292</v>
      </c>
      <c r="BS433">
        <f t="shared" si="293"/>
        <v>51</v>
      </c>
      <c r="BT433">
        <f t="shared" si="294"/>
        <v>10</v>
      </c>
      <c r="BU433" s="32" t="s">
        <v>684</v>
      </c>
      <c r="BV433" t="str">
        <f t="shared" si="295"/>
        <v>00:07:51:10</v>
      </c>
      <c r="BW433" s="25">
        <v>7</v>
      </c>
      <c r="BX433" s="35">
        <v>51293</v>
      </c>
      <c r="BY433">
        <f t="shared" si="296"/>
        <v>51</v>
      </c>
      <c r="BZ433">
        <f t="shared" si="297"/>
        <v>10</v>
      </c>
      <c r="CA433" t="str">
        <f t="shared" si="298"/>
        <v>00:08:21:27</v>
      </c>
      <c r="CB433" s="25">
        <v>8</v>
      </c>
      <c r="CC433" s="35">
        <v>21798</v>
      </c>
      <c r="CD433">
        <f t="shared" si="299"/>
        <v>21</v>
      </c>
      <c r="CE433">
        <f t="shared" si="300"/>
        <v>27</v>
      </c>
      <c r="CF433" t="s">
        <v>30</v>
      </c>
    </row>
    <row r="434" spans="1:84">
      <c r="A434" t="str">
        <f t="shared" si="258"/>
        <v>R25S6.2.9T1C2</v>
      </c>
      <c r="B434" s="6">
        <v>25</v>
      </c>
      <c r="C434" s="7" t="s">
        <v>527</v>
      </c>
      <c r="D434" s="7">
        <v>1</v>
      </c>
      <c r="E434" s="10">
        <v>2</v>
      </c>
      <c r="F434">
        <v>7</v>
      </c>
      <c r="G434" s="33" t="s">
        <v>685</v>
      </c>
      <c r="H434" s="27" t="str">
        <f t="shared" si="259"/>
        <v>00:00:07:31</v>
      </c>
      <c r="I434" s="24" t="s">
        <v>642</v>
      </c>
      <c r="J434" s="38" t="s">
        <v>1002</v>
      </c>
      <c r="K434" s="27">
        <f t="shared" si="260"/>
        <v>7</v>
      </c>
      <c r="L434" s="27">
        <f t="shared" si="261"/>
        <v>31</v>
      </c>
      <c r="M434" s="27" t="str">
        <f t="shared" si="262"/>
        <v>00:01:28:14</v>
      </c>
      <c r="N434" s="31" t="s">
        <v>658</v>
      </c>
      <c r="O434" s="36" t="s">
        <v>1001</v>
      </c>
      <c r="P434" s="1">
        <f t="shared" si="263"/>
        <v>28</v>
      </c>
      <c r="Q434" s="1">
        <f t="shared" si="264"/>
        <v>14</v>
      </c>
      <c r="R434" s="32" t="s">
        <v>679</v>
      </c>
      <c r="S434" t="str">
        <f t="shared" si="265"/>
        <v>00:01:28:14</v>
      </c>
      <c r="T434" s="25">
        <v>1</v>
      </c>
      <c r="U434" s="35">
        <v>28423</v>
      </c>
      <c r="V434">
        <f t="shared" si="266"/>
        <v>28</v>
      </c>
      <c r="W434">
        <f t="shared" si="267"/>
        <v>14</v>
      </c>
      <c r="X434" t="str">
        <f t="shared" si="268"/>
        <v>00:02:22:16</v>
      </c>
      <c r="Y434" s="25">
        <v>2</v>
      </c>
      <c r="Z434" s="35">
        <v>22470</v>
      </c>
      <c r="AA434">
        <f t="shared" si="269"/>
        <v>22</v>
      </c>
      <c r="AB434">
        <f t="shared" si="270"/>
        <v>16</v>
      </c>
      <c r="AC434" s="32" t="s">
        <v>686</v>
      </c>
      <c r="AD434" t="str">
        <f t="shared" si="271"/>
        <v>00:02:22:16</v>
      </c>
      <c r="AE434" s="25">
        <v>2</v>
      </c>
      <c r="AF434" s="35">
        <v>22471</v>
      </c>
      <c r="AG434">
        <f t="shared" si="272"/>
        <v>22</v>
      </c>
      <c r="AH434">
        <f t="shared" si="273"/>
        <v>16</v>
      </c>
      <c r="AI434" t="str">
        <f t="shared" si="274"/>
        <v>00:04:14:28</v>
      </c>
      <c r="AJ434" s="25">
        <v>4</v>
      </c>
      <c r="AK434" s="35">
        <v>14839</v>
      </c>
      <c r="AL434">
        <f t="shared" si="275"/>
        <v>14</v>
      </c>
      <c r="AM434">
        <f t="shared" si="276"/>
        <v>28</v>
      </c>
      <c r="AN434" s="32" t="s">
        <v>652</v>
      </c>
      <c r="AO434" t="str">
        <f t="shared" si="277"/>
        <v>00:04:14:28</v>
      </c>
      <c r="AP434" s="25">
        <v>4</v>
      </c>
      <c r="AQ434" s="35">
        <v>14840</v>
      </c>
      <c r="AR434">
        <f t="shared" si="278"/>
        <v>14</v>
      </c>
      <c r="AS434">
        <f t="shared" si="279"/>
        <v>28</v>
      </c>
      <c r="AT434" t="str">
        <f t="shared" si="280"/>
        <v>00:04:31:20</v>
      </c>
      <c r="AU434" s="25">
        <v>4</v>
      </c>
      <c r="AV434" s="35">
        <v>31606</v>
      </c>
      <c r="AW434">
        <f t="shared" si="281"/>
        <v>31</v>
      </c>
      <c r="AX434">
        <f t="shared" si="282"/>
        <v>20</v>
      </c>
      <c r="AY434" s="32" t="s">
        <v>687</v>
      </c>
      <c r="AZ434" t="str">
        <f t="shared" si="283"/>
        <v>00:04:31:20</v>
      </c>
      <c r="BA434" s="25">
        <v>4</v>
      </c>
      <c r="BB434" s="35">
        <v>31607</v>
      </c>
      <c r="BC434">
        <f t="shared" si="284"/>
        <v>31</v>
      </c>
      <c r="BD434">
        <f t="shared" si="285"/>
        <v>20</v>
      </c>
      <c r="BE434" t="str">
        <f t="shared" si="286"/>
        <v>00:05:43:31</v>
      </c>
      <c r="BF434" s="25">
        <v>5</v>
      </c>
      <c r="BG434" s="35">
        <v>43916</v>
      </c>
      <c r="BH434">
        <f t="shared" si="287"/>
        <v>43</v>
      </c>
      <c r="BI434">
        <f t="shared" si="288"/>
        <v>31</v>
      </c>
      <c r="BJ434" s="32" t="s">
        <v>739</v>
      </c>
      <c r="BK434" t="str">
        <f t="shared" si="289"/>
        <v>00:05:43:31</v>
      </c>
      <c r="BL434" s="25">
        <v>5</v>
      </c>
      <c r="BM434" s="35">
        <v>43917</v>
      </c>
      <c r="BN434">
        <f t="shared" si="290"/>
        <v>43</v>
      </c>
      <c r="BO434">
        <f t="shared" si="291"/>
        <v>31</v>
      </c>
      <c r="BP434" t="str">
        <f t="shared" si="292"/>
        <v>00:07:51:10</v>
      </c>
      <c r="BQ434" s="25">
        <v>7</v>
      </c>
      <c r="BR434" s="35">
        <v>51292</v>
      </c>
      <c r="BS434">
        <f t="shared" si="293"/>
        <v>51</v>
      </c>
      <c r="BT434">
        <f t="shared" si="294"/>
        <v>10</v>
      </c>
      <c r="BU434" s="32" t="s">
        <v>684</v>
      </c>
      <c r="BV434" t="str">
        <f t="shared" si="295"/>
        <v>00:07:51:10</v>
      </c>
      <c r="BW434" s="25">
        <v>7</v>
      </c>
      <c r="BX434" s="35">
        <v>51293</v>
      </c>
      <c r="BY434">
        <f t="shared" si="296"/>
        <v>51</v>
      </c>
      <c r="BZ434">
        <f t="shared" si="297"/>
        <v>10</v>
      </c>
      <c r="CA434" t="str">
        <f t="shared" si="298"/>
        <v>00:08:21:27</v>
      </c>
      <c r="CB434" s="25">
        <v>8</v>
      </c>
      <c r="CC434" s="35">
        <v>21798</v>
      </c>
      <c r="CD434">
        <f t="shared" si="299"/>
        <v>21</v>
      </c>
      <c r="CE434">
        <f t="shared" si="300"/>
        <v>27</v>
      </c>
      <c r="CF434" t="s">
        <v>30</v>
      </c>
    </row>
    <row r="435" spans="1:84">
      <c r="A435" t="str">
        <f t="shared" si="258"/>
        <v>R25S6.2.9T1Ckinect</v>
      </c>
      <c r="B435" s="7">
        <v>25</v>
      </c>
      <c r="C435" s="7" t="s">
        <v>527</v>
      </c>
      <c r="D435" s="7">
        <v>1</v>
      </c>
      <c r="E435" s="16" t="s">
        <v>34</v>
      </c>
      <c r="F435">
        <v>7</v>
      </c>
      <c r="G435" s="33" t="s">
        <v>685</v>
      </c>
      <c r="H435" s="26" t="str">
        <f t="shared" si="259"/>
        <v>00:00:07:31</v>
      </c>
      <c r="I435" s="23">
        <v>0</v>
      </c>
      <c r="J435" s="37">
        <v>7928</v>
      </c>
      <c r="K435" s="29">
        <f t="shared" si="260"/>
        <v>7</v>
      </c>
      <c r="L435" s="30">
        <f t="shared" si="261"/>
        <v>31</v>
      </c>
      <c r="M435" s="27" t="str">
        <f t="shared" si="262"/>
        <v>00:01:28:14</v>
      </c>
      <c r="N435" s="31" t="s">
        <v>658</v>
      </c>
      <c r="O435" s="36" t="s">
        <v>1001</v>
      </c>
      <c r="P435" s="1">
        <f t="shared" si="263"/>
        <v>28</v>
      </c>
      <c r="Q435" s="1">
        <f t="shared" si="264"/>
        <v>14</v>
      </c>
      <c r="R435" s="32" t="s">
        <v>679</v>
      </c>
      <c r="S435" t="str">
        <f t="shared" si="265"/>
        <v>00:01:28:14</v>
      </c>
      <c r="T435" s="25">
        <v>1</v>
      </c>
      <c r="U435" s="35">
        <v>28423</v>
      </c>
      <c r="V435">
        <f t="shared" si="266"/>
        <v>28</v>
      </c>
      <c r="W435">
        <f t="shared" si="267"/>
        <v>14</v>
      </c>
      <c r="X435" t="str">
        <f t="shared" si="268"/>
        <v>00:02:22:16</v>
      </c>
      <c r="Y435" s="25">
        <v>2</v>
      </c>
      <c r="Z435" s="35">
        <v>22470</v>
      </c>
      <c r="AA435">
        <f t="shared" si="269"/>
        <v>22</v>
      </c>
      <c r="AB435">
        <f t="shared" si="270"/>
        <v>16</v>
      </c>
      <c r="AC435" s="32" t="s">
        <v>686</v>
      </c>
      <c r="AD435" t="str">
        <f t="shared" si="271"/>
        <v>00:02:22:16</v>
      </c>
      <c r="AE435" s="25">
        <v>2</v>
      </c>
      <c r="AF435" s="35">
        <v>22471</v>
      </c>
      <c r="AG435">
        <f t="shared" si="272"/>
        <v>22</v>
      </c>
      <c r="AH435">
        <f t="shared" si="273"/>
        <v>16</v>
      </c>
      <c r="AI435" t="str">
        <f t="shared" si="274"/>
        <v>00:04:14:28</v>
      </c>
      <c r="AJ435" s="25">
        <v>4</v>
      </c>
      <c r="AK435" s="35">
        <v>14839</v>
      </c>
      <c r="AL435">
        <f t="shared" si="275"/>
        <v>14</v>
      </c>
      <c r="AM435">
        <f t="shared" si="276"/>
        <v>28</v>
      </c>
      <c r="AN435" s="32" t="s">
        <v>652</v>
      </c>
      <c r="AO435" t="str">
        <f t="shared" si="277"/>
        <v>00:04:14:28</v>
      </c>
      <c r="AP435" s="25">
        <v>4</v>
      </c>
      <c r="AQ435" s="35">
        <v>14840</v>
      </c>
      <c r="AR435">
        <f t="shared" si="278"/>
        <v>14</v>
      </c>
      <c r="AS435">
        <f t="shared" si="279"/>
        <v>28</v>
      </c>
      <c r="AT435" t="str">
        <f t="shared" si="280"/>
        <v>00:04:31:20</v>
      </c>
      <c r="AU435" s="25">
        <v>4</v>
      </c>
      <c r="AV435" s="35">
        <v>31606</v>
      </c>
      <c r="AW435">
        <f t="shared" si="281"/>
        <v>31</v>
      </c>
      <c r="AX435">
        <f t="shared" si="282"/>
        <v>20</v>
      </c>
      <c r="AY435" s="32" t="s">
        <v>687</v>
      </c>
      <c r="AZ435" t="str">
        <f t="shared" si="283"/>
        <v>00:04:31:20</v>
      </c>
      <c r="BA435" s="25">
        <v>4</v>
      </c>
      <c r="BB435" s="35">
        <v>31607</v>
      </c>
      <c r="BC435">
        <f t="shared" si="284"/>
        <v>31</v>
      </c>
      <c r="BD435">
        <f t="shared" si="285"/>
        <v>20</v>
      </c>
      <c r="BE435" t="str">
        <f t="shared" si="286"/>
        <v>00:05:43:31</v>
      </c>
      <c r="BF435" s="25">
        <v>5</v>
      </c>
      <c r="BG435" s="35">
        <v>43916</v>
      </c>
      <c r="BH435">
        <f t="shared" si="287"/>
        <v>43</v>
      </c>
      <c r="BI435">
        <f t="shared" si="288"/>
        <v>31</v>
      </c>
      <c r="BJ435" s="32" t="s">
        <v>739</v>
      </c>
      <c r="BK435" t="str">
        <f t="shared" si="289"/>
        <v>00:05:43:31</v>
      </c>
      <c r="BL435" s="25">
        <v>5</v>
      </c>
      <c r="BM435" s="35">
        <v>43917</v>
      </c>
      <c r="BN435">
        <f t="shared" si="290"/>
        <v>43</v>
      </c>
      <c r="BO435">
        <f t="shared" si="291"/>
        <v>31</v>
      </c>
      <c r="BP435" t="str">
        <f t="shared" si="292"/>
        <v>00:07:51:10</v>
      </c>
      <c r="BQ435" s="25">
        <v>7</v>
      </c>
      <c r="BR435" s="35">
        <v>51292</v>
      </c>
      <c r="BS435">
        <f t="shared" si="293"/>
        <v>51</v>
      </c>
      <c r="BT435">
        <f t="shared" si="294"/>
        <v>10</v>
      </c>
      <c r="BU435" s="32" t="s">
        <v>684</v>
      </c>
      <c r="BV435" t="str">
        <f t="shared" si="295"/>
        <v>00:07:51:10</v>
      </c>
      <c r="BW435" s="25">
        <v>7</v>
      </c>
      <c r="BX435" s="35">
        <v>51293</v>
      </c>
      <c r="BY435">
        <f t="shared" si="296"/>
        <v>51</v>
      </c>
      <c r="BZ435">
        <f t="shared" si="297"/>
        <v>10</v>
      </c>
      <c r="CA435" t="str">
        <f t="shared" si="298"/>
        <v>00:08:21:27</v>
      </c>
      <c r="CB435" s="25">
        <v>8</v>
      </c>
      <c r="CC435" s="35">
        <v>21798</v>
      </c>
      <c r="CD435">
        <f t="shared" si="299"/>
        <v>21</v>
      </c>
      <c r="CE435">
        <f t="shared" si="300"/>
        <v>27</v>
      </c>
      <c r="CF435" t="s">
        <v>30</v>
      </c>
    </row>
    <row r="436" spans="1:84" s="47" customFormat="1">
      <c r="B436" s="61" t="s">
        <v>27</v>
      </c>
      <c r="C436" s="62" t="s">
        <v>533</v>
      </c>
      <c r="D436" s="62" t="s">
        <v>27</v>
      </c>
      <c r="E436" s="61" t="s">
        <v>69</v>
      </c>
      <c r="G436" s="63"/>
      <c r="H436" s="69"/>
      <c r="I436" s="70"/>
      <c r="J436" s="75"/>
      <c r="K436" s="69"/>
      <c r="L436" s="69"/>
      <c r="M436" s="69"/>
      <c r="N436" s="70"/>
      <c r="O436" s="71"/>
      <c r="P436" s="72"/>
      <c r="Q436" s="72"/>
      <c r="R436" s="73"/>
      <c r="T436" s="65"/>
      <c r="U436" s="74"/>
      <c r="Y436" s="65"/>
      <c r="Z436" s="74"/>
      <c r="AC436" s="73"/>
      <c r="AE436" s="65"/>
      <c r="AF436" s="74"/>
      <c r="AJ436" s="65"/>
      <c r="AK436" s="74"/>
      <c r="AN436" s="73"/>
      <c r="AP436" s="65"/>
      <c r="AQ436" s="74"/>
      <c r="AU436" s="65"/>
      <c r="AV436" s="74"/>
      <c r="AY436" s="73"/>
      <c r="BA436" s="65"/>
      <c r="BB436" s="74"/>
      <c r="BF436" s="65"/>
      <c r="BG436" s="74"/>
      <c r="BJ436" s="73"/>
      <c r="BL436" s="65"/>
      <c r="BM436" s="74"/>
      <c r="BQ436" s="65"/>
      <c r="BR436" s="74"/>
      <c r="BU436" s="73"/>
      <c r="BW436" s="65"/>
      <c r="BX436" s="74"/>
      <c r="CB436" s="65"/>
      <c r="CC436" s="74"/>
    </row>
    <row r="437" spans="1:84">
      <c r="A437" t="str">
        <f t="shared" si="258"/>
        <v>R60S6.3.1T1C1</v>
      </c>
      <c r="B437" s="6">
        <v>60</v>
      </c>
      <c r="C437" s="7" t="s">
        <v>534</v>
      </c>
      <c r="D437" s="7">
        <v>1</v>
      </c>
      <c r="E437" s="9">
        <v>1</v>
      </c>
      <c r="F437">
        <v>7</v>
      </c>
      <c r="G437" s="33" t="s">
        <v>711</v>
      </c>
      <c r="H437" s="26" t="str">
        <f t="shared" si="259"/>
        <v>00:00:06:23</v>
      </c>
      <c r="I437" s="23">
        <v>0</v>
      </c>
      <c r="J437" s="37">
        <v>6687</v>
      </c>
      <c r="K437" s="29">
        <f t="shared" si="260"/>
        <v>6</v>
      </c>
      <c r="L437" s="30">
        <f t="shared" si="261"/>
        <v>23</v>
      </c>
      <c r="M437" s="27" t="str">
        <f t="shared" si="262"/>
        <v>00:02:43:26</v>
      </c>
      <c r="N437" s="31" t="s">
        <v>634</v>
      </c>
      <c r="O437" s="36" t="s">
        <v>1003</v>
      </c>
      <c r="P437" s="1">
        <f t="shared" si="263"/>
        <v>43</v>
      </c>
      <c r="Q437" s="1">
        <f t="shared" si="264"/>
        <v>26</v>
      </c>
      <c r="R437" s="32" t="s">
        <v>717</v>
      </c>
      <c r="S437" t="str">
        <f t="shared" si="265"/>
        <v>00:02:43:26</v>
      </c>
      <c r="T437" s="25">
        <v>2</v>
      </c>
      <c r="U437" s="35">
        <v>43776</v>
      </c>
      <c r="V437">
        <f t="shared" si="266"/>
        <v>43</v>
      </c>
      <c r="W437">
        <f t="shared" si="267"/>
        <v>26</v>
      </c>
      <c r="X437" t="str">
        <f t="shared" si="268"/>
        <v>00:03:49:11</v>
      </c>
      <c r="Y437" s="25">
        <v>3</v>
      </c>
      <c r="Z437" s="35">
        <v>49332</v>
      </c>
      <c r="AA437">
        <f t="shared" si="269"/>
        <v>49</v>
      </c>
      <c r="AB437">
        <f t="shared" si="270"/>
        <v>11</v>
      </c>
      <c r="AC437" s="32" t="s">
        <v>710</v>
      </c>
      <c r="AD437" t="str">
        <f t="shared" si="271"/>
        <v>00:03:49:11</v>
      </c>
      <c r="AE437" s="25">
        <v>3</v>
      </c>
      <c r="AF437" s="35">
        <v>49333</v>
      </c>
      <c r="AG437">
        <f t="shared" si="272"/>
        <v>49</v>
      </c>
      <c r="AH437">
        <f t="shared" si="273"/>
        <v>11</v>
      </c>
      <c r="AI437" t="str">
        <f t="shared" si="274"/>
        <v>00:04:21:21</v>
      </c>
      <c r="AJ437" s="25">
        <v>4</v>
      </c>
      <c r="AK437" s="35">
        <v>21621</v>
      </c>
      <c r="AL437">
        <f t="shared" si="275"/>
        <v>21</v>
      </c>
      <c r="AM437">
        <f t="shared" si="276"/>
        <v>21</v>
      </c>
      <c r="AN437" s="32" t="s">
        <v>720</v>
      </c>
      <c r="AO437" t="str">
        <f t="shared" si="277"/>
        <v>00:04:21:21</v>
      </c>
      <c r="AP437" s="25">
        <v>4</v>
      </c>
      <c r="AQ437" s="35">
        <v>21622</v>
      </c>
      <c r="AR437">
        <f t="shared" si="278"/>
        <v>21</v>
      </c>
      <c r="AS437">
        <f t="shared" si="279"/>
        <v>21</v>
      </c>
      <c r="AT437" t="str">
        <f t="shared" si="280"/>
        <v>00:04:48:30</v>
      </c>
      <c r="AU437" s="25">
        <v>4</v>
      </c>
      <c r="AV437" s="35">
        <v>48896</v>
      </c>
      <c r="AW437">
        <f t="shared" si="281"/>
        <v>48</v>
      </c>
      <c r="AX437">
        <f t="shared" si="282"/>
        <v>30</v>
      </c>
      <c r="AY437" s="32" t="s">
        <v>648</v>
      </c>
      <c r="AZ437" t="str">
        <f t="shared" si="283"/>
        <v>00:04:48:30</v>
      </c>
      <c r="BA437" s="25">
        <v>4</v>
      </c>
      <c r="BB437" s="35">
        <v>48897</v>
      </c>
      <c r="BC437">
        <f t="shared" si="284"/>
        <v>48</v>
      </c>
      <c r="BD437">
        <f t="shared" si="285"/>
        <v>30</v>
      </c>
      <c r="BE437" t="str">
        <f t="shared" si="286"/>
        <v>00:05:37:23</v>
      </c>
      <c r="BF437" s="25">
        <v>5</v>
      </c>
      <c r="BG437" s="35">
        <v>37697</v>
      </c>
      <c r="BH437">
        <f t="shared" si="287"/>
        <v>37</v>
      </c>
      <c r="BI437">
        <f t="shared" si="288"/>
        <v>23</v>
      </c>
      <c r="BJ437" s="32" t="s">
        <v>708</v>
      </c>
      <c r="BK437" t="str">
        <f t="shared" si="289"/>
        <v>00:05:37:23</v>
      </c>
      <c r="BL437" s="25">
        <v>5</v>
      </c>
      <c r="BM437" s="35">
        <v>37698</v>
      </c>
      <c r="BN437">
        <f t="shared" si="290"/>
        <v>37</v>
      </c>
      <c r="BO437">
        <f t="shared" si="291"/>
        <v>23</v>
      </c>
      <c r="BP437" t="str">
        <f t="shared" si="292"/>
        <v>00:06:06:7</v>
      </c>
      <c r="BQ437" s="25">
        <v>6</v>
      </c>
      <c r="BR437" s="35">
        <v>6224</v>
      </c>
      <c r="BS437">
        <f t="shared" si="293"/>
        <v>6</v>
      </c>
      <c r="BT437">
        <f t="shared" si="294"/>
        <v>7</v>
      </c>
      <c r="BU437" s="32" t="s">
        <v>716</v>
      </c>
      <c r="BV437" t="str">
        <f t="shared" si="295"/>
        <v>00:06:06:8</v>
      </c>
      <c r="BW437" s="25">
        <v>6</v>
      </c>
      <c r="BX437" s="35">
        <v>6225</v>
      </c>
      <c r="BY437">
        <f t="shared" si="296"/>
        <v>6</v>
      </c>
      <c r="BZ437">
        <f t="shared" si="297"/>
        <v>8</v>
      </c>
      <c r="CA437" t="str">
        <f t="shared" si="298"/>
        <v>00:07:12:10</v>
      </c>
      <c r="CB437" s="25">
        <v>7</v>
      </c>
      <c r="CC437" s="35">
        <v>12304</v>
      </c>
      <c r="CD437">
        <f t="shared" si="299"/>
        <v>12</v>
      </c>
      <c r="CE437">
        <f t="shared" si="300"/>
        <v>10</v>
      </c>
      <c r="CF437" t="s">
        <v>30</v>
      </c>
    </row>
    <row r="438" spans="1:84">
      <c r="A438" t="str">
        <f t="shared" si="258"/>
        <v>R60S6.3.1T1C2</v>
      </c>
      <c r="B438" s="6">
        <v>60</v>
      </c>
      <c r="C438" s="7" t="s">
        <v>534</v>
      </c>
      <c r="D438" s="7">
        <v>1</v>
      </c>
      <c r="E438" s="10">
        <v>2</v>
      </c>
      <c r="F438">
        <v>7</v>
      </c>
      <c r="G438" s="33" t="s">
        <v>711</v>
      </c>
      <c r="H438" s="27" t="str">
        <f t="shared" si="259"/>
        <v>00:00:06:23</v>
      </c>
      <c r="I438" s="24" t="s">
        <v>642</v>
      </c>
      <c r="J438" s="38" t="s">
        <v>1004</v>
      </c>
      <c r="K438" s="27">
        <f t="shared" si="260"/>
        <v>6</v>
      </c>
      <c r="L438" s="27">
        <f t="shared" si="261"/>
        <v>23</v>
      </c>
      <c r="M438" s="27" t="str">
        <f t="shared" si="262"/>
        <v>00:02:43:26</v>
      </c>
      <c r="N438" s="31" t="s">
        <v>634</v>
      </c>
      <c r="O438" s="36" t="s">
        <v>1003</v>
      </c>
      <c r="P438" s="1">
        <f t="shared" si="263"/>
        <v>43</v>
      </c>
      <c r="Q438" s="1">
        <f t="shared" si="264"/>
        <v>26</v>
      </c>
      <c r="R438" s="32" t="s">
        <v>717</v>
      </c>
      <c r="S438" t="str">
        <f t="shared" si="265"/>
        <v>00:02:43:26</v>
      </c>
      <c r="T438" s="25">
        <v>2</v>
      </c>
      <c r="U438" s="35">
        <v>43776</v>
      </c>
      <c r="V438">
        <f t="shared" si="266"/>
        <v>43</v>
      </c>
      <c r="W438">
        <f t="shared" si="267"/>
        <v>26</v>
      </c>
      <c r="X438" t="str">
        <f t="shared" si="268"/>
        <v>00:03:49:11</v>
      </c>
      <c r="Y438" s="25">
        <v>3</v>
      </c>
      <c r="Z438" s="35">
        <v>49332</v>
      </c>
      <c r="AA438">
        <f t="shared" si="269"/>
        <v>49</v>
      </c>
      <c r="AB438">
        <f t="shared" si="270"/>
        <v>11</v>
      </c>
      <c r="AC438" s="32" t="s">
        <v>710</v>
      </c>
      <c r="AD438" t="str">
        <f t="shared" si="271"/>
        <v>00:03:49:11</v>
      </c>
      <c r="AE438" s="25">
        <v>3</v>
      </c>
      <c r="AF438" s="35">
        <v>49333</v>
      </c>
      <c r="AG438">
        <f t="shared" si="272"/>
        <v>49</v>
      </c>
      <c r="AH438">
        <f t="shared" si="273"/>
        <v>11</v>
      </c>
      <c r="AI438" t="str">
        <f t="shared" si="274"/>
        <v>00:04:21:21</v>
      </c>
      <c r="AJ438" s="25">
        <v>4</v>
      </c>
      <c r="AK438" s="35">
        <v>21621</v>
      </c>
      <c r="AL438">
        <f t="shared" si="275"/>
        <v>21</v>
      </c>
      <c r="AM438">
        <f t="shared" si="276"/>
        <v>21</v>
      </c>
      <c r="AN438" s="32" t="s">
        <v>720</v>
      </c>
      <c r="AO438" t="str">
        <f t="shared" si="277"/>
        <v>00:04:21:21</v>
      </c>
      <c r="AP438" s="25">
        <v>4</v>
      </c>
      <c r="AQ438" s="35">
        <v>21622</v>
      </c>
      <c r="AR438">
        <f t="shared" si="278"/>
        <v>21</v>
      </c>
      <c r="AS438">
        <f t="shared" si="279"/>
        <v>21</v>
      </c>
      <c r="AT438" t="str">
        <f t="shared" si="280"/>
        <v>00:04:48:30</v>
      </c>
      <c r="AU438" s="25">
        <v>4</v>
      </c>
      <c r="AV438" s="35">
        <v>48896</v>
      </c>
      <c r="AW438">
        <f t="shared" si="281"/>
        <v>48</v>
      </c>
      <c r="AX438">
        <f t="shared" si="282"/>
        <v>30</v>
      </c>
      <c r="AY438" s="32" t="s">
        <v>648</v>
      </c>
      <c r="AZ438" t="str">
        <f t="shared" si="283"/>
        <v>00:04:48:30</v>
      </c>
      <c r="BA438" s="25">
        <v>4</v>
      </c>
      <c r="BB438" s="35">
        <v>48897</v>
      </c>
      <c r="BC438">
        <f t="shared" si="284"/>
        <v>48</v>
      </c>
      <c r="BD438">
        <f t="shared" si="285"/>
        <v>30</v>
      </c>
      <c r="BE438" t="str">
        <f t="shared" si="286"/>
        <v>00:05:37:23</v>
      </c>
      <c r="BF438" s="25">
        <v>5</v>
      </c>
      <c r="BG438" s="35">
        <v>37697</v>
      </c>
      <c r="BH438">
        <f t="shared" si="287"/>
        <v>37</v>
      </c>
      <c r="BI438">
        <f t="shared" si="288"/>
        <v>23</v>
      </c>
      <c r="BJ438" s="32" t="s">
        <v>708</v>
      </c>
      <c r="BK438" t="str">
        <f t="shared" si="289"/>
        <v>00:05:37:23</v>
      </c>
      <c r="BL438" s="25">
        <v>5</v>
      </c>
      <c r="BM438" s="35">
        <v>37698</v>
      </c>
      <c r="BN438">
        <f t="shared" si="290"/>
        <v>37</v>
      </c>
      <c r="BO438">
        <f t="shared" si="291"/>
        <v>23</v>
      </c>
      <c r="BP438" t="str">
        <f t="shared" si="292"/>
        <v>00:06:06:7</v>
      </c>
      <c r="BQ438" s="25">
        <v>6</v>
      </c>
      <c r="BR438" s="35">
        <v>6224</v>
      </c>
      <c r="BS438">
        <f t="shared" si="293"/>
        <v>6</v>
      </c>
      <c r="BT438">
        <f t="shared" si="294"/>
        <v>7</v>
      </c>
      <c r="BU438" s="32" t="s">
        <v>716</v>
      </c>
      <c r="BV438" t="str">
        <f t="shared" si="295"/>
        <v>00:06:06:8</v>
      </c>
      <c r="BW438" s="25">
        <v>6</v>
      </c>
      <c r="BX438" s="35">
        <v>6225</v>
      </c>
      <c r="BY438">
        <f t="shared" si="296"/>
        <v>6</v>
      </c>
      <c r="BZ438">
        <f t="shared" si="297"/>
        <v>8</v>
      </c>
      <c r="CA438" t="str">
        <f t="shared" si="298"/>
        <v>00:07:12:10</v>
      </c>
      <c r="CB438" s="25">
        <v>7</v>
      </c>
      <c r="CC438" s="35">
        <v>12304</v>
      </c>
      <c r="CD438">
        <f t="shared" si="299"/>
        <v>12</v>
      </c>
      <c r="CE438">
        <f t="shared" si="300"/>
        <v>10</v>
      </c>
      <c r="CF438" t="s">
        <v>30</v>
      </c>
    </row>
    <row r="439" spans="1:84">
      <c r="A439" t="str">
        <f t="shared" si="258"/>
        <v>R60S6.3.1T1Ckinect</v>
      </c>
      <c r="B439" s="7">
        <v>60</v>
      </c>
      <c r="C439" s="7" t="s">
        <v>534</v>
      </c>
      <c r="D439" s="7">
        <v>1</v>
      </c>
      <c r="E439" s="16" t="s">
        <v>34</v>
      </c>
      <c r="F439">
        <v>7</v>
      </c>
      <c r="G439" s="33" t="s">
        <v>711</v>
      </c>
      <c r="H439" s="26" t="str">
        <f t="shared" si="259"/>
        <v>00:00:06:23</v>
      </c>
      <c r="I439" s="23">
        <v>0</v>
      </c>
      <c r="J439" s="37">
        <v>6687</v>
      </c>
      <c r="K439" s="29">
        <f t="shared" si="260"/>
        <v>6</v>
      </c>
      <c r="L439" s="30">
        <f t="shared" si="261"/>
        <v>23</v>
      </c>
      <c r="M439" s="27" t="str">
        <f t="shared" si="262"/>
        <v>00:02:43:26</v>
      </c>
      <c r="N439" s="31" t="s">
        <v>634</v>
      </c>
      <c r="O439" s="36" t="s">
        <v>1003</v>
      </c>
      <c r="P439" s="1">
        <f t="shared" si="263"/>
        <v>43</v>
      </c>
      <c r="Q439" s="1">
        <f t="shared" si="264"/>
        <v>26</v>
      </c>
      <c r="R439" s="32" t="s">
        <v>717</v>
      </c>
      <c r="S439" t="str">
        <f t="shared" si="265"/>
        <v>00:02:43:26</v>
      </c>
      <c r="T439" s="25">
        <v>2</v>
      </c>
      <c r="U439" s="35">
        <v>43776</v>
      </c>
      <c r="V439">
        <f t="shared" si="266"/>
        <v>43</v>
      </c>
      <c r="W439">
        <f t="shared" si="267"/>
        <v>26</v>
      </c>
      <c r="X439" t="str">
        <f t="shared" si="268"/>
        <v>00:03:49:11</v>
      </c>
      <c r="Y439" s="25">
        <v>3</v>
      </c>
      <c r="Z439" s="35">
        <v>49332</v>
      </c>
      <c r="AA439">
        <f t="shared" si="269"/>
        <v>49</v>
      </c>
      <c r="AB439">
        <f t="shared" si="270"/>
        <v>11</v>
      </c>
      <c r="AC439" s="32" t="s">
        <v>710</v>
      </c>
      <c r="AD439" t="str">
        <f t="shared" si="271"/>
        <v>00:03:49:11</v>
      </c>
      <c r="AE439" s="25">
        <v>3</v>
      </c>
      <c r="AF439" s="35">
        <v>49333</v>
      </c>
      <c r="AG439">
        <f t="shared" si="272"/>
        <v>49</v>
      </c>
      <c r="AH439">
        <f t="shared" si="273"/>
        <v>11</v>
      </c>
      <c r="AI439" t="str">
        <f t="shared" si="274"/>
        <v>00:04:21:21</v>
      </c>
      <c r="AJ439" s="25">
        <v>4</v>
      </c>
      <c r="AK439" s="35">
        <v>21621</v>
      </c>
      <c r="AL439">
        <f t="shared" si="275"/>
        <v>21</v>
      </c>
      <c r="AM439">
        <f t="shared" si="276"/>
        <v>21</v>
      </c>
      <c r="AN439" s="32" t="s">
        <v>720</v>
      </c>
      <c r="AO439" t="str">
        <f t="shared" si="277"/>
        <v>00:04:21:21</v>
      </c>
      <c r="AP439" s="25">
        <v>4</v>
      </c>
      <c r="AQ439" s="35">
        <v>21622</v>
      </c>
      <c r="AR439">
        <f t="shared" si="278"/>
        <v>21</v>
      </c>
      <c r="AS439">
        <f t="shared" si="279"/>
        <v>21</v>
      </c>
      <c r="AT439" t="str">
        <f t="shared" si="280"/>
        <v>00:04:48:30</v>
      </c>
      <c r="AU439" s="25">
        <v>4</v>
      </c>
      <c r="AV439" s="35">
        <v>48896</v>
      </c>
      <c r="AW439">
        <f t="shared" si="281"/>
        <v>48</v>
      </c>
      <c r="AX439">
        <f t="shared" si="282"/>
        <v>30</v>
      </c>
      <c r="AY439" s="32" t="s">
        <v>648</v>
      </c>
      <c r="AZ439" t="str">
        <f t="shared" si="283"/>
        <v>00:04:48:30</v>
      </c>
      <c r="BA439" s="25">
        <v>4</v>
      </c>
      <c r="BB439" s="35">
        <v>48897</v>
      </c>
      <c r="BC439">
        <f t="shared" si="284"/>
        <v>48</v>
      </c>
      <c r="BD439">
        <f t="shared" si="285"/>
        <v>30</v>
      </c>
      <c r="BE439" t="str">
        <f t="shared" si="286"/>
        <v>00:05:37:23</v>
      </c>
      <c r="BF439" s="25">
        <v>5</v>
      </c>
      <c r="BG439" s="35">
        <v>37697</v>
      </c>
      <c r="BH439">
        <f t="shared" si="287"/>
        <v>37</v>
      </c>
      <c r="BI439">
        <f t="shared" si="288"/>
        <v>23</v>
      </c>
      <c r="BJ439" s="32" t="s">
        <v>708</v>
      </c>
      <c r="BK439" t="str">
        <f t="shared" si="289"/>
        <v>00:05:37:23</v>
      </c>
      <c r="BL439" s="25">
        <v>5</v>
      </c>
      <c r="BM439" s="35">
        <v>37698</v>
      </c>
      <c r="BN439">
        <f t="shared" si="290"/>
        <v>37</v>
      </c>
      <c r="BO439">
        <f t="shared" si="291"/>
        <v>23</v>
      </c>
      <c r="BP439" t="str">
        <f t="shared" si="292"/>
        <v>00:06:06:7</v>
      </c>
      <c r="BQ439" s="25">
        <v>6</v>
      </c>
      <c r="BR439" s="35">
        <v>6224</v>
      </c>
      <c r="BS439">
        <f t="shared" si="293"/>
        <v>6</v>
      </c>
      <c r="BT439">
        <f t="shared" si="294"/>
        <v>7</v>
      </c>
      <c r="BU439" s="32" t="s">
        <v>716</v>
      </c>
      <c r="BV439" t="str">
        <f t="shared" si="295"/>
        <v>00:06:06:8</v>
      </c>
      <c r="BW439" s="25">
        <v>6</v>
      </c>
      <c r="BX439" s="35">
        <v>6225</v>
      </c>
      <c r="BY439">
        <f t="shared" si="296"/>
        <v>6</v>
      </c>
      <c r="BZ439">
        <f t="shared" si="297"/>
        <v>8</v>
      </c>
      <c r="CA439" t="str">
        <f t="shared" si="298"/>
        <v>00:07:12:10</v>
      </c>
      <c r="CB439" s="25">
        <v>7</v>
      </c>
      <c r="CC439" s="35">
        <v>12304</v>
      </c>
      <c r="CD439">
        <f t="shared" si="299"/>
        <v>12</v>
      </c>
      <c r="CE439">
        <f t="shared" si="300"/>
        <v>10</v>
      </c>
      <c r="CF439" t="s">
        <v>30</v>
      </c>
    </row>
    <row r="440" spans="1:84">
      <c r="A440" t="str">
        <f t="shared" si="258"/>
        <v>R62S6.3.10T1C1</v>
      </c>
      <c r="B440" s="6">
        <v>62</v>
      </c>
      <c r="C440" s="7" t="s">
        <v>536</v>
      </c>
      <c r="D440" s="7">
        <v>1</v>
      </c>
      <c r="E440" s="9">
        <v>1</v>
      </c>
      <c r="F440">
        <v>7</v>
      </c>
      <c r="G440" s="33" t="s">
        <v>709</v>
      </c>
      <c r="H440" s="27" t="str">
        <f t="shared" si="259"/>
        <v>00:00:08:3</v>
      </c>
      <c r="I440" s="24" t="s">
        <v>642</v>
      </c>
      <c r="J440" s="38" t="s">
        <v>1005</v>
      </c>
      <c r="K440" s="27">
        <f t="shared" si="260"/>
        <v>8</v>
      </c>
      <c r="L440" s="27">
        <f t="shared" si="261"/>
        <v>3</v>
      </c>
      <c r="M440" s="27" t="str">
        <f t="shared" si="262"/>
        <v>00:01:47:15</v>
      </c>
      <c r="N440" s="31" t="s">
        <v>658</v>
      </c>
      <c r="O440" s="36" t="s">
        <v>1006</v>
      </c>
      <c r="P440" s="1">
        <f t="shared" si="263"/>
        <v>47</v>
      </c>
      <c r="Q440" s="1">
        <f t="shared" si="264"/>
        <v>15</v>
      </c>
      <c r="R440" s="32" t="s">
        <v>720</v>
      </c>
      <c r="S440" t="str">
        <f t="shared" si="265"/>
        <v>00:01:47:15</v>
      </c>
      <c r="T440" s="25">
        <v>1</v>
      </c>
      <c r="U440" s="35">
        <v>47444</v>
      </c>
      <c r="V440">
        <f t="shared" si="266"/>
        <v>47</v>
      </c>
      <c r="W440">
        <f t="shared" si="267"/>
        <v>15</v>
      </c>
      <c r="X440" t="str">
        <f t="shared" si="268"/>
        <v>00:04:02:28</v>
      </c>
      <c r="Y440" s="25">
        <v>4</v>
      </c>
      <c r="Z440" s="35">
        <v>2825</v>
      </c>
      <c r="AA440">
        <f t="shared" si="269"/>
        <v>2</v>
      </c>
      <c r="AB440">
        <f t="shared" si="270"/>
        <v>28</v>
      </c>
      <c r="AC440" s="32" t="s">
        <v>637</v>
      </c>
      <c r="AD440" t="str">
        <f t="shared" si="271"/>
        <v>00:04:02:28</v>
      </c>
      <c r="AE440" s="25">
        <v>4</v>
      </c>
      <c r="AF440" s="35">
        <v>2826</v>
      </c>
      <c r="AG440">
        <f t="shared" si="272"/>
        <v>2</v>
      </c>
      <c r="AH440">
        <f t="shared" si="273"/>
        <v>28</v>
      </c>
      <c r="AI440" t="str">
        <f t="shared" si="274"/>
        <v>00:04:59:29</v>
      </c>
      <c r="AJ440" s="25">
        <v>4</v>
      </c>
      <c r="AK440" s="35">
        <v>59879</v>
      </c>
      <c r="AL440">
        <f t="shared" si="275"/>
        <v>59</v>
      </c>
      <c r="AM440">
        <f t="shared" si="276"/>
        <v>29</v>
      </c>
      <c r="AN440" s="32" t="s">
        <v>716</v>
      </c>
      <c r="AO440" t="str">
        <f t="shared" si="277"/>
        <v>00:04:59:29</v>
      </c>
      <c r="AP440" s="25">
        <v>4</v>
      </c>
      <c r="AQ440" s="35">
        <v>59880</v>
      </c>
      <c r="AR440">
        <f t="shared" si="278"/>
        <v>59</v>
      </c>
      <c r="AS440">
        <f t="shared" si="279"/>
        <v>29</v>
      </c>
      <c r="AT440" t="str">
        <f t="shared" si="280"/>
        <v>00:06:55:0</v>
      </c>
      <c r="AU440" s="25">
        <v>6</v>
      </c>
      <c r="AV440" s="35">
        <v>55009</v>
      </c>
      <c r="AW440">
        <f t="shared" si="281"/>
        <v>55</v>
      </c>
      <c r="AX440">
        <f t="shared" si="282"/>
        <v>0</v>
      </c>
      <c r="AY440" s="32" t="s">
        <v>708</v>
      </c>
      <c r="AZ440" t="str">
        <f t="shared" si="283"/>
        <v>00:06:55:0</v>
      </c>
      <c r="BA440" s="25">
        <v>6</v>
      </c>
      <c r="BB440" s="35">
        <v>55010</v>
      </c>
      <c r="BC440">
        <f t="shared" si="284"/>
        <v>55</v>
      </c>
      <c r="BD440">
        <f t="shared" si="285"/>
        <v>0</v>
      </c>
      <c r="BE440" t="str">
        <f t="shared" si="286"/>
        <v>00:08:19:11</v>
      </c>
      <c r="BF440" s="25">
        <v>8</v>
      </c>
      <c r="BG440" s="35">
        <v>19329</v>
      </c>
      <c r="BH440">
        <f t="shared" si="287"/>
        <v>19</v>
      </c>
      <c r="BI440">
        <f t="shared" si="288"/>
        <v>11</v>
      </c>
      <c r="BJ440" s="32" t="s">
        <v>711</v>
      </c>
      <c r="BK440" t="str">
        <f t="shared" si="289"/>
        <v>00:08:19:11</v>
      </c>
      <c r="BL440" s="25">
        <v>8</v>
      </c>
      <c r="BM440" s="35">
        <v>19330</v>
      </c>
      <c r="BN440">
        <f t="shared" si="290"/>
        <v>19</v>
      </c>
      <c r="BO440">
        <f t="shared" si="291"/>
        <v>11</v>
      </c>
      <c r="BP440" t="str">
        <f t="shared" si="292"/>
        <v>00:11:57:27</v>
      </c>
      <c r="BQ440" s="25">
        <v>11</v>
      </c>
      <c r="BR440" s="35">
        <v>57801</v>
      </c>
      <c r="BS440">
        <f t="shared" si="293"/>
        <v>57</v>
      </c>
      <c r="BT440">
        <f t="shared" si="294"/>
        <v>27</v>
      </c>
      <c r="BU440" s="32" t="s">
        <v>712</v>
      </c>
      <c r="BV440" t="str">
        <f t="shared" si="295"/>
        <v>00:11:57:27</v>
      </c>
      <c r="BW440" s="25">
        <v>11</v>
      </c>
      <c r="BX440" s="35">
        <v>57802</v>
      </c>
      <c r="BY440">
        <f t="shared" si="296"/>
        <v>57</v>
      </c>
      <c r="BZ440">
        <f t="shared" si="297"/>
        <v>27</v>
      </c>
      <c r="CA440" t="str">
        <f t="shared" si="298"/>
        <v>00:12:54:29</v>
      </c>
      <c r="CB440" s="25">
        <v>12</v>
      </c>
      <c r="CC440" s="35">
        <v>54859</v>
      </c>
      <c r="CD440">
        <f t="shared" si="299"/>
        <v>54</v>
      </c>
      <c r="CE440">
        <f t="shared" si="300"/>
        <v>29</v>
      </c>
      <c r="CF440" t="s">
        <v>30</v>
      </c>
    </row>
    <row r="441" spans="1:84">
      <c r="A441" t="str">
        <f t="shared" si="258"/>
        <v>R62S6.3.10T1C2</v>
      </c>
      <c r="B441" s="6">
        <v>62</v>
      </c>
      <c r="C441" s="7" t="s">
        <v>536</v>
      </c>
      <c r="D441" s="7">
        <v>1</v>
      </c>
      <c r="E441" s="10">
        <v>2</v>
      </c>
      <c r="F441">
        <v>7</v>
      </c>
      <c r="G441" s="33" t="s">
        <v>709</v>
      </c>
      <c r="H441" s="26" t="str">
        <f t="shared" si="259"/>
        <v>00:00:08:3</v>
      </c>
      <c r="I441" s="23">
        <v>0</v>
      </c>
      <c r="J441" s="37">
        <v>8093</v>
      </c>
      <c r="K441" s="29">
        <f t="shared" si="260"/>
        <v>8</v>
      </c>
      <c r="L441" s="30">
        <f t="shared" si="261"/>
        <v>3</v>
      </c>
      <c r="M441" s="27" t="str">
        <f t="shared" si="262"/>
        <v>00:01:47:15</v>
      </c>
      <c r="N441" s="31" t="s">
        <v>658</v>
      </c>
      <c r="O441" s="36" t="s">
        <v>1006</v>
      </c>
      <c r="P441" s="1">
        <f t="shared" si="263"/>
        <v>47</v>
      </c>
      <c r="Q441" s="1">
        <f t="shared" si="264"/>
        <v>15</v>
      </c>
      <c r="R441" s="32" t="s">
        <v>720</v>
      </c>
      <c r="S441" t="str">
        <f t="shared" si="265"/>
        <v>00:01:47:15</v>
      </c>
      <c r="T441" s="25">
        <v>1</v>
      </c>
      <c r="U441" s="35">
        <v>47444</v>
      </c>
      <c r="V441">
        <f t="shared" si="266"/>
        <v>47</v>
      </c>
      <c r="W441">
        <f t="shared" si="267"/>
        <v>15</v>
      </c>
      <c r="X441" t="str">
        <f t="shared" si="268"/>
        <v>00:04:02:28</v>
      </c>
      <c r="Y441" s="25">
        <v>4</v>
      </c>
      <c r="Z441" s="35">
        <v>2825</v>
      </c>
      <c r="AA441">
        <f t="shared" si="269"/>
        <v>2</v>
      </c>
      <c r="AB441">
        <f t="shared" si="270"/>
        <v>28</v>
      </c>
      <c r="AC441" s="32" t="s">
        <v>637</v>
      </c>
      <c r="AD441" t="str">
        <f t="shared" si="271"/>
        <v>00:04:02:28</v>
      </c>
      <c r="AE441" s="25">
        <v>4</v>
      </c>
      <c r="AF441" s="35">
        <v>2826</v>
      </c>
      <c r="AG441">
        <f t="shared" si="272"/>
        <v>2</v>
      </c>
      <c r="AH441">
        <f t="shared" si="273"/>
        <v>28</v>
      </c>
      <c r="AI441" t="str">
        <f t="shared" si="274"/>
        <v>00:04:59:29</v>
      </c>
      <c r="AJ441" s="25">
        <v>4</v>
      </c>
      <c r="AK441" s="35">
        <v>59879</v>
      </c>
      <c r="AL441">
        <f t="shared" si="275"/>
        <v>59</v>
      </c>
      <c r="AM441">
        <f t="shared" si="276"/>
        <v>29</v>
      </c>
      <c r="AN441" s="32" t="s">
        <v>716</v>
      </c>
      <c r="AO441" t="str">
        <f t="shared" si="277"/>
        <v>00:04:59:29</v>
      </c>
      <c r="AP441" s="25">
        <v>4</v>
      </c>
      <c r="AQ441" s="35">
        <v>59880</v>
      </c>
      <c r="AR441">
        <f t="shared" si="278"/>
        <v>59</v>
      </c>
      <c r="AS441">
        <f t="shared" si="279"/>
        <v>29</v>
      </c>
      <c r="AT441" t="str">
        <f t="shared" si="280"/>
        <v>00:06:55:0</v>
      </c>
      <c r="AU441" s="25">
        <v>6</v>
      </c>
      <c r="AV441" s="35">
        <v>55009</v>
      </c>
      <c r="AW441">
        <f t="shared" si="281"/>
        <v>55</v>
      </c>
      <c r="AX441">
        <f t="shared" si="282"/>
        <v>0</v>
      </c>
      <c r="AY441" s="32" t="s">
        <v>708</v>
      </c>
      <c r="AZ441" t="str">
        <f t="shared" si="283"/>
        <v>00:06:55:0</v>
      </c>
      <c r="BA441" s="25">
        <v>6</v>
      </c>
      <c r="BB441" s="35">
        <v>55010</v>
      </c>
      <c r="BC441">
        <f t="shared" si="284"/>
        <v>55</v>
      </c>
      <c r="BD441">
        <f t="shared" si="285"/>
        <v>0</v>
      </c>
      <c r="BE441" t="str">
        <f t="shared" si="286"/>
        <v>00:08:19:11</v>
      </c>
      <c r="BF441" s="25">
        <v>8</v>
      </c>
      <c r="BG441" s="35">
        <v>19329</v>
      </c>
      <c r="BH441">
        <f t="shared" si="287"/>
        <v>19</v>
      </c>
      <c r="BI441">
        <f t="shared" si="288"/>
        <v>11</v>
      </c>
      <c r="BJ441" s="32" t="s">
        <v>711</v>
      </c>
      <c r="BK441" t="str">
        <f t="shared" si="289"/>
        <v>00:08:19:11</v>
      </c>
      <c r="BL441" s="25">
        <v>8</v>
      </c>
      <c r="BM441" s="35">
        <v>19330</v>
      </c>
      <c r="BN441">
        <f t="shared" si="290"/>
        <v>19</v>
      </c>
      <c r="BO441">
        <f t="shared" si="291"/>
        <v>11</v>
      </c>
      <c r="BP441" t="str">
        <f t="shared" si="292"/>
        <v>00:11:57:27</v>
      </c>
      <c r="BQ441" s="25">
        <v>11</v>
      </c>
      <c r="BR441" s="35">
        <v>57801</v>
      </c>
      <c r="BS441">
        <f t="shared" si="293"/>
        <v>57</v>
      </c>
      <c r="BT441">
        <f t="shared" si="294"/>
        <v>27</v>
      </c>
      <c r="BU441" s="32" t="s">
        <v>712</v>
      </c>
      <c r="BV441" t="str">
        <f t="shared" si="295"/>
        <v>00:11:57:27</v>
      </c>
      <c r="BW441" s="25">
        <v>11</v>
      </c>
      <c r="BX441" s="35">
        <v>57802</v>
      </c>
      <c r="BY441">
        <f t="shared" si="296"/>
        <v>57</v>
      </c>
      <c r="BZ441">
        <f t="shared" si="297"/>
        <v>27</v>
      </c>
      <c r="CA441" t="str">
        <f t="shared" si="298"/>
        <v>00:12:54:29</v>
      </c>
      <c r="CB441" s="25">
        <v>12</v>
      </c>
      <c r="CC441" s="35">
        <v>54859</v>
      </c>
      <c r="CD441">
        <f t="shared" si="299"/>
        <v>54</v>
      </c>
      <c r="CE441">
        <f t="shared" si="300"/>
        <v>29</v>
      </c>
      <c r="CF441" t="s">
        <v>30</v>
      </c>
    </row>
    <row r="442" spans="1:84">
      <c r="A442" t="str">
        <f t="shared" si="258"/>
        <v>R62S6.3.10T1Ckinect</v>
      </c>
      <c r="B442" s="7">
        <v>62</v>
      </c>
      <c r="C442" s="7" t="s">
        <v>536</v>
      </c>
      <c r="D442" s="7">
        <v>1</v>
      </c>
      <c r="E442" s="16" t="s">
        <v>34</v>
      </c>
      <c r="F442">
        <v>7</v>
      </c>
      <c r="G442" s="33" t="s">
        <v>709</v>
      </c>
      <c r="H442" s="27" t="str">
        <f t="shared" si="259"/>
        <v>00:00:08:3</v>
      </c>
      <c r="I442" s="24" t="s">
        <v>642</v>
      </c>
      <c r="J442" s="38" t="s">
        <v>1005</v>
      </c>
      <c r="K442" s="27">
        <f t="shared" si="260"/>
        <v>8</v>
      </c>
      <c r="L442" s="27">
        <f t="shared" si="261"/>
        <v>3</v>
      </c>
      <c r="M442" s="27" t="str">
        <f t="shared" si="262"/>
        <v>00:01:47:15</v>
      </c>
      <c r="N442" s="31" t="s">
        <v>658</v>
      </c>
      <c r="O442" s="36" t="s">
        <v>1006</v>
      </c>
      <c r="P442" s="1">
        <f t="shared" si="263"/>
        <v>47</v>
      </c>
      <c r="Q442" s="1">
        <f t="shared" si="264"/>
        <v>15</v>
      </c>
      <c r="R442" s="32" t="s">
        <v>720</v>
      </c>
      <c r="S442" t="str">
        <f t="shared" si="265"/>
        <v>00:01:47:15</v>
      </c>
      <c r="T442" s="25">
        <v>1</v>
      </c>
      <c r="U442" s="35">
        <v>47444</v>
      </c>
      <c r="V442">
        <f t="shared" si="266"/>
        <v>47</v>
      </c>
      <c r="W442">
        <f t="shared" si="267"/>
        <v>15</v>
      </c>
      <c r="X442" t="str">
        <f t="shared" si="268"/>
        <v>00:04:02:28</v>
      </c>
      <c r="Y442" s="25">
        <v>4</v>
      </c>
      <c r="Z442" s="35">
        <v>2825</v>
      </c>
      <c r="AA442">
        <f t="shared" si="269"/>
        <v>2</v>
      </c>
      <c r="AB442">
        <f t="shared" si="270"/>
        <v>28</v>
      </c>
      <c r="AC442" s="32" t="s">
        <v>637</v>
      </c>
      <c r="AD442" t="str">
        <f t="shared" si="271"/>
        <v>00:04:02:28</v>
      </c>
      <c r="AE442" s="25">
        <v>4</v>
      </c>
      <c r="AF442" s="35">
        <v>2826</v>
      </c>
      <c r="AG442">
        <f t="shared" si="272"/>
        <v>2</v>
      </c>
      <c r="AH442">
        <f t="shared" si="273"/>
        <v>28</v>
      </c>
      <c r="AI442" t="str">
        <f t="shared" si="274"/>
        <v>00:04:59:29</v>
      </c>
      <c r="AJ442" s="25">
        <v>4</v>
      </c>
      <c r="AK442" s="35">
        <v>59879</v>
      </c>
      <c r="AL442">
        <f t="shared" si="275"/>
        <v>59</v>
      </c>
      <c r="AM442">
        <f t="shared" si="276"/>
        <v>29</v>
      </c>
      <c r="AN442" s="32" t="s">
        <v>716</v>
      </c>
      <c r="AO442" t="str">
        <f t="shared" si="277"/>
        <v>00:04:59:29</v>
      </c>
      <c r="AP442" s="25">
        <v>4</v>
      </c>
      <c r="AQ442" s="35">
        <v>59880</v>
      </c>
      <c r="AR442">
        <f t="shared" si="278"/>
        <v>59</v>
      </c>
      <c r="AS442">
        <f t="shared" si="279"/>
        <v>29</v>
      </c>
      <c r="AT442" t="str">
        <f t="shared" si="280"/>
        <v>00:06:55:0</v>
      </c>
      <c r="AU442" s="25">
        <v>6</v>
      </c>
      <c r="AV442" s="35">
        <v>55009</v>
      </c>
      <c r="AW442">
        <f t="shared" si="281"/>
        <v>55</v>
      </c>
      <c r="AX442">
        <f t="shared" si="282"/>
        <v>0</v>
      </c>
      <c r="AY442" s="32" t="s">
        <v>708</v>
      </c>
      <c r="AZ442" t="str">
        <f t="shared" si="283"/>
        <v>00:06:55:0</v>
      </c>
      <c r="BA442" s="25">
        <v>6</v>
      </c>
      <c r="BB442" s="35">
        <v>55010</v>
      </c>
      <c r="BC442">
        <f t="shared" si="284"/>
        <v>55</v>
      </c>
      <c r="BD442">
        <f t="shared" si="285"/>
        <v>0</v>
      </c>
      <c r="BE442" t="str">
        <f t="shared" si="286"/>
        <v>00:08:19:11</v>
      </c>
      <c r="BF442" s="25">
        <v>8</v>
      </c>
      <c r="BG442" s="35">
        <v>19329</v>
      </c>
      <c r="BH442">
        <f t="shared" si="287"/>
        <v>19</v>
      </c>
      <c r="BI442">
        <f t="shared" si="288"/>
        <v>11</v>
      </c>
      <c r="BJ442" s="32" t="s">
        <v>711</v>
      </c>
      <c r="BK442" t="str">
        <f t="shared" si="289"/>
        <v>00:08:19:11</v>
      </c>
      <c r="BL442" s="25">
        <v>8</v>
      </c>
      <c r="BM442" s="35">
        <v>19330</v>
      </c>
      <c r="BN442">
        <f t="shared" si="290"/>
        <v>19</v>
      </c>
      <c r="BO442">
        <f t="shared" si="291"/>
        <v>11</v>
      </c>
      <c r="BP442" t="str">
        <f t="shared" si="292"/>
        <v>00:11:57:27</v>
      </c>
      <c r="BQ442" s="25">
        <v>11</v>
      </c>
      <c r="BR442" s="35">
        <v>57801</v>
      </c>
      <c r="BS442">
        <f t="shared" si="293"/>
        <v>57</v>
      </c>
      <c r="BT442">
        <f t="shared" si="294"/>
        <v>27</v>
      </c>
      <c r="BU442" s="32" t="s">
        <v>712</v>
      </c>
      <c r="BV442" t="str">
        <f t="shared" si="295"/>
        <v>00:11:57:27</v>
      </c>
      <c r="BW442" s="25">
        <v>11</v>
      </c>
      <c r="BX442" s="35">
        <v>57802</v>
      </c>
      <c r="BY442">
        <f t="shared" si="296"/>
        <v>57</v>
      </c>
      <c r="BZ442">
        <f t="shared" si="297"/>
        <v>27</v>
      </c>
      <c r="CA442" t="str">
        <f t="shared" si="298"/>
        <v>00:12:54:29</v>
      </c>
      <c r="CB442" s="25">
        <v>12</v>
      </c>
      <c r="CC442" s="35">
        <v>54859</v>
      </c>
      <c r="CD442">
        <f t="shared" si="299"/>
        <v>54</v>
      </c>
      <c r="CE442">
        <f t="shared" si="300"/>
        <v>29</v>
      </c>
      <c r="CF442" t="s">
        <v>30</v>
      </c>
    </row>
    <row r="443" spans="1:84">
      <c r="A443" t="str">
        <f t="shared" si="258"/>
        <v>R62S6.3.2T2C1</v>
      </c>
      <c r="B443" s="6">
        <v>62</v>
      </c>
      <c r="C443" s="7" t="s">
        <v>538</v>
      </c>
      <c r="D443" s="7">
        <v>2</v>
      </c>
      <c r="E443" s="9">
        <v>1</v>
      </c>
      <c r="F443">
        <v>7</v>
      </c>
      <c r="G443" s="33" t="s">
        <v>717</v>
      </c>
      <c r="H443" s="26" t="str">
        <f t="shared" si="259"/>
        <v>00:00:07:30</v>
      </c>
      <c r="I443" s="23">
        <v>0</v>
      </c>
      <c r="J443" s="37">
        <v>7903</v>
      </c>
      <c r="K443" s="29">
        <f t="shared" si="260"/>
        <v>7</v>
      </c>
      <c r="L443" s="30">
        <f t="shared" si="261"/>
        <v>30</v>
      </c>
      <c r="M443" s="27" t="str">
        <f t="shared" si="262"/>
        <v>00:01:23:23</v>
      </c>
      <c r="N443" s="31" t="s">
        <v>658</v>
      </c>
      <c r="O443" s="36" t="s">
        <v>1007</v>
      </c>
      <c r="P443" s="1">
        <f t="shared" si="263"/>
        <v>23</v>
      </c>
      <c r="Q443" s="1">
        <f t="shared" si="264"/>
        <v>23</v>
      </c>
      <c r="R443" s="32" t="s">
        <v>712</v>
      </c>
      <c r="S443" t="str">
        <f t="shared" si="265"/>
        <v>00:01:23:23</v>
      </c>
      <c r="T443" s="25">
        <v>1</v>
      </c>
      <c r="U443" s="35">
        <v>23688</v>
      </c>
      <c r="V443">
        <f t="shared" si="266"/>
        <v>23</v>
      </c>
      <c r="W443">
        <f t="shared" si="267"/>
        <v>23</v>
      </c>
      <c r="X443" t="str">
        <f t="shared" si="268"/>
        <v>00:02:08:0</v>
      </c>
      <c r="Y443" s="25">
        <v>2</v>
      </c>
      <c r="Z443" s="35">
        <v>8006</v>
      </c>
      <c r="AA443">
        <f t="shared" si="269"/>
        <v>8</v>
      </c>
      <c r="AB443">
        <f t="shared" si="270"/>
        <v>0</v>
      </c>
      <c r="AC443" s="32" t="s">
        <v>1008</v>
      </c>
      <c r="AD443" t="str">
        <f t="shared" si="271"/>
        <v>00:02:08:0</v>
      </c>
      <c r="AE443" s="25">
        <v>2</v>
      </c>
      <c r="AF443" s="35">
        <v>8007</v>
      </c>
      <c r="AG443">
        <f t="shared" si="272"/>
        <v>8</v>
      </c>
      <c r="AH443">
        <f t="shared" si="273"/>
        <v>0</v>
      </c>
      <c r="AI443" t="str">
        <f t="shared" si="274"/>
        <v>00:03:05:19</v>
      </c>
      <c r="AJ443" s="25">
        <v>3</v>
      </c>
      <c r="AK443" s="35">
        <v>5556</v>
      </c>
      <c r="AL443">
        <f t="shared" si="275"/>
        <v>5</v>
      </c>
      <c r="AM443">
        <f t="shared" si="276"/>
        <v>19</v>
      </c>
      <c r="AN443" s="32" t="s">
        <v>720</v>
      </c>
      <c r="AO443" t="str">
        <f t="shared" si="277"/>
        <v>00:03:05:19</v>
      </c>
      <c r="AP443" s="25">
        <v>3</v>
      </c>
      <c r="AQ443" s="35">
        <v>5557</v>
      </c>
      <c r="AR443">
        <f t="shared" si="278"/>
        <v>5</v>
      </c>
      <c r="AS443">
        <f t="shared" si="279"/>
        <v>19</v>
      </c>
      <c r="AT443" t="str">
        <f t="shared" si="280"/>
        <v>00:05:05:30</v>
      </c>
      <c r="AU443" s="25">
        <v>5</v>
      </c>
      <c r="AV443" s="35">
        <v>5910</v>
      </c>
      <c r="AW443">
        <f t="shared" si="281"/>
        <v>5</v>
      </c>
      <c r="AX443">
        <f t="shared" si="282"/>
        <v>30</v>
      </c>
      <c r="AY443" s="32" t="s">
        <v>652</v>
      </c>
      <c r="AZ443" t="str">
        <f t="shared" si="283"/>
        <v>00:05:05:30</v>
      </c>
      <c r="BA443" s="25">
        <v>5</v>
      </c>
      <c r="BB443" s="35">
        <v>5911</v>
      </c>
      <c r="BC443">
        <f t="shared" si="284"/>
        <v>5</v>
      </c>
      <c r="BD443">
        <f t="shared" si="285"/>
        <v>30</v>
      </c>
      <c r="BE443" t="str">
        <f t="shared" si="286"/>
        <v>00:05:33:15</v>
      </c>
      <c r="BF443" s="25">
        <v>5</v>
      </c>
      <c r="BG443" s="35">
        <v>33448</v>
      </c>
      <c r="BH443">
        <f t="shared" si="287"/>
        <v>33</v>
      </c>
      <c r="BI443">
        <f t="shared" si="288"/>
        <v>15</v>
      </c>
      <c r="BJ443" s="32" t="s">
        <v>716</v>
      </c>
      <c r="BK443" t="str">
        <f t="shared" si="289"/>
        <v>00:05:33:15</v>
      </c>
      <c r="BL443" s="25">
        <v>5</v>
      </c>
      <c r="BM443" s="35">
        <v>33449</v>
      </c>
      <c r="BN443">
        <f t="shared" si="290"/>
        <v>33</v>
      </c>
      <c r="BO443">
        <f t="shared" si="291"/>
        <v>15</v>
      </c>
      <c r="BP443" t="str">
        <f t="shared" si="292"/>
        <v>00:07:34:2</v>
      </c>
      <c r="BQ443" s="25">
        <v>7</v>
      </c>
      <c r="BR443" s="35">
        <v>34065</v>
      </c>
      <c r="BS443">
        <f t="shared" si="293"/>
        <v>34</v>
      </c>
      <c r="BT443">
        <f t="shared" si="294"/>
        <v>2</v>
      </c>
      <c r="BU443" s="32" t="s">
        <v>708</v>
      </c>
      <c r="BV443" t="str">
        <f t="shared" si="295"/>
        <v>00:07:34:2</v>
      </c>
      <c r="BW443" s="25">
        <v>7</v>
      </c>
      <c r="BX443" s="35">
        <v>34066</v>
      </c>
      <c r="BY443">
        <f t="shared" si="296"/>
        <v>34</v>
      </c>
      <c r="BZ443">
        <f t="shared" si="297"/>
        <v>2</v>
      </c>
      <c r="CA443" t="str">
        <f t="shared" si="298"/>
        <v>00:08:59:5</v>
      </c>
      <c r="CB443" s="25">
        <v>8</v>
      </c>
      <c r="CC443" s="35">
        <v>59147</v>
      </c>
      <c r="CD443">
        <f t="shared" si="299"/>
        <v>59</v>
      </c>
      <c r="CE443">
        <f t="shared" si="300"/>
        <v>5</v>
      </c>
      <c r="CF443" t="s">
        <v>30</v>
      </c>
    </row>
    <row r="444" spans="1:84">
      <c r="A444" t="str">
        <f t="shared" si="258"/>
        <v>R62S6.3.2T2C2</v>
      </c>
      <c r="B444" s="6">
        <v>62</v>
      </c>
      <c r="C444" s="7" t="s">
        <v>538</v>
      </c>
      <c r="D444" s="7">
        <v>2</v>
      </c>
      <c r="E444" s="10">
        <v>2</v>
      </c>
      <c r="F444">
        <v>7</v>
      </c>
      <c r="G444" s="33" t="s">
        <v>717</v>
      </c>
      <c r="H444" s="27" t="str">
        <f t="shared" si="259"/>
        <v>00:00:07:30</v>
      </c>
      <c r="I444" s="24" t="s">
        <v>642</v>
      </c>
      <c r="J444" s="38" t="s">
        <v>1009</v>
      </c>
      <c r="K444" s="27">
        <f t="shared" si="260"/>
        <v>7</v>
      </c>
      <c r="L444" s="27">
        <f t="shared" si="261"/>
        <v>30</v>
      </c>
      <c r="M444" s="27" t="str">
        <f t="shared" si="262"/>
        <v>00:01:23:23</v>
      </c>
      <c r="N444" s="31" t="s">
        <v>658</v>
      </c>
      <c r="O444" s="36" t="s">
        <v>1007</v>
      </c>
      <c r="P444" s="1">
        <f t="shared" si="263"/>
        <v>23</v>
      </c>
      <c r="Q444" s="1">
        <f t="shared" si="264"/>
        <v>23</v>
      </c>
      <c r="R444" s="32" t="s">
        <v>712</v>
      </c>
      <c r="S444" t="str">
        <f t="shared" si="265"/>
        <v>00:01:23:23</v>
      </c>
      <c r="T444" s="25">
        <v>1</v>
      </c>
      <c r="U444" s="35">
        <v>23688</v>
      </c>
      <c r="V444">
        <f t="shared" si="266"/>
        <v>23</v>
      </c>
      <c r="W444">
        <f t="shared" si="267"/>
        <v>23</v>
      </c>
      <c r="X444" t="str">
        <f t="shared" si="268"/>
        <v>00:02:08:0</v>
      </c>
      <c r="Y444" s="25">
        <v>2</v>
      </c>
      <c r="Z444" s="35">
        <v>8006</v>
      </c>
      <c r="AA444">
        <f t="shared" si="269"/>
        <v>8</v>
      </c>
      <c r="AB444">
        <f t="shared" si="270"/>
        <v>0</v>
      </c>
      <c r="AC444" s="32" t="s">
        <v>1008</v>
      </c>
      <c r="AD444" t="str">
        <f t="shared" si="271"/>
        <v>00:02:08:0</v>
      </c>
      <c r="AE444" s="25">
        <v>2</v>
      </c>
      <c r="AF444" s="35">
        <v>8007</v>
      </c>
      <c r="AG444">
        <f t="shared" si="272"/>
        <v>8</v>
      </c>
      <c r="AH444">
        <f t="shared" si="273"/>
        <v>0</v>
      </c>
      <c r="AI444" t="str">
        <f t="shared" si="274"/>
        <v>00:03:05:19</v>
      </c>
      <c r="AJ444" s="25">
        <v>3</v>
      </c>
      <c r="AK444" s="35">
        <v>5556</v>
      </c>
      <c r="AL444">
        <f t="shared" si="275"/>
        <v>5</v>
      </c>
      <c r="AM444">
        <f t="shared" si="276"/>
        <v>19</v>
      </c>
      <c r="AN444" s="32" t="s">
        <v>720</v>
      </c>
      <c r="AO444" t="str">
        <f t="shared" si="277"/>
        <v>00:03:05:19</v>
      </c>
      <c r="AP444" s="25">
        <v>3</v>
      </c>
      <c r="AQ444" s="35">
        <v>5557</v>
      </c>
      <c r="AR444">
        <f t="shared" si="278"/>
        <v>5</v>
      </c>
      <c r="AS444">
        <f t="shared" si="279"/>
        <v>19</v>
      </c>
      <c r="AT444" t="str">
        <f t="shared" si="280"/>
        <v>00:05:05:30</v>
      </c>
      <c r="AU444" s="25">
        <v>5</v>
      </c>
      <c r="AV444" s="35">
        <v>5910</v>
      </c>
      <c r="AW444">
        <f t="shared" si="281"/>
        <v>5</v>
      </c>
      <c r="AX444">
        <f t="shared" si="282"/>
        <v>30</v>
      </c>
      <c r="AY444" s="32" t="s">
        <v>652</v>
      </c>
      <c r="AZ444" t="str">
        <f t="shared" si="283"/>
        <v>00:05:05:30</v>
      </c>
      <c r="BA444" s="25">
        <v>5</v>
      </c>
      <c r="BB444" s="35">
        <v>5911</v>
      </c>
      <c r="BC444">
        <f t="shared" si="284"/>
        <v>5</v>
      </c>
      <c r="BD444">
        <f t="shared" si="285"/>
        <v>30</v>
      </c>
      <c r="BE444" t="str">
        <f t="shared" si="286"/>
        <v>00:05:33:15</v>
      </c>
      <c r="BF444" s="25">
        <v>5</v>
      </c>
      <c r="BG444" s="35">
        <v>33448</v>
      </c>
      <c r="BH444">
        <f t="shared" si="287"/>
        <v>33</v>
      </c>
      <c r="BI444">
        <f t="shared" si="288"/>
        <v>15</v>
      </c>
      <c r="BJ444" s="32" t="s">
        <v>716</v>
      </c>
      <c r="BK444" t="str">
        <f t="shared" si="289"/>
        <v>00:05:33:15</v>
      </c>
      <c r="BL444" s="25">
        <v>5</v>
      </c>
      <c r="BM444" s="35">
        <v>33449</v>
      </c>
      <c r="BN444">
        <f t="shared" si="290"/>
        <v>33</v>
      </c>
      <c r="BO444">
        <f t="shared" si="291"/>
        <v>15</v>
      </c>
      <c r="BP444" t="str">
        <f t="shared" si="292"/>
        <v>00:07:34:2</v>
      </c>
      <c r="BQ444" s="25">
        <v>7</v>
      </c>
      <c r="BR444" s="35">
        <v>34065</v>
      </c>
      <c r="BS444">
        <f t="shared" si="293"/>
        <v>34</v>
      </c>
      <c r="BT444">
        <f t="shared" si="294"/>
        <v>2</v>
      </c>
      <c r="BU444" s="32" t="s">
        <v>708</v>
      </c>
      <c r="BV444" t="str">
        <f t="shared" si="295"/>
        <v>00:07:34:2</v>
      </c>
      <c r="BW444" s="25">
        <v>7</v>
      </c>
      <c r="BX444" s="35">
        <v>34066</v>
      </c>
      <c r="BY444">
        <f t="shared" si="296"/>
        <v>34</v>
      </c>
      <c r="BZ444">
        <f t="shared" si="297"/>
        <v>2</v>
      </c>
      <c r="CA444" t="str">
        <f t="shared" si="298"/>
        <v>00:08:59:5</v>
      </c>
      <c r="CB444" s="25">
        <v>8</v>
      </c>
      <c r="CC444" s="35">
        <v>59147</v>
      </c>
      <c r="CD444">
        <f t="shared" si="299"/>
        <v>59</v>
      </c>
      <c r="CE444">
        <f t="shared" si="300"/>
        <v>5</v>
      </c>
      <c r="CF444" t="s">
        <v>30</v>
      </c>
    </row>
    <row r="445" spans="1:84">
      <c r="A445" t="str">
        <f t="shared" si="258"/>
        <v>R62S6.3.2T2Ckinect</v>
      </c>
      <c r="B445" s="7">
        <v>62</v>
      </c>
      <c r="C445" s="7" t="s">
        <v>538</v>
      </c>
      <c r="D445" s="7">
        <v>2</v>
      </c>
      <c r="E445" s="16" t="s">
        <v>34</v>
      </c>
      <c r="F445">
        <v>7</v>
      </c>
      <c r="G445" s="33" t="s">
        <v>717</v>
      </c>
      <c r="H445" s="26" t="str">
        <f t="shared" si="259"/>
        <v>00:00:07:30</v>
      </c>
      <c r="I445" s="23">
        <v>0</v>
      </c>
      <c r="J445" s="37">
        <v>7903</v>
      </c>
      <c r="K445" s="29">
        <f t="shared" si="260"/>
        <v>7</v>
      </c>
      <c r="L445" s="30">
        <f t="shared" si="261"/>
        <v>30</v>
      </c>
      <c r="M445" s="27" t="str">
        <f t="shared" si="262"/>
        <v>00:01:23:23</v>
      </c>
      <c r="N445" s="31" t="s">
        <v>658</v>
      </c>
      <c r="O445" s="36" t="s">
        <v>1007</v>
      </c>
      <c r="P445" s="1">
        <f t="shared" si="263"/>
        <v>23</v>
      </c>
      <c r="Q445" s="1">
        <f t="shared" si="264"/>
        <v>23</v>
      </c>
      <c r="R445" s="32" t="s">
        <v>712</v>
      </c>
      <c r="S445" t="str">
        <f t="shared" si="265"/>
        <v>00:01:23:23</v>
      </c>
      <c r="T445" s="25">
        <v>1</v>
      </c>
      <c r="U445" s="35">
        <v>23688</v>
      </c>
      <c r="V445">
        <f t="shared" si="266"/>
        <v>23</v>
      </c>
      <c r="W445">
        <f t="shared" si="267"/>
        <v>23</v>
      </c>
      <c r="X445" t="str">
        <f t="shared" si="268"/>
        <v>00:02:08:0</v>
      </c>
      <c r="Y445" s="25">
        <v>2</v>
      </c>
      <c r="Z445" s="35">
        <v>8006</v>
      </c>
      <c r="AA445">
        <f t="shared" si="269"/>
        <v>8</v>
      </c>
      <c r="AB445">
        <f t="shared" si="270"/>
        <v>0</v>
      </c>
      <c r="AC445" s="32" t="s">
        <v>1008</v>
      </c>
      <c r="AD445" t="str">
        <f t="shared" si="271"/>
        <v>00:02:08:0</v>
      </c>
      <c r="AE445" s="25">
        <v>2</v>
      </c>
      <c r="AF445" s="35">
        <v>8007</v>
      </c>
      <c r="AG445">
        <f t="shared" si="272"/>
        <v>8</v>
      </c>
      <c r="AH445">
        <f t="shared" si="273"/>
        <v>0</v>
      </c>
      <c r="AI445" t="str">
        <f t="shared" si="274"/>
        <v>00:03:05:19</v>
      </c>
      <c r="AJ445" s="25">
        <v>3</v>
      </c>
      <c r="AK445" s="35">
        <v>5556</v>
      </c>
      <c r="AL445">
        <f t="shared" si="275"/>
        <v>5</v>
      </c>
      <c r="AM445">
        <f t="shared" si="276"/>
        <v>19</v>
      </c>
      <c r="AN445" s="32" t="s">
        <v>720</v>
      </c>
      <c r="AO445" t="str">
        <f t="shared" si="277"/>
        <v>00:03:05:19</v>
      </c>
      <c r="AP445" s="25">
        <v>3</v>
      </c>
      <c r="AQ445" s="35">
        <v>5557</v>
      </c>
      <c r="AR445">
        <f t="shared" si="278"/>
        <v>5</v>
      </c>
      <c r="AS445">
        <f t="shared" si="279"/>
        <v>19</v>
      </c>
      <c r="AT445" t="str">
        <f t="shared" si="280"/>
        <v>00:05:05:30</v>
      </c>
      <c r="AU445" s="25">
        <v>5</v>
      </c>
      <c r="AV445" s="35">
        <v>5910</v>
      </c>
      <c r="AW445">
        <f t="shared" si="281"/>
        <v>5</v>
      </c>
      <c r="AX445">
        <f t="shared" si="282"/>
        <v>30</v>
      </c>
      <c r="AY445" s="32" t="s">
        <v>652</v>
      </c>
      <c r="AZ445" t="str">
        <f t="shared" si="283"/>
        <v>00:05:05:30</v>
      </c>
      <c r="BA445" s="25">
        <v>5</v>
      </c>
      <c r="BB445" s="35">
        <v>5911</v>
      </c>
      <c r="BC445">
        <f t="shared" si="284"/>
        <v>5</v>
      </c>
      <c r="BD445">
        <f t="shared" si="285"/>
        <v>30</v>
      </c>
      <c r="BE445" t="str">
        <f t="shared" si="286"/>
        <v>00:05:33:15</v>
      </c>
      <c r="BF445" s="25">
        <v>5</v>
      </c>
      <c r="BG445" s="35">
        <v>33448</v>
      </c>
      <c r="BH445">
        <f t="shared" si="287"/>
        <v>33</v>
      </c>
      <c r="BI445">
        <f t="shared" si="288"/>
        <v>15</v>
      </c>
      <c r="BJ445" s="32" t="s">
        <v>716</v>
      </c>
      <c r="BK445" t="str">
        <f t="shared" si="289"/>
        <v>00:05:33:15</v>
      </c>
      <c r="BL445" s="25">
        <v>5</v>
      </c>
      <c r="BM445" s="35">
        <v>33449</v>
      </c>
      <c r="BN445">
        <f t="shared" si="290"/>
        <v>33</v>
      </c>
      <c r="BO445">
        <f t="shared" si="291"/>
        <v>15</v>
      </c>
      <c r="BP445" t="str">
        <f t="shared" si="292"/>
        <v>00:07:34:2</v>
      </c>
      <c r="BQ445" s="25">
        <v>7</v>
      </c>
      <c r="BR445" s="35">
        <v>34065</v>
      </c>
      <c r="BS445">
        <f t="shared" si="293"/>
        <v>34</v>
      </c>
      <c r="BT445">
        <f t="shared" si="294"/>
        <v>2</v>
      </c>
      <c r="BU445" s="32" t="s">
        <v>708</v>
      </c>
      <c r="BV445" t="str">
        <f t="shared" si="295"/>
        <v>00:07:34:2</v>
      </c>
      <c r="BW445" s="25">
        <v>7</v>
      </c>
      <c r="BX445" s="35">
        <v>34066</v>
      </c>
      <c r="BY445">
        <f t="shared" si="296"/>
        <v>34</v>
      </c>
      <c r="BZ445">
        <f t="shared" si="297"/>
        <v>2</v>
      </c>
      <c r="CA445" t="str">
        <f t="shared" si="298"/>
        <v>00:08:59:5</v>
      </c>
      <c r="CB445" s="25">
        <v>8</v>
      </c>
      <c r="CC445" s="35">
        <v>59147</v>
      </c>
      <c r="CD445">
        <f t="shared" si="299"/>
        <v>59</v>
      </c>
      <c r="CE445">
        <f t="shared" si="300"/>
        <v>5</v>
      </c>
      <c r="CF445" t="s">
        <v>30</v>
      </c>
    </row>
    <row r="446" spans="1:84">
      <c r="A446" t="str">
        <f t="shared" si="258"/>
        <v>R60S6.3.3T1C1</v>
      </c>
      <c r="B446" s="6">
        <v>60</v>
      </c>
      <c r="C446" s="7" t="s">
        <v>540</v>
      </c>
      <c r="D446" s="7">
        <v>1</v>
      </c>
      <c r="E446" s="9">
        <v>1</v>
      </c>
      <c r="F446">
        <v>7</v>
      </c>
      <c r="G446" s="33" t="s">
        <v>709</v>
      </c>
      <c r="H446" s="27" t="str">
        <f t="shared" si="259"/>
        <v>00:00:07:22</v>
      </c>
      <c r="I446" s="24" t="s">
        <v>642</v>
      </c>
      <c r="J446" s="38" t="s">
        <v>1010</v>
      </c>
      <c r="K446" s="27">
        <f t="shared" si="260"/>
        <v>7</v>
      </c>
      <c r="L446" s="27">
        <f t="shared" si="261"/>
        <v>22</v>
      </c>
      <c r="M446" s="27" t="str">
        <f t="shared" si="262"/>
        <v>00:01:39:26</v>
      </c>
      <c r="N446" s="31" t="s">
        <v>658</v>
      </c>
      <c r="O446" s="36" t="s">
        <v>1011</v>
      </c>
      <c r="P446" s="1">
        <f t="shared" si="263"/>
        <v>39</v>
      </c>
      <c r="Q446" s="1">
        <f t="shared" si="264"/>
        <v>26</v>
      </c>
      <c r="R446" s="32" t="s">
        <v>720</v>
      </c>
      <c r="S446" t="str">
        <f t="shared" si="265"/>
        <v>00:01:39:26</v>
      </c>
      <c r="T446" s="25">
        <v>1</v>
      </c>
      <c r="U446" s="35">
        <v>39778</v>
      </c>
      <c r="V446">
        <f t="shared" si="266"/>
        <v>39</v>
      </c>
      <c r="W446">
        <f t="shared" si="267"/>
        <v>26</v>
      </c>
      <c r="X446" t="str">
        <f t="shared" si="268"/>
        <v>00:02:55:20</v>
      </c>
      <c r="Y446" s="25">
        <v>2</v>
      </c>
      <c r="Z446" s="35">
        <v>55598</v>
      </c>
      <c r="AA446">
        <f t="shared" si="269"/>
        <v>55</v>
      </c>
      <c r="AB446">
        <f t="shared" si="270"/>
        <v>20</v>
      </c>
      <c r="AC446" s="32" t="s">
        <v>652</v>
      </c>
      <c r="AD446" t="str">
        <f t="shared" si="271"/>
        <v>00:02:55:20</v>
      </c>
      <c r="AE446" s="25">
        <v>2</v>
      </c>
      <c r="AF446" s="35">
        <v>55599</v>
      </c>
      <c r="AG446">
        <f t="shared" si="272"/>
        <v>55</v>
      </c>
      <c r="AH446">
        <f t="shared" si="273"/>
        <v>20</v>
      </c>
      <c r="AI446" t="str">
        <f t="shared" si="274"/>
        <v>00:03:27:29</v>
      </c>
      <c r="AJ446" s="25">
        <v>3</v>
      </c>
      <c r="AK446" s="35">
        <v>27858</v>
      </c>
      <c r="AL446">
        <f t="shared" si="275"/>
        <v>27</v>
      </c>
      <c r="AM446">
        <f t="shared" si="276"/>
        <v>29</v>
      </c>
      <c r="AN446" s="32" t="s">
        <v>717</v>
      </c>
      <c r="AO446" t="str">
        <f t="shared" si="277"/>
        <v>00:03:27:29</v>
      </c>
      <c r="AP446" s="25">
        <v>3</v>
      </c>
      <c r="AQ446" s="35">
        <v>27859</v>
      </c>
      <c r="AR446">
        <f t="shared" si="278"/>
        <v>27</v>
      </c>
      <c r="AS446">
        <f t="shared" si="279"/>
        <v>29</v>
      </c>
      <c r="AT446" t="str">
        <f t="shared" si="280"/>
        <v>00:04:28:5</v>
      </c>
      <c r="AU446" s="25">
        <v>4</v>
      </c>
      <c r="AV446" s="35">
        <v>28160</v>
      </c>
      <c r="AW446">
        <f t="shared" si="281"/>
        <v>28</v>
      </c>
      <c r="AX446">
        <f t="shared" si="282"/>
        <v>5</v>
      </c>
      <c r="AY446" s="32" t="s">
        <v>711</v>
      </c>
      <c r="AZ446" t="str">
        <f t="shared" si="283"/>
        <v>00:04:28:5</v>
      </c>
      <c r="BA446" s="25">
        <v>4</v>
      </c>
      <c r="BB446" s="35">
        <v>28161</v>
      </c>
      <c r="BC446">
        <f t="shared" si="284"/>
        <v>28</v>
      </c>
      <c r="BD446">
        <f t="shared" si="285"/>
        <v>5</v>
      </c>
      <c r="BE446" t="str">
        <f t="shared" si="286"/>
        <v>00:08:58:6</v>
      </c>
      <c r="BF446" s="25">
        <v>8</v>
      </c>
      <c r="BG446" s="35">
        <v>58183</v>
      </c>
      <c r="BH446">
        <f t="shared" si="287"/>
        <v>58</v>
      </c>
      <c r="BI446">
        <f t="shared" si="288"/>
        <v>6</v>
      </c>
      <c r="BJ446" s="32" t="s">
        <v>706</v>
      </c>
      <c r="BK446" t="str">
        <f t="shared" si="289"/>
        <v>00:08:58:6</v>
      </c>
      <c r="BL446" s="25">
        <v>8</v>
      </c>
      <c r="BM446" s="35">
        <v>58184</v>
      </c>
      <c r="BN446">
        <f t="shared" si="290"/>
        <v>58</v>
      </c>
      <c r="BO446">
        <f t="shared" si="291"/>
        <v>6</v>
      </c>
      <c r="BP446" t="str">
        <f t="shared" si="292"/>
        <v>00:11:03:27</v>
      </c>
      <c r="BQ446" s="25">
        <v>11</v>
      </c>
      <c r="BR446" s="35">
        <v>3810</v>
      </c>
      <c r="BS446">
        <f t="shared" si="293"/>
        <v>3</v>
      </c>
      <c r="BT446">
        <f t="shared" si="294"/>
        <v>27</v>
      </c>
      <c r="BU446" s="32" t="s">
        <v>708</v>
      </c>
      <c r="BV446" t="str">
        <f t="shared" si="295"/>
        <v>00:11:03:27</v>
      </c>
      <c r="BW446" s="25">
        <v>11</v>
      </c>
      <c r="BX446" s="35">
        <v>3811</v>
      </c>
      <c r="BY446">
        <f t="shared" si="296"/>
        <v>3</v>
      </c>
      <c r="BZ446">
        <f t="shared" si="297"/>
        <v>27</v>
      </c>
      <c r="CA446" t="str">
        <f t="shared" si="298"/>
        <v>00:12:07:4</v>
      </c>
      <c r="CB446" s="25">
        <v>12</v>
      </c>
      <c r="CC446" s="35">
        <v>7113</v>
      </c>
      <c r="CD446">
        <f t="shared" si="299"/>
        <v>7</v>
      </c>
      <c r="CE446">
        <f t="shared" si="300"/>
        <v>4</v>
      </c>
      <c r="CF446" t="s">
        <v>30</v>
      </c>
    </row>
    <row r="447" spans="1:84">
      <c r="A447" t="str">
        <f t="shared" si="258"/>
        <v>R60S6.3.3T1C2</v>
      </c>
      <c r="B447" s="6">
        <v>60</v>
      </c>
      <c r="C447" s="7" t="s">
        <v>540</v>
      </c>
      <c r="D447" s="7">
        <v>1</v>
      </c>
      <c r="E447" s="10">
        <v>2</v>
      </c>
      <c r="F447">
        <v>7</v>
      </c>
      <c r="G447" s="33" t="s">
        <v>709</v>
      </c>
      <c r="H447" s="26" t="str">
        <f t="shared" si="259"/>
        <v>00:00:07:22</v>
      </c>
      <c r="I447" s="23">
        <v>0</v>
      </c>
      <c r="J447" s="37">
        <v>7655</v>
      </c>
      <c r="K447" s="29">
        <f t="shared" si="260"/>
        <v>7</v>
      </c>
      <c r="L447" s="30">
        <f t="shared" si="261"/>
        <v>22</v>
      </c>
      <c r="M447" s="27" t="str">
        <f t="shared" si="262"/>
        <v>00:01:39:26</v>
      </c>
      <c r="N447" s="31" t="s">
        <v>658</v>
      </c>
      <c r="O447" s="36" t="s">
        <v>1011</v>
      </c>
      <c r="P447" s="1">
        <f t="shared" si="263"/>
        <v>39</v>
      </c>
      <c r="Q447" s="1">
        <f t="shared" si="264"/>
        <v>26</v>
      </c>
      <c r="R447" s="32" t="s">
        <v>720</v>
      </c>
      <c r="S447" t="str">
        <f t="shared" si="265"/>
        <v>00:01:39:26</v>
      </c>
      <c r="T447" s="25">
        <v>1</v>
      </c>
      <c r="U447" s="35">
        <v>39778</v>
      </c>
      <c r="V447">
        <f t="shared" si="266"/>
        <v>39</v>
      </c>
      <c r="W447">
        <f t="shared" si="267"/>
        <v>26</v>
      </c>
      <c r="X447" t="str">
        <f t="shared" si="268"/>
        <v>00:02:55:20</v>
      </c>
      <c r="Y447" s="25">
        <v>2</v>
      </c>
      <c r="Z447" s="35">
        <v>55598</v>
      </c>
      <c r="AA447">
        <f t="shared" si="269"/>
        <v>55</v>
      </c>
      <c r="AB447">
        <f t="shared" si="270"/>
        <v>20</v>
      </c>
      <c r="AC447" s="32" t="s">
        <v>652</v>
      </c>
      <c r="AD447" t="str">
        <f t="shared" si="271"/>
        <v>00:02:55:20</v>
      </c>
      <c r="AE447" s="25">
        <v>2</v>
      </c>
      <c r="AF447" s="35">
        <v>55599</v>
      </c>
      <c r="AG447">
        <f t="shared" si="272"/>
        <v>55</v>
      </c>
      <c r="AH447">
        <f t="shared" si="273"/>
        <v>20</v>
      </c>
      <c r="AI447" t="str">
        <f t="shared" si="274"/>
        <v>00:03:27:29</v>
      </c>
      <c r="AJ447" s="25">
        <v>3</v>
      </c>
      <c r="AK447" s="35">
        <v>27858</v>
      </c>
      <c r="AL447">
        <f t="shared" si="275"/>
        <v>27</v>
      </c>
      <c r="AM447">
        <f t="shared" si="276"/>
        <v>29</v>
      </c>
      <c r="AN447" s="32" t="s">
        <v>717</v>
      </c>
      <c r="AO447" t="str">
        <f t="shared" si="277"/>
        <v>00:03:27:29</v>
      </c>
      <c r="AP447" s="25">
        <v>3</v>
      </c>
      <c r="AQ447" s="35">
        <v>27859</v>
      </c>
      <c r="AR447">
        <f t="shared" si="278"/>
        <v>27</v>
      </c>
      <c r="AS447">
        <f t="shared" si="279"/>
        <v>29</v>
      </c>
      <c r="AT447" t="str">
        <f t="shared" si="280"/>
        <v>00:04:28:5</v>
      </c>
      <c r="AU447" s="25">
        <v>4</v>
      </c>
      <c r="AV447" s="35">
        <v>28160</v>
      </c>
      <c r="AW447">
        <f t="shared" si="281"/>
        <v>28</v>
      </c>
      <c r="AX447">
        <f t="shared" si="282"/>
        <v>5</v>
      </c>
      <c r="AY447" s="32" t="s">
        <v>711</v>
      </c>
      <c r="AZ447" t="str">
        <f t="shared" si="283"/>
        <v>00:04:28:5</v>
      </c>
      <c r="BA447" s="25">
        <v>4</v>
      </c>
      <c r="BB447" s="35">
        <v>28161</v>
      </c>
      <c r="BC447">
        <f t="shared" si="284"/>
        <v>28</v>
      </c>
      <c r="BD447">
        <f t="shared" si="285"/>
        <v>5</v>
      </c>
      <c r="BE447" t="str">
        <f t="shared" si="286"/>
        <v>00:08:58:6</v>
      </c>
      <c r="BF447" s="25">
        <v>8</v>
      </c>
      <c r="BG447" s="35">
        <v>58183</v>
      </c>
      <c r="BH447">
        <f t="shared" si="287"/>
        <v>58</v>
      </c>
      <c r="BI447">
        <f t="shared" si="288"/>
        <v>6</v>
      </c>
      <c r="BJ447" s="32" t="s">
        <v>706</v>
      </c>
      <c r="BK447" t="str">
        <f t="shared" si="289"/>
        <v>00:08:58:6</v>
      </c>
      <c r="BL447" s="25">
        <v>8</v>
      </c>
      <c r="BM447" s="35">
        <v>58184</v>
      </c>
      <c r="BN447">
        <f t="shared" si="290"/>
        <v>58</v>
      </c>
      <c r="BO447">
        <f t="shared" si="291"/>
        <v>6</v>
      </c>
      <c r="BP447" t="str">
        <f t="shared" si="292"/>
        <v>00:11:03:27</v>
      </c>
      <c r="BQ447" s="25">
        <v>11</v>
      </c>
      <c r="BR447" s="35">
        <v>3810</v>
      </c>
      <c r="BS447">
        <f t="shared" si="293"/>
        <v>3</v>
      </c>
      <c r="BT447">
        <f t="shared" si="294"/>
        <v>27</v>
      </c>
      <c r="BU447" s="32" t="s">
        <v>708</v>
      </c>
      <c r="BV447" t="str">
        <f t="shared" si="295"/>
        <v>00:11:03:27</v>
      </c>
      <c r="BW447" s="25">
        <v>11</v>
      </c>
      <c r="BX447" s="35">
        <v>3811</v>
      </c>
      <c r="BY447">
        <f t="shared" si="296"/>
        <v>3</v>
      </c>
      <c r="BZ447">
        <f t="shared" si="297"/>
        <v>27</v>
      </c>
      <c r="CA447" t="str">
        <f t="shared" si="298"/>
        <v>00:12:07:4</v>
      </c>
      <c r="CB447" s="25">
        <v>12</v>
      </c>
      <c r="CC447" s="35">
        <v>7113</v>
      </c>
      <c r="CD447">
        <f t="shared" si="299"/>
        <v>7</v>
      </c>
      <c r="CE447">
        <f t="shared" si="300"/>
        <v>4</v>
      </c>
      <c r="CF447" t="s">
        <v>30</v>
      </c>
    </row>
    <row r="448" spans="1:84">
      <c r="A448" t="str">
        <f t="shared" si="258"/>
        <v>R60S6.3.3T1Ckinect</v>
      </c>
      <c r="B448" s="7">
        <v>60</v>
      </c>
      <c r="C448" s="7" t="s">
        <v>540</v>
      </c>
      <c r="D448" s="7">
        <v>1</v>
      </c>
      <c r="E448" s="16" t="s">
        <v>34</v>
      </c>
      <c r="F448">
        <v>7</v>
      </c>
      <c r="G448" s="33" t="s">
        <v>709</v>
      </c>
      <c r="H448" s="27" t="str">
        <f t="shared" si="259"/>
        <v>00:00:07:22</v>
      </c>
      <c r="I448" s="24" t="s">
        <v>642</v>
      </c>
      <c r="J448" s="38" t="s">
        <v>1010</v>
      </c>
      <c r="K448" s="27">
        <f t="shared" si="260"/>
        <v>7</v>
      </c>
      <c r="L448" s="27">
        <f t="shared" si="261"/>
        <v>22</v>
      </c>
      <c r="M448" s="27" t="str">
        <f t="shared" si="262"/>
        <v>00:01:39:26</v>
      </c>
      <c r="N448" s="31" t="s">
        <v>658</v>
      </c>
      <c r="O448" s="36" t="s">
        <v>1011</v>
      </c>
      <c r="P448" s="1">
        <f t="shared" si="263"/>
        <v>39</v>
      </c>
      <c r="Q448" s="1">
        <f t="shared" si="264"/>
        <v>26</v>
      </c>
      <c r="R448" s="32" t="s">
        <v>720</v>
      </c>
      <c r="S448" t="str">
        <f t="shared" si="265"/>
        <v>00:01:39:26</v>
      </c>
      <c r="T448" s="25">
        <v>1</v>
      </c>
      <c r="U448" s="35">
        <v>39778</v>
      </c>
      <c r="V448">
        <f t="shared" si="266"/>
        <v>39</v>
      </c>
      <c r="W448">
        <f t="shared" si="267"/>
        <v>26</v>
      </c>
      <c r="X448" t="str">
        <f t="shared" si="268"/>
        <v>00:02:55:20</v>
      </c>
      <c r="Y448" s="25">
        <v>2</v>
      </c>
      <c r="Z448" s="35">
        <v>55598</v>
      </c>
      <c r="AA448">
        <f t="shared" si="269"/>
        <v>55</v>
      </c>
      <c r="AB448">
        <f t="shared" si="270"/>
        <v>20</v>
      </c>
      <c r="AC448" s="32" t="s">
        <v>652</v>
      </c>
      <c r="AD448" t="str">
        <f t="shared" si="271"/>
        <v>00:02:55:20</v>
      </c>
      <c r="AE448" s="25">
        <v>2</v>
      </c>
      <c r="AF448" s="35">
        <v>55599</v>
      </c>
      <c r="AG448">
        <f t="shared" si="272"/>
        <v>55</v>
      </c>
      <c r="AH448">
        <f t="shared" si="273"/>
        <v>20</v>
      </c>
      <c r="AI448" t="str">
        <f t="shared" si="274"/>
        <v>00:03:27:29</v>
      </c>
      <c r="AJ448" s="25">
        <v>3</v>
      </c>
      <c r="AK448" s="35">
        <v>27858</v>
      </c>
      <c r="AL448">
        <f t="shared" si="275"/>
        <v>27</v>
      </c>
      <c r="AM448">
        <f t="shared" si="276"/>
        <v>29</v>
      </c>
      <c r="AN448" s="32" t="s">
        <v>717</v>
      </c>
      <c r="AO448" t="str">
        <f t="shared" si="277"/>
        <v>00:03:27:29</v>
      </c>
      <c r="AP448" s="25">
        <v>3</v>
      </c>
      <c r="AQ448" s="35">
        <v>27859</v>
      </c>
      <c r="AR448">
        <f t="shared" si="278"/>
        <v>27</v>
      </c>
      <c r="AS448">
        <f t="shared" si="279"/>
        <v>29</v>
      </c>
      <c r="AT448" t="str">
        <f t="shared" si="280"/>
        <v>00:04:28:5</v>
      </c>
      <c r="AU448" s="25">
        <v>4</v>
      </c>
      <c r="AV448" s="35">
        <v>28160</v>
      </c>
      <c r="AW448">
        <f t="shared" si="281"/>
        <v>28</v>
      </c>
      <c r="AX448">
        <f t="shared" si="282"/>
        <v>5</v>
      </c>
      <c r="AY448" s="32" t="s">
        <v>711</v>
      </c>
      <c r="AZ448" t="str">
        <f t="shared" si="283"/>
        <v>00:04:28:5</v>
      </c>
      <c r="BA448" s="25">
        <v>4</v>
      </c>
      <c r="BB448" s="35">
        <v>28161</v>
      </c>
      <c r="BC448">
        <f t="shared" si="284"/>
        <v>28</v>
      </c>
      <c r="BD448">
        <f t="shared" si="285"/>
        <v>5</v>
      </c>
      <c r="BE448" t="str">
        <f t="shared" si="286"/>
        <v>00:08:58:6</v>
      </c>
      <c r="BF448" s="25">
        <v>8</v>
      </c>
      <c r="BG448" s="35">
        <v>58183</v>
      </c>
      <c r="BH448">
        <f t="shared" si="287"/>
        <v>58</v>
      </c>
      <c r="BI448">
        <f t="shared" si="288"/>
        <v>6</v>
      </c>
      <c r="BJ448" s="32" t="s">
        <v>706</v>
      </c>
      <c r="BK448" t="str">
        <f t="shared" si="289"/>
        <v>00:08:58:6</v>
      </c>
      <c r="BL448" s="25">
        <v>8</v>
      </c>
      <c r="BM448" s="35">
        <v>58184</v>
      </c>
      <c r="BN448">
        <f t="shared" si="290"/>
        <v>58</v>
      </c>
      <c r="BO448">
        <f t="shared" si="291"/>
        <v>6</v>
      </c>
      <c r="BP448" t="str">
        <f t="shared" si="292"/>
        <v>00:11:03:27</v>
      </c>
      <c r="BQ448" s="25">
        <v>11</v>
      </c>
      <c r="BR448" s="35">
        <v>3810</v>
      </c>
      <c r="BS448">
        <f t="shared" si="293"/>
        <v>3</v>
      </c>
      <c r="BT448">
        <f t="shared" si="294"/>
        <v>27</v>
      </c>
      <c r="BU448" s="32" t="s">
        <v>708</v>
      </c>
      <c r="BV448" t="str">
        <f t="shared" si="295"/>
        <v>00:11:03:27</v>
      </c>
      <c r="BW448" s="25">
        <v>11</v>
      </c>
      <c r="BX448" s="35">
        <v>3811</v>
      </c>
      <c r="BY448">
        <f t="shared" si="296"/>
        <v>3</v>
      </c>
      <c r="BZ448">
        <f t="shared" si="297"/>
        <v>27</v>
      </c>
      <c r="CA448" t="str">
        <f t="shared" si="298"/>
        <v>00:12:07:4</v>
      </c>
      <c r="CB448" s="25">
        <v>12</v>
      </c>
      <c r="CC448" s="35">
        <v>7113</v>
      </c>
      <c r="CD448">
        <f t="shared" si="299"/>
        <v>7</v>
      </c>
      <c r="CE448">
        <f t="shared" si="300"/>
        <v>4</v>
      </c>
      <c r="CF448" t="s">
        <v>30</v>
      </c>
    </row>
    <row r="449" spans="1:84">
      <c r="A449" t="str">
        <f t="shared" si="258"/>
        <v>R60S6.3.4T1C1</v>
      </c>
      <c r="B449" s="6">
        <v>60</v>
      </c>
      <c r="C449" s="7" t="s">
        <v>542</v>
      </c>
      <c r="D449" s="7">
        <v>1</v>
      </c>
      <c r="E449" s="9">
        <v>1</v>
      </c>
      <c r="F449">
        <v>7</v>
      </c>
      <c r="G449" s="33" t="s">
        <v>841</v>
      </c>
      <c r="H449" s="26" t="str">
        <f t="shared" si="259"/>
        <v>00:00:07:14</v>
      </c>
      <c r="I449" s="23">
        <v>0</v>
      </c>
      <c r="J449" s="37">
        <v>7423</v>
      </c>
      <c r="K449" s="29">
        <f t="shared" si="260"/>
        <v>7</v>
      </c>
      <c r="L449" s="30">
        <f t="shared" si="261"/>
        <v>14</v>
      </c>
      <c r="M449" s="27" t="str">
        <f t="shared" si="262"/>
        <v>00:00:53:3</v>
      </c>
      <c r="N449" s="31" t="s">
        <v>642</v>
      </c>
      <c r="O449" s="36" t="s">
        <v>1012</v>
      </c>
      <c r="P449" s="1">
        <f t="shared" si="263"/>
        <v>53</v>
      </c>
      <c r="Q449" s="1">
        <f t="shared" si="264"/>
        <v>3</v>
      </c>
      <c r="R449" s="32" t="s">
        <v>711</v>
      </c>
      <c r="S449" t="str">
        <f t="shared" si="265"/>
        <v>00:00:53:3</v>
      </c>
      <c r="T449" s="25">
        <v>0</v>
      </c>
      <c r="U449" s="35">
        <v>53097</v>
      </c>
      <c r="V449">
        <f t="shared" si="266"/>
        <v>53</v>
      </c>
      <c r="W449">
        <f t="shared" si="267"/>
        <v>3</v>
      </c>
      <c r="X449" t="str">
        <f t="shared" si="268"/>
        <v>00:04:07:27</v>
      </c>
      <c r="Y449" s="25">
        <v>4</v>
      </c>
      <c r="Z449" s="35">
        <v>7807</v>
      </c>
      <c r="AA449">
        <f t="shared" si="269"/>
        <v>7</v>
      </c>
      <c r="AB449">
        <f t="shared" si="270"/>
        <v>27</v>
      </c>
      <c r="AC449" s="32" t="s">
        <v>709</v>
      </c>
      <c r="AD449" t="str">
        <f t="shared" si="271"/>
        <v>00:04:07:27</v>
      </c>
      <c r="AE449" s="25">
        <v>4</v>
      </c>
      <c r="AF449" s="35">
        <v>7808</v>
      </c>
      <c r="AG449">
        <f t="shared" si="272"/>
        <v>7</v>
      </c>
      <c r="AH449">
        <f t="shared" si="273"/>
        <v>27</v>
      </c>
      <c r="AI449" t="str">
        <f t="shared" si="274"/>
        <v>00:05:38:14</v>
      </c>
      <c r="AJ449" s="25">
        <v>5</v>
      </c>
      <c r="AK449" s="35">
        <v>38411</v>
      </c>
      <c r="AL449">
        <f t="shared" si="275"/>
        <v>38</v>
      </c>
      <c r="AM449">
        <f t="shared" si="276"/>
        <v>14</v>
      </c>
      <c r="AN449" s="32" t="s">
        <v>720</v>
      </c>
      <c r="AO449" t="str">
        <f t="shared" si="277"/>
        <v>00:05:38:14</v>
      </c>
      <c r="AP449" s="25">
        <v>5</v>
      </c>
      <c r="AQ449" s="35">
        <v>38412</v>
      </c>
      <c r="AR449">
        <f t="shared" si="278"/>
        <v>38</v>
      </c>
      <c r="AS449">
        <f t="shared" si="279"/>
        <v>14</v>
      </c>
      <c r="AT449" t="str">
        <f t="shared" si="280"/>
        <v>00:06:37:15</v>
      </c>
      <c r="AU449" s="25">
        <v>6</v>
      </c>
      <c r="AV449" s="35">
        <v>37436</v>
      </c>
      <c r="AW449">
        <f t="shared" si="281"/>
        <v>37</v>
      </c>
      <c r="AX449">
        <f t="shared" si="282"/>
        <v>15</v>
      </c>
      <c r="AY449" s="32" t="s">
        <v>648</v>
      </c>
      <c r="AZ449" t="str">
        <f t="shared" si="283"/>
        <v>00:06:37:15</v>
      </c>
      <c r="BA449" s="25">
        <v>6</v>
      </c>
      <c r="BB449" s="35">
        <v>37437</v>
      </c>
      <c r="BC449">
        <f t="shared" si="284"/>
        <v>37</v>
      </c>
      <c r="BD449">
        <f t="shared" si="285"/>
        <v>15</v>
      </c>
      <c r="BE449" t="str">
        <f t="shared" si="286"/>
        <v>00:07:31:8</v>
      </c>
      <c r="BF449" s="25">
        <v>7</v>
      </c>
      <c r="BG449" s="35">
        <v>31241</v>
      </c>
      <c r="BH449">
        <f t="shared" si="287"/>
        <v>31</v>
      </c>
      <c r="BI449">
        <f t="shared" si="288"/>
        <v>8</v>
      </c>
      <c r="BJ449" s="32" t="s">
        <v>706</v>
      </c>
      <c r="BK449" t="str">
        <f t="shared" si="289"/>
        <v>00:07:31:8</v>
      </c>
      <c r="BL449" s="25">
        <v>7</v>
      </c>
      <c r="BM449" s="35">
        <v>31242</v>
      </c>
      <c r="BN449">
        <f t="shared" si="290"/>
        <v>31</v>
      </c>
      <c r="BO449">
        <f t="shared" si="291"/>
        <v>8</v>
      </c>
      <c r="BP449" t="str">
        <f t="shared" si="292"/>
        <v>00:09:19:12</v>
      </c>
      <c r="BQ449" s="25">
        <v>9</v>
      </c>
      <c r="BR449" s="35">
        <v>19361</v>
      </c>
      <c r="BS449">
        <f t="shared" si="293"/>
        <v>19</v>
      </c>
      <c r="BT449">
        <f t="shared" si="294"/>
        <v>12</v>
      </c>
      <c r="BU449" s="32" t="s">
        <v>708</v>
      </c>
      <c r="BV449" t="str">
        <f t="shared" si="295"/>
        <v>00:09:19:12</v>
      </c>
      <c r="BW449" s="25">
        <v>9</v>
      </c>
      <c r="BX449" s="35">
        <v>19362</v>
      </c>
      <c r="BY449">
        <f t="shared" si="296"/>
        <v>19</v>
      </c>
      <c r="BZ449">
        <f t="shared" si="297"/>
        <v>12</v>
      </c>
      <c r="CA449" t="str">
        <f t="shared" si="298"/>
        <v>00:10:41:23</v>
      </c>
      <c r="CB449" s="25">
        <v>10</v>
      </c>
      <c r="CC449" s="35">
        <v>41684</v>
      </c>
      <c r="CD449">
        <f t="shared" si="299"/>
        <v>41</v>
      </c>
      <c r="CE449">
        <f t="shared" si="300"/>
        <v>23</v>
      </c>
      <c r="CF449" t="s">
        <v>30</v>
      </c>
    </row>
    <row r="450" spans="1:84">
      <c r="A450" t="str">
        <f t="shared" si="258"/>
        <v>R60S6.3.4T1C2</v>
      </c>
      <c r="B450" s="6">
        <v>60</v>
      </c>
      <c r="C450" s="7" t="s">
        <v>542</v>
      </c>
      <c r="D450" s="7">
        <v>1</v>
      </c>
      <c r="E450" s="10">
        <v>2</v>
      </c>
      <c r="F450">
        <v>7</v>
      </c>
      <c r="G450" s="33" t="s">
        <v>841</v>
      </c>
      <c r="H450" s="27" t="str">
        <f t="shared" si="259"/>
        <v>00:00:07:14</v>
      </c>
      <c r="I450" s="24" t="s">
        <v>642</v>
      </c>
      <c r="J450" s="38" t="s">
        <v>1013</v>
      </c>
      <c r="K450" s="27">
        <f t="shared" si="260"/>
        <v>7</v>
      </c>
      <c r="L450" s="27">
        <f t="shared" si="261"/>
        <v>14</v>
      </c>
      <c r="M450" s="27" t="str">
        <f t="shared" si="262"/>
        <v>00:00:53:3</v>
      </c>
      <c r="N450" s="31" t="s">
        <v>642</v>
      </c>
      <c r="O450" s="36" t="s">
        <v>1012</v>
      </c>
      <c r="P450" s="1">
        <f t="shared" si="263"/>
        <v>53</v>
      </c>
      <c r="Q450" s="1">
        <f t="shared" si="264"/>
        <v>3</v>
      </c>
      <c r="R450" s="32" t="s">
        <v>711</v>
      </c>
      <c r="S450" t="str">
        <f t="shared" si="265"/>
        <v>00:00:53:3</v>
      </c>
      <c r="T450" s="25">
        <v>0</v>
      </c>
      <c r="U450" s="35">
        <v>53097</v>
      </c>
      <c r="V450">
        <f t="shared" si="266"/>
        <v>53</v>
      </c>
      <c r="W450">
        <f t="shared" si="267"/>
        <v>3</v>
      </c>
      <c r="X450" t="str">
        <f t="shared" si="268"/>
        <v>00:04:07:27</v>
      </c>
      <c r="Y450" s="25">
        <v>4</v>
      </c>
      <c r="Z450" s="35">
        <v>7807</v>
      </c>
      <c r="AA450">
        <f t="shared" si="269"/>
        <v>7</v>
      </c>
      <c r="AB450">
        <f t="shared" si="270"/>
        <v>27</v>
      </c>
      <c r="AC450" s="32" t="s">
        <v>709</v>
      </c>
      <c r="AD450" t="str">
        <f t="shared" si="271"/>
        <v>00:04:07:27</v>
      </c>
      <c r="AE450" s="25">
        <v>4</v>
      </c>
      <c r="AF450" s="35">
        <v>7808</v>
      </c>
      <c r="AG450">
        <f t="shared" si="272"/>
        <v>7</v>
      </c>
      <c r="AH450">
        <f t="shared" si="273"/>
        <v>27</v>
      </c>
      <c r="AI450" t="str">
        <f t="shared" si="274"/>
        <v>00:05:38:14</v>
      </c>
      <c r="AJ450" s="25">
        <v>5</v>
      </c>
      <c r="AK450" s="35">
        <v>38411</v>
      </c>
      <c r="AL450">
        <f t="shared" si="275"/>
        <v>38</v>
      </c>
      <c r="AM450">
        <f t="shared" si="276"/>
        <v>14</v>
      </c>
      <c r="AN450" s="32" t="s">
        <v>720</v>
      </c>
      <c r="AO450" t="str">
        <f t="shared" si="277"/>
        <v>00:05:38:14</v>
      </c>
      <c r="AP450" s="25">
        <v>5</v>
      </c>
      <c r="AQ450" s="35">
        <v>38412</v>
      </c>
      <c r="AR450">
        <f t="shared" si="278"/>
        <v>38</v>
      </c>
      <c r="AS450">
        <f t="shared" si="279"/>
        <v>14</v>
      </c>
      <c r="AT450" t="str">
        <f t="shared" si="280"/>
        <v>00:06:37:15</v>
      </c>
      <c r="AU450" s="25">
        <v>6</v>
      </c>
      <c r="AV450" s="35">
        <v>37436</v>
      </c>
      <c r="AW450">
        <f t="shared" si="281"/>
        <v>37</v>
      </c>
      <c r="AX450">
        <f t="shared" si="282"/>
        <v>15</v>
      </c>
      <c r="AY450" s="32" t="s">
        <v>648</v>
      </c>
      <c r="AZ450" t="str">
        <f t="shared" si="283"/>
        <v>00:06:37:15</v>
      </c>
      <c r="BA450" s="25">
        <v>6</v>
      </c>
      <c r="BB450" s="35">
        <v>37437</v>
      </c>
      <c r="BC450">
        <f t="shared" si="284"/>
        <v>37</v>
      </c>
      <c r="BD450">
        <f t="shared" si="285"/>
        <v>15</v>
      </c>
      <c r="BE450" t="str">
        <f t="shared" si="286"/>
        <v>00:07:31:8</v>
      </c>
      <c r="BF450" s="25">
        <v>7</v>
      </c>
      <c r="BG450" s="35">
        <v>31241</v>
      </c>
      <c r="BH450">
        <f t="shared" si="287"/>
        <v>31</v>
      </c>
      <c r="BI450">
        <f t="shared" si="288"/>
        <v>8</v>
      </c>
      <c r="BJ450" s="32" t="s">
        <v>706</v>
      </c>
      <c r="BK450" t="str">
        <f t="shared" si="289"/>
        <v>00:07:31:8</v>
      </c>
      <c r="BL450" s="25">
        <v>7</v>
      </c>
      <c r="BM450" s="35">
        <v>31242</v>
      </c>
      <c r="BN450">
        <f t="shared" si="290"/>
        <v>31</v>
      </c>
      <c r="BO450">
        <f t="shared" si="291"/>
        <v>8</v>
      </c>
      <c r="BP450" t="str">
        <f t="shared" si="292"/>
        <v>00:09:19:12</v>
      </c>
      <c r="BQ450" s="25">
        <v>9</v>
      </c>
      <c r="BR450" s="35">
        <v>19361</v>
      </c>
      <c r="BS450">
        <f t="shared" si="293"/>
        <v>19</v>
      </c>
      <c r="BT450">
        <f t="shared" si="294"/>
        <v>12</v>
      </c>
      <c r="BU450" s="32" t="s">
        <v>708</v>
      </c>
      <c r="BV450" t="str">
        <f t="shared" si="295"/>
        <v>00:09:19:12</v>
      </c>
      <c r="BW450" s="25">
        <v>9</v>
      </c>
      <c r="BX450" s="35">
        <v>19362</v>
      </c>
      <c r="BY450">
        <f t="shared" si="296"/>
        <v>19</v>
      </c>
      <c r="BZ450">
        <f t="shared" si="297"/>
        <v>12</v>
      </c>
      <c r="CA450" t="str">
        <f t="shared" si="298"/>
        <v>00:10:41:23</v>
      </c>
      <c r="CB450" s="25">
        <v>10</v>
      </c>
      <c r="CC450" s="35">
        <v>41684</v>
      </c>
      <c r="CD450">
        <f t="shared" si="299"/>
        <v>41</v>
      </c>
      <c r="CE450">
        <f t="shared" si="300"/>
        <v>23</v>
      </c>
      <c r="CF450" t="s">
        <v>30</v>
      </c>
    </row>
    <row r="451" spans="1:84">
      <c r="A451" t="str">
        <f t="shared" si="258"/>
        <v>R60S6.3.4T1Ckinect</v>
      </c>
      <c r="B451" s="7">
        <v>60</v>
      </c>
      <c r="C451" s="7" t="s">
        <v>542</v>
      </c>
      <c r="D451" s="7">
        <v>1</v>
      </c>
      <c r="E451" s="16" t="s">
        <v>34</v>
      </c>
      <c r="F451">
        <v>7</v>
      </c>
      <c r="G451" s="33" t="s">
        <v>841</v>
      </c>
      <c r="H451" s="26" t="str">
        <f t="shared" si="259"/>
        <v>00:00:07:14</v>
      </c>
      <c r="I451" s="23">
        <v>0</v>
      </c>
      <c r="J451" s="37">
        <v>7423</v>
      </c>
      <c r="K451" s="29">
        <f t="shared" si="260"/>
        <v>7</v>
      </c>
      <c r="L451" s="30">
        <f t="shared" si="261"/>
        <v>14</v>
      </c>
      <c r="M451" s="27" t="str">
        <f t="shared" si="262"/>
        <v>00:00:53:3</v>
      </c>
      <c r="N451" s="31" t="s">
        <v>642</v>
      </c>
      <c r="O451" s="36" t="s">
        <v>1012</v>
      </c>
      <c r="P451" s="1">
        <f t="shared" si="263"/>
        <v>53</v>
      </c>
      <c r="Q451" s="1">
        <f t="shared" si="264"/>
        <v>3</v>
      </c>
      <c r="R451" s="32" t="s">
        <v>711</v>
      </c>
      <c r="S451" t="str">
        <f t="shared" si="265"/>
        <v>00:00:53:3</v>
      </c>
      <c r="T451" s="25">
        <v>0</v>
      </c>
      <c r="U451" s="35">
        <v>53097</v>
      </c>
      <c r="V451">
        <f t="shared" si="266"/>
        <v>53</v>
      </c>
      <c r="W451">
        <f t="shared" si="267"/>
        <v>3</v>
      </c>
      <c r="X451" t="str">
        <f t="shared" si="268"/>
        <v>00:04:07:27</v>
      </c>
      <c r="Y451" s="25">
        <v>4</v>
      </c>
      <c r="Z451" s="35">
        <v>7807</v>
      </c>
      <c r="AA451">
        <f t="shared" si="269"/>
        <v>7</v>
      </c>
      <c r="AB451">
        <f t="shared" si="270"/>
        <v>27</v>
      </c>
      <c r="AC451" s="32" t="s">
        <v>709</v>
      </c>
      <c r="AD451" t="str">
        <f t="shared" si="271"/>
        <v>00:04:07:27</v>
      </c>
      <c r="AE451" s="25">
        <v>4</v>
      </c>
      <c r="AF451" s="35">
        <v>7808</v>
      </c>
      <c r="AG451">
        <f t="shared" si="272"/>
        <v>7</v>
      </c>
      <c r="AH451">
        <f t="shared" si="273"/>
        <v>27</v>
      </c>
      <c r="AI451" t="str">
        <f t="shared" si="274"/>
        <v>00:05:38:14</v>
      </c>
      <c r="AJ451" s="25">
        <v>5</v>
      </c>
      <c r="AK451" s="35">
        <v>38411</v>
      </c>
      <c r="AL451">
        <f t="shared" si="275"/>
        <v>38</v>
      </c>
      <c r="AM451">
        <f t="shared" si="276"/>
        <v>14</v>
      </c>
      <c r="AN451" s="32" t="s">
        <v>720</v>
      </c>
      <c r="AO451" t="str">
        <f t="shared" si="277"/>
        <v>00:05:38:14</v>
      </c>
      <c r="AP451" s="25">
        <v>5</v>
      </c>
      <c r="AQ451" s="35">
        <v>38412</v>
      </c>
      <c r="AR451">
        <f t="shared" si="278"/>
        <v>38</v>
      </c>
      <c r="AS451">
        <f t="shared" si="279"/>
        <v>14</v>
      </c>
      <c r="AT451" t="str">
        <f t="shared" si="280"/>
        <v>00:06:37:15</v>
      </c>
      <c r="AU451" s="25">
        <v>6</v>
      </c>
      <c r="AV451" s="35">
        <v>37436</v>
      </c>
      <c r="AW451">
        <f t="shared" si="281"/>
        <v>37</v>
      </c>
      <c r="AX451">
        <f t="shared" si="282"/>
        <v>15</v>
      </c>
      <c r="AY451" s="32" t="s">
        <v>648</v>
      </c>
      <c r="AZ451" t="str">
        <f t="shared" si="283"/>
        <v>00:06:37:15</v>
      </c>
      <c r="BA451" s="25">
        <v>6</v>
      </c>
      <c r="BB451" s="35">
        <v>37437</v>
      </c>
      <c r="BC451">
        <f t="shared" si="284"/>
        <v>37</v>
      </c>
      <c r="BD451">
        <f t="shared" si="285"/>
        <v>15</v>
      </c>
      <c r="BE451" t="str">
        <f t="shared" si="286"/>
        <v>00:07:31:8</v>
      </c>
      <c r="BF451" s="25">
        <v>7</v>
      </c>
      <c r="BG451" s="35">
        <v>31241</v>
      </c>
      <c r="BH451">
        <f t="shared" si="287"/>
        <v>31</v>
      </c>
      <c r="BI451">
        <f t="shared" si="288"/>
        <v>8</v>
      </c>
      <c r="BJ451" s="32" t="s">
        <v>706</v>
      </c>
      <c r="BK451" t="str">
        <f t="shared" si="289"/>
        <v>00:07:31:8</v>
      </c>
      <c r="BL451" s="25">
        <v>7</v>
      </c>
      <c r="BM451" s="35">
        <v>31242</v>
      </c>
      <c r="BN451">
        <f t="shared" si="290"/>
        <v>31</v>
      </c>
      <c r="BO451">
        <f t="shared" si="291"/>
        <v>8</v>
      </c>
      <c r="BP451" t="str">
        <f t="shared" si="292"/>
        <v>00:09:19:12</v>
      </c>
      <c r="BQ451" s="25">
        <v>9</v>
      </c>
      <c r="BR451" s="35">
        <v>19361</v>
      </c>
      <c r="BS451">
        <f t="shared" si="293"/>
        <v>19</v>
      </c>
      <c r="BT451">
        <f t="shared" si="294"/>
        <v>12</v>
      </c>
      <c r="BU451" s="32" t="s">
        <v>708</v>
      </c>
      <c r="BV451" t="str">
        <f t="shared" si="295"/>
        <v>00:09:19:12</v>
      </c>
      <c r="BW451" s="25">
        <v>9</v>
      </c>
      <c r="BX451" s="35">
        <v>19362</v>
      </c>
      <c r="BY451">
        <f t="shared" si="296"/>
        <v>19</v>
      </c>
      <c r="BZ451">
        <f t="shared" si="297"/>
        <v>12</v>
      </c>
      <c r="CA451" t="str">
        <f t="shared" si="298"/>
        <v>00:10:41:23</v>
      </c>
      <c r="CB451" s="25">
        <v>10</v>
      </c>
      <c r="CC451" s="35">
        <v>41684</v>
      </c>
      <c r="CD451">
        <f t="shared" si="299"/>
        <v>41</v>
      </c>
      <c r="CE451">
        <f t="shared" si="300"/>
        <v>23</v>
      </c>
      <c r="CF451" t="s">
        <v>30</v>
      </c>
    </row>
    <row r="452" spans="1:84">
      <c r="A452" t="str">
        <f t="shared" ref="A452:A466" si="301">_xlfn.CONCAT("R",B452,"S",C452,"T",D452,"C",E452)</f>
        <v>R61S6.3.5T1C1</v>
      </c>
      <c r="B452" s="6">
        <v>61</v>
      </c>
      <c r="C452" s="7" t="s">
        <v>544</v>
      </c>
      <c r="D452" s="7">
        <v>1</v>
      </c>
      <c r="E452" s="9">
        <v>1</v>
      </c>
      <c r="F452">
        <v>7</v>
      </c>
      <c r="G452" s="33" t="s">
        <v>654</v>
      </c>
      <c r="H452" s="27" t="str">
        <f t="shared" si="259"/>
        <v>00:00:06:22</v>
      </c>
      <c r="I452" s="24" t="s">
        <v>642</v>
      </c>
      <c r="J452" s="38" t="s">
        <v>1014</v>
      </c>
      <c r="K452" s="27">
        <f t="shared" si="260"/>
        <v>6</v>
      </c>
      <c r="L452" s="27">
        <f t="shared" si="261"/>
        <v>22</v>
      </c>
      <c r="M452" s="27" t="str">
        <f t="shared" si="262"/>
        <v>00:00:27:17</v>
      </c>
      <c r="N452" s="31" t="s">
        <v>642</v>
      </c>
      <c r="O452" s="36" t="s">
        <v>1015</v>
      </c>
      <c r="P452" s="1">
        <f t="shared" si="263"/>
        <v>27</v>
      </c>
      <c r="Q452" s="1">
        <f t="shared" si="264"/>
        <v>17</v>
      </c>
      <c r="R452" s="32" t="s">
        <v>716</v>
      </c>
      <c r="S452" t="str">
        <f t="shared" si="265"/>
        <v>00:00:27:17</v>
      </c>
      <c r="T452" s="25">
        <v>0</v>
      </c>
      <c r="U452" s="35">
        <v>27520</v>
      </c>
      <c r="V452">
        <f t="shared" si="266"/>
        <v>27</v>
      </c>
      <c r="W452">
        <f t="shared" si="267"/>
        <v>17</v>
      </c>
      <c r="X452" t="str">
        <f t="shared" si="268"/>
        <v>00:02:10:29</v>
      </c>
      <c r="Y452" s="25">
        <v>2</v>
      </c>
      <c r="Z452" s="35">
        <v>10872</v>
      </c>
      <c r="AA452">
        <f t="shared" si="269"/>
        <v>10</v>
      </c>
      <c r="AB452">
        <f t="shared" si="270"/>
        <v>29</v>
      </c>
      <c r="AC452" s="32" t="s">
        <v>708</v>
      </c>
      <c r="AD452" t="str">
        <f t="shared" si="271"/>
        <v>00:02:10:29</v>
      </c>
      <c r="AE452" s="25">
        <v>2</v>
      </c>
      <c r="AF452" s="35">
        <v>10873</v>
      </c>
      <c r="AG452">
        <f t="shared" si="272"/>
        <v>10</v>
      </c>
      <c r="AH452">
        <f t="shared" si="273"/>
        <v>29</v>
      </c>
      <c r="AI452" t="str">
        <f t="shared" si="274"/>
        <v>00:02:57:6</v>
      </c>
      <c r="AJ452" s="25">
        <v>2</v>
      </c>
      <c r="AK452" s="35">
        <v>57168</v>
      </c>
      <c r="AL452">
        <f t="shared" si="275"/>
        <v>57</v>
      </c>
      <c r="AM452">
        <f t="shared" si="276"/>
        <v>6</v>
      </c>
      <c r="AN452" s="32" t="s">
        <v>709</v>
      </c>
      <c r="AO452" t="str">
        <f t="shared" si="277"/>
        <v>00:02:57:6</v>
      </c>
      <c r="AP452" s="25">
        <v>2</v>
      </c>
      <c r="AQ452" s="35">
        <v>57169</v>
      </c>
      <c r="AR452">
        <f t="shared" si="278"/>
        <v>57</v>
      </c>
      <c r="AS452">
        <f t="shared" si="279"/>
        <v>6</v>
      </c>
      <c r="AT452" t="str">
        <f t="shared" si="280"/>
        <v>00:04:42:17</v>
      </c>
      <c r="AU452" s="25">
        <v>4</v>
      </c>
      <c r="AV452" s="35">
        <v>42523</v>
      </c>
      <c r="AW452">
        <f t="shared" si="281"/>
        <v>42</v>
      </c>
      <c r="AX452">
        <f t="shared" si="282"/>
        <v>17</v>
      </c>
      <c r="AY452" s="32" t="s">
        <v>720</v>
      </c>
      <c r="AZ452" t="str">
        <f t="shared" si="283"/>
        <v>00:04:42:17</v>
      </c>
      <c r="BA452" s="25">
        <v>4</v>
      </c>
      <c r="BB452" s="35">
        <v>42524</v>
      </c>
      <c r="BC452">
        <f t="shared" si="284"/>
        <v>42</v>
      </c>
      <c r="BD452">
        <f t="shared" si="285"/>
        <v>17</v>
      </c>
      <c r="BE452" t="str">
        <f t="shared" si="286"/>
        <v>00:06:16:4</v>
      </c>
      <c r="BF452" s="25">
        <v>6</v>
      </c>
      <c r="BG452" s="35">
        <v>16110</v>
      </c>
      <c r="BH452">
        <f t="shared" si="287"/>
        <v>16</v>
      </c>
      <c r="BI452">
        <f t="shared" si="288"/>
        <v>4</v>
      </c>
      <c r="BJ452" s="32" t="s">
        <v>712</v>
      </c>
      <c r="BK452" t="str">
        <f t="shared" si="289"/>
        <v>00:06:16:4</v>
      </c>
      <c r="BL452" s="25">
        <v>6</v>
      </c>
      <c r="BM452" s="35">
        <v>16111</v>
      </c>
      <c r="BN452">
        <f t="shared" si="290"/>
        <v>16</v>
      </c>
      <c r="BO452">
        <f t="shared" si="291"/>
        <v>4</v>
      </c>
      <c r="BP452" t="str">
        <f t="shared" si="292"/>
        <v>00:07:05:22</v>
      </c>
      <c r="BQ452" s="25">
        <v>7</v>
      </c>
      <c r="BR452" s="35">
        <v>5665</v>
      </c>
      <c r="BS452">
        <f t="shared" si="293"/>
        <v>5</v>
      </c>
      <c r="BT452">
        <f t="shared" si="294"/>
        <v>22</v>
      </c>
      <c r="BU452" s="32" t="s">
        <v>717</v>
      </c>
      <c r="BV452" t="str">
        <f t="shared" si="295"/>
        <v>00:07:05:22</v>
      </c>
      <c r="BW452" s="25">
        <v>7</v>
      </c>
      <c r="BX452" s="35">
        <v>5666</v>
      </c>
      <c r="BY452">
        <f t="shared" si="296"/>
        <v>5</v>
      </c>
      <c r="BZ452">
        <f t="shared" si="297"/>
        <v>22</v>
      </c>
      <c r="CA452" t="str">
        <f t="shared" si="298"/>
        <v>00:08:27:24</v>
      </c>
      <c r="CB452" s="25">
        <v>8</v>
      </c>
      <c r="CC452" s="35">
        <v>27734</v>
      </c>
      <c r="CD452">
        <f t="shared" si="299"/>
        <v>27</v>
      </c>
      <c r="CE452">
        <f t="shared" si="300"/>
        <v>24</v>
      </c>
      <c r="CF452" t="s">
        <v>30</v>
      </c>
    </row>
    <row r="453" spans="1:84">
      <c r="A453" t="str">
        <f t="shared" si="301"/>
        <v>R61S6.3.5T1C2</v>
      </c>
      <c r="B453" s="6">
        <v>61</v>
      </c>
      <c r="C453" s="7" t="s">
        <v>544</v>
      </c>
      <c r="D453" s="7">
        <v>1</v>
      </c>
      <c r="E453" s="10">
        <v>2</v>
      </c>
      <c r="F453">
        <v>7</v>
      </c>
      <c r="G453" s="33" t="s">
        <v>654</v>
      </c>
      <c r="H453" s="26" t="str">
        <f t="shared" ref="H453:H466" si="302">_xlfn.CONCAT("00",":", TEXT(I453,"00"),":",TEXT(K453,"00"),":",L453)</f>
        <v>00:00:06:22</v>
      </c>
      <c r="I453" s="23">
        <v>0</v>
      </c>
      <c r="J453" s="37">
        <v>6666</v>
      </c>
      <c r="K453" s="29">
        <f t="shared" ref="K453:K466" si="303">_xlfn.FLOOR.MATH(J453*0.001)</f>
        <v>6</v>
      </c>
      <c r="L453" s="30">
        <f t="shared" ref="L453:L466" si="304">ROUND(((MOD(J453,K453*1000))/29.97),0)</f>
        <v>22</v>
      </c>
      <c r="M453" s="27" t="str">
        <f t="shared" ref="M453:M466" si="305">_xlfn.CONCAT("00",":", TEXT(N453,"00"),":",TEXT(P453,"00"),":",Q453)</f>
        <v>00:00:27:17</v>
      </c>
      <c r="N453" s="31" t="s">
        <v>642</v>
      </c>
      <c r="O453" s="36" t="s">
        <v>1015</v>
      </c>
      <c r="P453" s="1">
        <f t="shared" ref="P453:P466" si="306">_xlfn.FLOOR.MATH(O453*0.001)</f>
        <v>27</v>
      </c>
      <c r="Q453" s="1">
        <f t="shared" ref="Q453:Q466" si="307">ROUND(((MOD(O453,P453*1000))/29.97),0)</f>
        <v>17</v>
      </c>
      <c r="R453" s="32" t="s">
        <v>716</v>
      </c>
      <c r="S453" t="str">
        <f t="shared" ref="S453:S466" si="308">_xlfn.CONCAT("00",":", TEXT(T453,"00"),":",TEXT(V453,"00"),":",W453)</f>
        <v>00:00:27:17</v>
      </c>
      <c r="T453" s="25">
        <v>0</v>
      </c>
      <c r="U453" s="35">
        <v>27520</v>
      </c>
      <c r="V453">
        <f t="shared" ref="V453:V466" si="309">_xlfn.FLOOR.MATH(U453*0.001)</f>
        <v>27</v>
      </c>
      <c r="W453">
        <f t="shared" ref="W453:W466" si="310">ROUND(((MOD(U453,V453*1000))/29.97),0)</f>
        <v>17</v>
      </c>
      <c r="X453" t="str">
        <f t="shared" ref="X453:X466" si="311">_xlfn.CONCAT("00",":", TEXT(Y453,"00"),":",TEXT(AA453,"00"),":",AB453)</f>
        <v>00:02:10:29</v>
      </c>
      <c r="Y453" s="25">
        <v>2</v>
      </c>
      <c r="Z453" s="35">
        <v>10872</v>
      </c>
      <c r="AA453">
        <f t="shared" ref="AA453:AA466" si="312">_xlfn.FLOOR.MATH(Z453*0.001)</f>
        <v>10</v>
      </c>
      <c r="AB453">
        <f t="shared" ref="AB453:AB466" si="313">ROUND(((MOD(Z453,AA453*1000))/29.97),0)</f>
        <v>29</v>
      </c>
      <c r="AC453" s="32" t="s">
        <v>708</v>
      </c>
      <c r="AD453" t="str">
        <f t="shared" ref="AD453:AD466" si="314">_xlfn.CONCAT("00",":", TEXT(AE453,"00"),":",TEXT(AG453,"00"),":",AH453)</f>
        <v>00:02:10:29</v>
      </c>
      <c r="AE453" s="25">
        <v>2</v>
      </c>
      <c r="AF453" s="35">
        <v>10873</v>
      </c>
      <c r="AG453">
        <f t="shared" ref="AG453:AG466" si="315">_xlfn.FLOOR.MATH(AF453*0.001)</f>
        <v>10</v>
      </c>
      <c r="AH453">
        <f t="shared" ref="AH453:AH466" si="316">ROUND(((MOD(AF453,AG453*1000))/29.97),0)</f>
        <v>29</v>
      </c>
      <c r="AI453" t="str">
        <f t="shared" ref="AI453:AI466" si="317">_xlfn.CONCAT("00",":", TEXT(AJ453,"00"),":",TEXT(AL453,"00"),":",AM453)</f>
        <v>00:02:57:6</v>
      </c>
      <c r="AJ453" s="25">
        <v>2</v>
      </c>
      <c r="AK453" s="35">
        <v>57168</v>
      </c>
      <c r="AL453">
        <f t="shared" ref="AL453:AL466" si="318">_xlfn.FLOOR.MATH(AK453*0.001)</f>
        <v>57</v>
      </c>
      <c r="AM453">
        <f t="shared" ref="AM453:AM466" si="319">ROUND(((MOD(AK453,AL453*1000))/29.97),0)</f>
        <v>6</v>
      </c>
      <c r="AN453" s="32" t="s">
        <v>709</v>
      </c>
      <c r="AO453" t="str">
        <f t="shared" ref="AO453:AO466" si="320">_xlfn.CONCAT("00",":", TEXT(AP453,"00"),":",TEXT(AR453,"00"),":",AS453)</f>
        <v>00:02:57:6</v>
      </c>
      <c r="AP453" s="25">
        <v>2</v>
      </c>
      <c r="AQ453" s="35">
        <v>57169</v>
      </c>
      <c r="AR453">
        <f t="shared" ref="AR453:AR466" si="321">_xlfn.FLOOR.MATH(AQ453*0.001)</f>
        <v>57</v>
      </c>
      <c r="AS453">
        <f t="shared" ref="AS453:AS466" si="322">ROUND(((MOD(AQ453,AR453*1000))/29.97),0)</f>
        <v>6</v>
      </c>
      <c r="AT453" t="str">
        <f t="shared" ref="AT453:AT466" si="323">_xlfn.CONCAT("00",":", TEXT(AU453,"00"),":",TEXT(AW453,"00"),":",AX453)</f>
        <v>00:04:42:17</v>
      </c>
      <c r="AU453" s="25">
        <v>4</v>
      </c>
      <c r="AV453" s="35">
        <v>42523</v>
      </c>
      <c r="AW453">
        <f t="shared" ref="AW453:AW466" si="324">_xlfn.FLOOR.MATH(AV453*0.001)</f>
        <v>42</v>
      </c>
      <c r="AX453">
        <f t="shared" ref="AX453:AX466" si="325">ROUND(((MOD(AV453,AW453*1000))/29.97),0)</f>
        <v>17</v>
      </c>
      <c r="AY453" s="32" t="s">
        <v>720</v>
      </c>
      <c r="AZ453" t="str">
        <f t="shared" ref="AZ453:AZ466" si="326">_xlfn.CONCAT("00",":", TEXT(BA453,"00"),":",TEXT(BC453,"00"),":",BD453)</f>
        <v>00:04:42:18</v>
      </c>
      <c r="BA453" s="25">
        <v>4</v>
      </c>
      <c r="BB453" s="35">
        <v>42542</v>
      </c>
      <c r="BC453">
        <f t="shared" ref="BC453:BC466" si="327">_xlfn.FLOOR.MATH(BB453*0.001)</f>
        <v>42</v>
      </c>
      <c r="BD453">
        <f t="shared" ref="BD453:BD466" si="328">ROUND(((MOD(BB453,BC453*1000))/29.97),0)</f>
        <v>18</v>
      </c>
      <c r="BE453" t="str">
        <f t="shared" ref="BE453:BE466" si="329">_xlfn.CONCAT("00",":", TEXT(BF453,"00"),":",TEXT(BH453,"00"),":",BI453)</f>
        <v>00:06:16:4</v>
      </c>
      <c r="BF453" s="25">
        <v>6</v>
      </c>
      <c r="BG453" s="35">
        <v>16110</v>
      </c>
      <c r="BH453">
        <f t="shared" ref="BH453:BH466" si="330">_xlfn.FLOOR.MATH(BG453*0.001)</f>
        <v>16</v>
      </c>
      <c r="BI453">
        <f t="shared" ref="BI453:BI466" si="331">ROUND(((MOD(BG453,BH453*1000))/29.97),0)</f>
        <v>4</v>
      </c>
      <c r="BJ453" s="32" t="s">
        <v>712</v>
      </c>
      <c r="BK453" t="str">
        <f t="shared" ref="BK453:BK466" si="332">_xlfn.CONCAT("00",":", TEXT(BL453,"00"),":",TEXT(BN453,"00"),":",BO453)</f>
        <v>00:06:16:4</v>
      </c>
      <c r="BL453" s="25">
        <v>6</v>
      </c>
      <c r="BM453" s="35">
        <v>16111</v>
      </c>
      <c r="BN453">
        <f t="shared" ref="BN453:BN466" si="333">_xlfn.FLOOR.MATH(BM453*0.001)</f>
        <v>16</v>
      </c>
      <c r="BO453">
        <f t="shared" ref="BO453:BO466" si="334">ROUND(((MOD(BM453,BN453*1000))/29.97),0)</f>
        <v>4</v>
      </c>
      <c r="BP453" t="str">
        <f t="shared" ref="BP453:BP466" si="335">_xlfn.CONCAT("00",":", TEXT(BQ453,"00"),":",TEXT(BS453,"00"),":",BT453)</f>
        <v>00:07:05:22</v>
      </c>
      <c r="BQ453" s="25">
        <v>7</v>
      </c>
      <c r="BR453" s="35">
        <v>5665</v>
      </c>
      <c r="BS453">
        <f t="shared" ref="BS453:BS466" si="336">_xlfn.FLOOR.MATH(BR453*0.001)</f>
        <v>5</v>
      </c>
      <c r="BT453">
        <f t="shared" ref="BT453:BT466" si="337">ROUND(((MOD(BR453,BS453*1000))/29.97),0)</f>
        <v>22</v>
      </c>
      <c r="BU453" s="32" t="s">
        <v>717</v>
      </c>
      <c r="BV453" t="str">
        <f t="shared" ref="BV453:BV466" si="338">_xlfn.CONCAT("00",":", TEXT(BW453,"00"),":",TEXT(BY453,"00"),":",BZ453)</f>
        <v>00:07:05:22</v>
      </c>
      <c r="BW453" s="25">
        <v>7</v>
      </c>
      <c r="BX453" s="35">
        <v>5666</v>
      </c>
      <c r="BY453">
        <f t="shared" ref="BY453:BY466" si="339">_xlfn.FLOOR.MATH(BX453*0.001)</f>
        <v>5</v>
      </c>
      <c r="BZ453">
        <f t="shared" ref="BZ453:BZ466" si="340">ROUND(((MOD(BX453,BY453*1000))/29.97),0)</f>
        <v>22</v>
      </c>
      <c r="CA453" t="str">
        <f t="shared" ref="CA453:CA466" si="341">_xlfn.CONCAT("00",":", TEXT(CB453,"00"),":",TEXT(CD453,"00"),":",CE453)</f>
        <v>00:08:27:24</v>
      </c>
      <c r="CB453" s="25">
        <v>8</v>
      </c>
      <c r="CC453" s="35">
        <v>27734</v>
      </c>
      <c r="CD453">
        <f t="shared" ref="CD453:CD466" si="342">_xlfn.FLOOR.MATH(CC453*0.001)</f>
        <v>27</v>
      </c>
      <c r="CE453">
        <f t="shared" ref="CE453:CE466" si="343">ROUND(((MOD(CC453,CD453*1000))/29.97),0)</f>
        <v>24</v>
      </c>
      <c r="CF453" t="s">
        <v>30</v>
      </c>
    </row>
    <row r="454" spans="1:84">
      <c r="A454" t="str">
        <f t="shared" si="301"/>
        <v>R61S6.3.5T1Ckinect</v>
      </c>
      <c r="B454" s="7">
        <v>61</v>
      </c>
      <c r="C454" s="7" t="s">
        <v>544</v>
      </c>
      <c r="D454" s="7">
        <v>1</v>
      </c>
      <c r="E454" s="16" t="s">
        <v>34</v>
      </c>
      <c r="F454">
        <v>7</v>
      </c>
      <c r="G454" s="33" t="s">
        <v>654</v>
      </c>
      <c r="H454" s="27" t="str">
        <f t="shared" si="302"/>
        <v>00:00:06:22</v>
      </c>
      <c r="I454" s="24" t="s">
        <v>642</v>
      </c>
      <c r="J454" s="38" t="s">
        <v>1014</v>
      </c>
      <c r="K454" s="27">
        <f t="shared" si="303"/>
        <v>6</v>
      </c>
      <c r="L454" s="27">
        <f t="shared" si="304"/>
        <v>22</v>
      </c>
      <c r="M454" s="27" t="str">
        <f t="shared" si="305"/>
        <v>00:00:27:17</v>
      </c>
      <c r="N454" s="31" t="s">
        <v>642</v>
      </c>
      <c r="O454" s="36" t="s">
        <v>1015</v>
      </c>
      <c r="P454" s="1">
        <f t="shared" si="306"/>
        <v>27</v>
      </c>
      <c r="Q454" s="1">
        <f t="shared" si="307"/>
        <v>17</v>
      </c>
      <c r="R454" s="32" t="s">
        <v>716</v>
      </c>
      <c r="S454" t="str">
        <f t="shared" si="308"/>
        <v>00:00:27:17</v>
      </c>
      <c r="T454" s="25">
        <v>0</v>
      </c>
      <c r="U454" s="35">
        <v>27520</v>
      </c>
      <c r="V454">
        <f t="shared" si="309"/>
        <v>27</v>
      </c>
      <c r="W454">
        <f t="shared" si="310"/>
        <v>17</v>
      </c>
      <c r="X454" t="str">
        <f t="shared" si="311"/>
        <v>00:02:10:29</v>
      </c>
      <c r="Y454" s="25">
        <v>2</v>
      </c>
      <c r="Z454" s="35">
        <v>10872</v>
      </c>
      <c r="AA454">
        <f t="shared" si="312"/>
        <v>10</v>
      </c>
      <c r="AB454">
        <f t="shared" si="313"/>
        <v>29</v>
      </c>
      <c r="AC454" s="32" t="s">
        <v>708</v>
      </c>
      <c r="AD454" t="str">
        <f t="shared" si="314"/>
        <v>00:02:10:29</v>
      </c>
      <c r="AE454" s="25">
        <v>2</v>
      </c>
      <c r="AF454" s="35">
        <v>10873</v>
      </c>
      <c r="AG454">
        <f t="shared" si="315"/>
        <v>10</v>
      </c>
      <c r="AH454">
        <f t="shared" si="316"/>
        <v>29</v>
      </c>
      <c r="AI454" t="str">
        <f t="shared" si="317"/>
        <v>00:02:57:6</v>
      </c>
      <c r="AJ454" s="25">
        <v>2</v>
      </c>
      <c r="AK454" s="35">
        <v>57168</v>
      </c>
      <c r="AL454">
        <f t="shared" si="318"/>
        <v>57</v>
      </c>
      <c r="AM454">
        <f t="shared" si="319"/>
        <v>6</v>
      </c>
      <c r="AN454" s="32" t="s">
        <v>709</v>
      </c>
      <c r="AO454" t="str">
        <f t="shared" si="320"/>
        <v>00:02:57:6</v>
      </c>
      <c r="AP454" s="25">
        <v>2</v>
      </c>
      <c r="AQ454" s="35">
        <v>57169</v>
      </c>
      <c r="AR454">
        <f t="shared" si="321"/>
        <v>57</v>
      </c>
      <c r="AS454">
        <f t="shared" si="322"/>
        <v>6</v>
      </c>
      <c r="AT454" t="str">
        <f t="shared" si="323"/>
        <v>00:04:42:17</v>
      </c>
      <c r="AU454" s="25">
        <v>4</v>
      </c>
      <c r="AV454" s="35">
        <v>42523</v>
      </c>
      <c r="AW454">
        <f t="shared" si="324"/>
        <v>42</v>
      </c>
      <c r="AX454">
        <f t="shared" si="325"/>
        <v>17</v>
      </c>
      <c r="AY454" s="32" t="s">
        <v>720</v>
      </c>
      <c r="AZ454" t="str">
        <f t="shared" si="326"/>
        <v>00:04:42:17</v>
      </c>
      <c r="BA454" s="25">
        <v>4</v>
      </c>
      <c r="BB454" s="35">
        <v>42524</v>
      </c>
      <c r="BC454">
        <f t="shared" si="327"/>
        <v>42</v>
      </c>
      <c r="BD454">
        <f t="shared" si="328"/>
        <v>17</v>
      </c>
      <c r="BE454" t="str">
        <f t="shared" si="329"/>
        <v>00:06:16:4</v>
      </c>
      <c r="BF454" s="25">
        <v>6</v>
      </c>
      <c r="BG454" s="35">
        <v>16110</v>
      </c>
      <c r="BH454">
        <f t="shared" si="330"/>
        <v>16</v>
      </c>
      <c r="BI454">
        <f t="shared" si="331"/>
        <v>4</v>
      </c>
      <c r="BJ454" s="32" t="s">
        <v>712</v>
      </c>
      <c r="BK454" t="str">
        <f t="shared" si="332"/>
        <v>00:06:16:4</v>
      </c>
      <c r="BL454" s="25">
        <v>6</v>
      </c>
      <c r="BM454" s="35">
        <v>16111</v>
      </c>
      <c r="BN454">
        <f t="shared" si="333"/>
        <v>16</v>
      </c>
      <c r="BO454">
        <f t="shared" si="334"/>
        <v>4</v>
      </c>
      <c r="BP454" t="str">
        <f t="shared" si="335"/>
        <v>00:07:05:22</v>
      </c>
      <c r="BQ454" s="25">
        <v>7</v>
      </c>
      <c r="BR454" s="35">
        <v>5665</v>
      </c>
      <c r="BS454">
        <f t="shared" si="336"/>
        <v>5</v>
      </c>
      <c r="BT454">
        <f t="shared" si="337"/>
        <v>22</v>
      </c>
      <c r="BU454" s="32" t="s">
        <v>717</v>
      </c>
      <c r="BV454" t="str">
        <f t="shared" si="338"/>
        <v>00:07:05:22</v>
      </c>
      <c r="BW454" s="25">
        <v>7</v>
      </c>
      <c r="BX454" s="35">
        <v>5666</v>
      </c>
      <c r="BY454">
        <f t="shared" si="339"/>
        <v>5</v>
      </c>
      <c r="BZ454">
        <f t="shared" si="340"/>
        <v>22</v>
      </c>
      <c r="CA454" t="str">
        <f t="shared" si="341"/>
        <v>00:08:27:24</v>
      </c>
      <c r="CB454" s="25">
        <v>8</v>
      </c>
      <c r="CC454" s="35">
        <v>27734</v>
      </c>
      <c r="CD454">
        <f t="shared" si="342"/>
        <v>27</v>
      </c>
      <c r="CE454">
        <f t="shared" si="343"/>
        <v>24</v>
      </c>
      <c r="CF454" t="s">
        <v>30</v>
      </c>
    </row>
    <row r="455" spans="1:84">
      <c r="A455" t="str">
        <f t="shared" si="301"/>
        <v>R61S6.3.6T1C1</v>
      </c>
      <c r="B455" s="6">
        <v>61</v>
      </c>
      <c r="C455" s="7" t="s">
        <v>546</v>
      </c>
      <c r="D455" s="7">
        <v>1</v>
      </c>
      <c r="E455" s="9">
        <v>1</v>
      </c>
      <c r="F455">
        <v>7</v>
      </c>
      <c r="G455" s="33" t="s">
        <v>720</v>
      </c>
      <c r="H455" s="26" t="str">
        <f t="shared" si="302"/>
        <v>00:00:07:31</v>
      </c>
      <c r="I455" s="23">
        <v>0</v>
      </c>
      <c r="J455" s="37">
        <v>7929</v>
      </c>
      <c r="K455" s="29">
        <f t="shared" si="303"/>
        <v>7</v>
      </c>
      <c r="L455" s="30">
        <f t="shared" si="304"/>
        <v>31</v>
      </c>
      <c r="M455" s="27" t="str">
        <f t="shared" si="305"/>
        <v>00:01:55:1</v>
      </c>
      <c r="N455" s="31" t="s">
        <v>658</v>
      </c>
      <c r="O455" s="36" t="s">
        <v>1016</v>
      </c>
      <c r="P455" s="1">
        <f t="shared" si="306"/>
        <v>55</v>
      </c>
      <c r="Q455" s="1">
        <f t="shared" si="307"/>
        <v>1</v>
      </c>
      <c r="R455" s="32" t="s">
        <v>709</v>
      </c>
      <c r="S455" t="str">
        <f t="shared" si="308"/>
        <v>00:01:55:1</v>
      </c>
      <c r="T455" s="25">
        <v>1</v>
      </c>
      <c r="U455" s="35">
        <v>55029</v>
      </c>
      <c r="V455">
        <f t="shared" si="309"/>
        <v>55</v>
      </c>
      <c r="W455">
        <f t="shared" si="310"/>
        <v>1</v>
      </c>
      <c r="X455" t="str">
        <f t="shared" si="311"/>
        <v>00:03:26:20</v>
      </c>
      <c r="Y455" s="25">
        <v>3</v>
      </c>
      <c r="Z455" s="35">
        <v>26612</v>
      </c>
      <c r="AA455">
        <f t="shared" si="312"/>
        <v>26</v>
      </c>
      <c r="AB455">
        <f t="shared" si="313"/>
        <v>20</v>
      </c>
      <c r="AC455" s="32" t="s">
        <v>712</v>
      </c>
      <c r="AD455" t="str">
        <f t="shared" si="314"/>
        <v>00:03:26:20</v>
      </c>
      <c r="AE455" s="25">
        <v>3</v>
      </c>
      <c r="AF455" s="35">
        <v>26613</v>
      </c>
      <c r="AG455">
        <f t="shared" si="315"/>
        <v>26</v>
      </c>
      <c r="AH455">
        <f t="shared" si="316"/>
        <v>20</v>
      </c>
      <c r="AI455" t="str">
        <f t="shared" si="317"/>
        <v>00:04:13:22</v>
      </c>
      <c r="AJ455" s="25">
        <v>4</v>
      </c>
      <c r="AK455" s="35">
        <v>13652</v>
      </c>
      <c r="AL455">
        <f t="shared" si="318"/>
        <v>13</v>
      </c>
      <c r="AM455">
        <f t="shared" si="319"/>
        <v>22</v>
      </c>
      <c r="AN455" s="32" t="s">
        <v>711</v>
      </c>
      <c r="AO455" t="str">
        <f t="shared" si="320"/>
        <v>00:04:13:22</v>
      </c>
      <c r="AP455" s="25">
        <v>4</v>
      </c>
      <c r="AQ455" s="35">
        <v>13653</v>
      </c>
      <c r="AR455">
        <f t="shared" si="321"/>
        <v>13</v>
      </c>
      <c r="AS455">
        <f t="shared" si="322"/>
        <v>22</v>
      </c>
      <c r="AT455" t="str">
        <f t="shared" si="323"/>
        <v>00:08:12:13</v>
      </c>
      <c r="AU455" s="25">
        <v>8</v>
      </c>
      <c r="AV455" s="35">
        <v>12398</v>
      </c>
      <c r="AW455">
        <f t="shared" si="324"/>
        <v>12</v>
      </c>
      <c r="AX455">
        <f t="shared" si="325"/>
        <v>13</v>
      </c>
      <c r="AY455" s="32" t="s">
        <v>708</v>
      </c>
      <c r="AZ455" t="str">
        <f t="shared" si="326"/>
        <v>00:08:12:13</v>
      </c>
      <c r="BA455" s="25">
        <v>8</v>
      </c>
      <c r="BB455" s="35">
        <v>12399</v>
      </c>
      <c r="BC455">
        <f t="shared" si="327"/>
        <v>12</v>
      </c>
      <c r="BD455">
        <f t="shared" si="328"/>
        <v>13</v>
      </c>
      <c r="BE455" t="str">
        <f t="shared" si="329"/>
        <v>00:09:22:32</v>
      </c>
      <c r="BF455" s="25">
        <v>9</v>
      </c>
      <c r="BG455" s="35">
        <v>22973</v>
      </c>
      <c r="BH455">
        <f t="shared" si="330"/>
        <v>22</v>
      </c>
      <c r="BI455">
        <f t="shared" si="331"/>
        <v>32</v>
      </c>
      <c r="BJ455" s="32" t="s">
        <v>706</v>
      </c>
      <c r="BK455" t="str">
        <f t="shared" si="332"/>
        <v>00:09:22:32</v>
      </c>
      <c r="BL455" s="25">
        <v>9</v>
      </c>
      <c r="BM455" s="35">
        <v>22974</v>
      </c>
      <c r="BN455">
        <f t="shared" si="333"/>
        <v>22</v>
      </c>
      <c r="BO455">
        <f t="shared" si="334"/>
        <v>32</v>
      </c>
      <c r="BP455" t="str">
        <f t="shared" si="335"/>
        <v>00:11:28:12</v>
      </c>
      <c r="BQ455" s="25">
        <v>11</v>
      </c>
      <c r="BR455" s="35">
        <v>28346</v>
      </c>
      <c r="BS455">
        <f t="shared" si="336"/>
        <v>28</v>
      </c>
      <c r="BT455">
        <f t="shared" si="337"/>
        <v>12</v>
      </c>
      <c r="BU455" s="32" t="s">
        <v>648</v>
      </c>
      <c r="BV455" t="str">
        <f t="shared" si="338"/>
        <v>00:11:28:12</v>
      </c>
      <c r="BW455" s="25">
        <v>11</v>
      </c>
      <c r="BX455" s="35">
        <v>28347</v>
      </c>
      <c r="BY455">
        <f t="shared" si="339"/>
        <v>28</v>
      </c>
      <c r="BZ455">
        <f t="shared" si="340"/>
        <v>12</v>
      </c>
      <c r="CA455" t="str">
        <f t="shared" si="341"/>
        <v>00:12:46:23</v>
      </c>
      <c r="CB455" s="25">
        <v>12</v>
      </c>
      <c r="CC455" s="35">
        <v>46683</v>
      </c>
      <c r="CD455">
        <f t="shared" si="342"/>
        <v>46</v>
      </c>
      <c r="CE455">
        <f t="shared" si="343"/>
        <v>23</v>
      </c>
      <c r="CF455" t="s">
        <v>30</v>
      </c>
    </row>
    <row r="456" spans="1:84">
      <c r="A456" t="str">
        <f t="shared" si="301"/>
        <v>R61S6.3.6T1C2</v>
      </c>
      <c r="B456" s="6">
        <v>61</v>
      </c>
      <c r="C456" s="7" t="s">
        <v>546</v>
      </c>
      <c r="D456" s="7">
        <v>1</v>
      </c>
      <c r="E456" s="10">
        <v>2</v>
      </c>
      <c r="F456">
        <v>7</v>
      </c>
      <c r="G456" s="33" t="s">
        <v>720</v>
      </c>
      <c r="H456" s="27" t="str">
        <f t="shared" si="302"/>
        <v>00:00:07:31</v>
      </c>
      <c r="I456" s="24" t="s">
        <v>642</v>
      </c>
      <c r="J456" s="38" t="s">
        <v>1017</v>
      </c>
      <c r="K456" s="27">
        <f t="shared" si="303"/>
        <v>7</v>
      </c>
      <c r="L456" s="27">
        <f t="shared" si="304"/>
        <v>31</v>
      </c>
      <c r="M456" s="27" t="str">
        <f t="shared" si="305"/>
        <v>00:01:55:1</v>
      </c>
      <c r="N456" s="31" t="s">
        <v>658</v>
      </c>
      <c r="O456" s="36" t="s">
        <v>1016</v>
      </c>
      <c r="P456" s="1">
        <f t="shared" si="306"/>
        <v>55</v>
      </c>
      <c r="Q456" s="1">
        <f t="shared" si="307"/>
        <v>1</v>
      </c>
      <c r="R456" s="32" t="s">
        <v>709</v>
      </c>
      <c r="S456" t="str">
        <f t="shared" si="308"/>
        <v>00:01:55:1</v>
      </c>
      <c r="T456" s="25">
        <v>1</v>
      </c>
      <c r="U456" s="35">
        <v>55029</v>
      </c>
      <c r="V456">
        <f t="shared" si="309"/>
        <v>55</v>
      </c>
      <c r="W456">
        <f t="shared" si="310"/>
        <v>1</v>
      </c>
      <c r="X456" t="str">
        <f t="shared" si="311"/>
        <v>00:03:26:20</v>
      </c>
      <c r="Y456" s="25">
        <v>3</v>
      </c>
      <c r="Z456" s="35">
        <v>26612</v>
      </c>
      <c r="AA456">
        <f t="shared" si="312"/>
        <v>26</v>
      </c>
      <c r="AB456">
        <f t="shared" si="313"/>
        <v>20</v>
      </c>
      <c r="AC456" s="32" t="s">
        <v>712</v>
      </c>
      <c r="AD456" t="str">
        <f t="shared" si="314"/>
        <v>00:03:26:20</v>
      </c>
      <c r="AE456" s="25">
        <v>3</v>
      </c>
      <c r="AF456" s="35">
        <v>26613</v>
      </c>
      <c r="AG456">
        <f t="shared" si="315"/>
        <v>26</v>
      </c>
      <c r="AH456">
        <f t="shared" si="316"/>
        <v>20</v>
      </c>
      <c r="AI456" t="str">
        <f t="shared" si="317"/>
        <v>00:04:13:22</v>
      </c>
      <c r="AJ456" s="25">
        <v>4</v>
      </c>
      <c r="AK456" s="35">
        <v>13652</v>
      </c>
      <c r="AL456">
        <f t="shared" si="318"/>
        <v>13</v>
      </c>
      <c r="AM456">
        <f t="shared" si="319"/>
        <v>22</v>
      </c>
      <c r="AN456" s="32" t="s">
        <v>711</v>
      </c>
      <c r="AO456" t="str">
        <f t="shared" si="320"/>
        <v>00:04:13:22</v>
      </c>
      <c r="AP456" s="25">
        <v>4</v>
      </c>
      <c r="AQ456" s="35">
        <v>13653</v>
      </c>
      <c r="AR456">
        <f t="shared" si="321"/>
        <v>13</v>
      </c>
      <c r="AS456">
        <f t="shared" si="322"/>
        <v>22</v>
      </c>
      <c r="AT456" t="str">
        <f t="shared" si="323"/>
        <v>00:08:12:13</v>
      </c>
      <c r="AU456" s="25">
        <v>8</v>
      </c>
      <c r="AV456" s="35">
        <v>12398</v>
      </c>
      <c r="AW456">
        <f t="shared" si="324"/>
        <v>12</v>
      </c>
      <c r="AX456">
        <f t="shared" si="325"/>
        <v>13</v>
      </c>
      <c r="AY456" s="32" t="s">
        <v>708</v>
      </c>
      <c r="AZ456" t="str">
        <f t="shared" si="326"/>
        <v>00:08:12:13</v>
      </c>
      <c r="BA456" s="25">
        <v>8</v>
      </c>
      <c r="BB456" s="35">
        <v>12399</v>
      </c>
      <c r="BC456">
        <f t="shared" si="327"/>
        <v>12</v>
      </c>
      <c r="BD456">
        <f t="shared" si="328"/>
        <v>13</v>
      </c>
      <c r="BE456" t="str">
        <f t="shared" si="329"/>
        <v>00:09:22:32</v>
      </c>
      <c r="BF456" s="25">
        <v>9</v>
      </c>
      <c r="BG456" s="35">
        <v>22973</v>
      </c>
      <c r="BH456">
        <f t="shared" si="330"/>
        <v>22</v>
      </c>
      <c r="BI456">
        <f t="shared" si="331"/>
        <v>32</v>
      </c>
      <c r="BJ456" s="32" t="s">
        <v>706</v>
      </c>
      <c r="BK456" t="str">
        <f t="shared" si="332"/>
        <v>00:09:22:32</v>
      </c>
      <c r="BL456" s="25">
        <v>9</v>
      </c>
      <c r="BM456" s="35">
        <v>22974</v>
      </c>
      <c r="BN456">
        <f t="shared" si="333"/>
        <v>22</v>
      </c>
      <c r="BO456">
        <f t="shared" si="334"/>
        <v>32</v>
      </c>
      <c r="BP456" t="str">
        <f t="shared" si="335"/>
        <v>00:11:28:12</v>
      </c>
      <c r="BQ456" s="25">
        <v>11</v>
      </c>
      <c r="BR456" s="35">
        <v>28346</v>
      </c>
      <c r="BS456">
        <f t="shared" si="336"/>
        <v>28</v>
      </c>
      <c r="BT456">
        <f t="shared" si="337"/>
        <v>12</v>
      </c>
      <c r="BU456" s="32" t="s">
        <v>648</v>
      </c>
      <c r="BV456" t="str">
        <f t="shared" si="338"/>
        <v>00:11:28:12</v>
      </c>
      <c r="BW456" s="25">
        <v>11</v>
      </c>
      <c r="BX456" s="35">
        <v>28347</v>
      </c>
      <c r="BY456">
        <f t="shared" si="339"/>
        <v>28</v>
      </c>
      <c r="BZ456">
        <f t="shared" si="340"/>
        <v>12</v>
      </c>
      <c r="CA456" t="str">
        <f t="shared" si="341"/>
        <v>00:12:46:23</v>
      </c>
      <c r="CB456" s="25">
        <v>12</v>
      </c>
      <c r="CC456" s="35">
        <v>46683</v>
      </c>
      <c r="CD456">
        <f t="shared" si="342"/>
        <v>46</v>
      </c>
      <c r="CE456">
        <f t="shared" si="343"/>
        <v>23</v>
      </c>
      <c r="CF456" t="s">
        <v>30</v>
      </c>
    </row>
    <row r="457" spans="1:84">
      <c r="A457" t="str">
        <f t="shared" si="301"/>
        <v>R61S6.3.6T1Ckinect</v>
      </c>
      <c r="B457" s="7">
        <v>61</v>
      </c>
      <c r="C457" s="7" t="s">
        <v>546</v>
      </c>
      <c r="D457" s="7">
        <v>1</v>
      </c>
      <c r="E457" s="16" t="s">
        <v>34</v>
      </c>
      <c r="F457">
        <v>7</v>
      </c>
      <c r="G457" s="33" t="s">
        <v>720</v>
      </c>
      <c r="H457" s="26" t="str">
        <f t="shared" si="302"/>
        <v>00:00:07:31</v>
      </c>
      <c r="I457" s="23">
        <v>0</v>
      </c>
      <c r="J457" s="37">
        <v>7929</v>
      </c>
      <c r="K457" s="29">
        <f t="shared" si="303"/>
        <v>7</v>
      </c>
      <c r="L457" s="30">
        <f t="shared" si="304"/>
        <v>31</v>
      </c>
      <c r="M457" s="27" t="str">
        <f t="shared" si="305"/>
        <v>00:01:55:1</v>
      </c>
      <c r="N457" s="31" t="s">
        <v>658</v>
      </c>
      <c r="O457" s="36" t="s">
        <v>1016</v>
      </c>
      <c r="P457" s="1">
        <f t="shared" si="306"/>
        <v>55</v>
      </c>
      <c r="Q457" s="1">
        <f t="shared" si="307"/>
        <v>1</v>
      </c>
      <c r="R457" s="32" t="s">
        <v>709</v>
      </c>
      <c r="S457" t="str">
        <f t="shared" si="308"/>
        <v>00:01:55:1</v>
      </c>
      <c r="T457" s="25">
        <v>1</v>
      </c>
      <c r="U457" s="35">
        <v>55029</v>
      </c>
      <c r="V457">
        <f t="shared" si="309"/>
        <v>55</v>
      </c>
      <c r="W457">
        <f t="shared" si="310"/>
        <v>1</v>
      </c>
      <c r="X457" t="str">
        <f t="shared" si="311"/>
        <v>00:03:26:20</v>
      </c>
      <c r="Y457" s="25">
        <v>3</v>
      </c>
      <c r="Z457" s="35">
        <v>26612</v>
      </c>
      <c r="AA457">
        <f t="shared" si="312"/>
        <v>26</v>
      </c>
      <c r="AB457">
        <f t="shared" si="313"/>
        <v>20</v>
      </c>
      <c r="AC457" s="32" t="s">
        <v>712</v>
      </c>
      <c r="AD457" t="str">
        <f t="shared" si="314"/>
        <v>00:03:26:20</v>
      </c>
      <c r="AE457" s="25">
        <v>3</v>
      </c>
      <c r="AF457" s="35">
        <v>26613</v>
      </c>
      <c r="AG457">
        <f t="shared" si="315"/>
        <v>26</v>
      </c>
      <c r="AH457">
        <f t="shared" si="316"/>
        <v>20</v>
      </c>
      <c r="AI457" t="str">
        <f t="shared" si="317"/>
        <v>00:04:13:22</v>
      </c>
      <c r="AJ457" s="25">
        <v>4</v>
      </c>
      <c r="AK457" s="35">
        <v>13652</v>
      </c>
      <c r="AL457">
        <f t="shared" si="318"/>
        <v>13</v>
      </c>
      <c r="AM457">
        <f t="shared" si="319"/>
        <v>22</v>
      </c>
      <c r="AN457" s="32" t="s">
        <v>711</v>
      </c>
      <c r="AO457" t="str">
        <f t="shared" si="320"/>
        <v>00:04:13:22</v>
      </c>
      <c r="AP457" s="25">
        <v>4</v>
      </c>
      <c r="AQ457" s="35">
        <v>13653</v>
      </c>
      <c r="AR457">
        <f t="shared" si="321"/>
        <v>13</v>
      </c>
      <c r="AS457">
        <f t="shared" si="322"/>
        <v>22</v>
      </c>
      <c r="AT457" t="str">
        <f t="shared" si="323"/>
        <v>00:08:12:13</v>
      </c>
      <c r="AU457" s="25">
        <v>8</v>
      </c>
      <c r="AV457" s="35">
        <v>12398</v>
      </c>
      <c r="AW457">
        <f t="shared" si="324"/>
        <v>12</v>
      </c>
      <c r="AX457">
        <f t="shared" si="325"/>
        <v>13</v>
      </c>
      <c r="AY457" s="32" t="s">
        <v>708</v>
      </c>
      <c r="AZ457" t="str">
        <f t="shared" si="326"/>
        <v>00:08:12:13</v>
      </c>
      <c r="BA457" s="25">
        <v>8</v>
      </c>
      <c r="BB457" s="35">
        <v>12399</v>
      </c>
      <c r="BC457">
        <f t="shared" si="327"/>
        <v>12</v>
      </c>
      <c r="BD457">
        <f t="shared" si="328"/>
        <v>13</v>
      </c>
      <c r="BE457" t="str">
        <f t="shared" si="329"/>
        <v>00:09:22:32</v>
      </c>
      <c r="BF457" s="25">
        <v>9</v>
      </c>
      <c r="BG457" s="35">
        <v>22973</v>
      </c>
      <c r="BH457">
        <f t="shared" si="330"/>
        <v>22</v>
      </c>
      <c r="BI457">
        <f t="shared" si="331"/>
        <v>32</v>
      </c>
      <c r="BJ457" s="32" t="s">
        <v>706</v>
      </c>
      <c r="BK457" t="str">
        <f t="shared" si="332"/>
        <v>00:09:22:32</v>
      </c>
      <c r="BL457" s="25">
        <v>9</v>
      </c>
      <c r="BM457" s="35">
        <v>22974</v>
      </c>
      <c r="BN457">
        <f t="shared" si="333"/>
        <v>22</v>
      </c>
      <c r="BO457">
        <f t="shared" si="334"/>
        <v>32</v>
      </c>
      <c r="BP457" t="str">
        <f t="shared" si="335"/>
        <v>00:11:28:12</v>
      </c>
      <c r="BQ457" s="25">
        <v>11</v>
      </c>
      <c r="BR457" s="35">
        <v>28346</v>
      </c>
      <c r="BS457">
        <f t="shared" si="336"/>
        <v>28</v>
      </c>
      <c r="BT457">
        <f t="shared" si="337"/>
        <v>12</v>
      </c>
      <c r="BU457" s="32" t="s">
        <v>648</v>
      </c>
      <c r="BV457" t="str">
        <f t="shared" si="338"/>
        <v>00:11:28:12</v>
      </c>
      <c r="BW457" s="25">
        <v>11</v>
      </c>
      <c r="BX457" s="35">
        <v>28347</v>
      </c>
      <c r="BY457">
        <f t="shared" si="339"/>
        <v>28</v>
      </c>
      <c r="BZ457">
        <f t="shared" si="340"/>
        <v>12</v>
      </c>
      <c r="CA457" t="str">
        <f t="shared" si="341"/>
        <v>00:12:46:23</v>
      </c>
      <c r="CB457" s="25">
        <v>12</v>
      </c>
      <c r="CC457" s="35">
        <v>46683</v>
      </c>
      <c r="CD457">
        <f t="shared" si="342"/>
        <v>46</v>
      </c>
      <c r="CE457">
        <f t="shared" si="343"/>
        <v>23</v>
      </c>
      <c r="CF457" t="s">
        <v>30</v>
      </c>
    </row>
    <row r="458" spans="1:84">
      <c r="A458" t="str">
        <f t="shared" si="301"/>
        <v>R61S6.3.7T1C1</v>
      </c>
      <c r="B458" s="6">
        <v>61</v>
      </c>
      <c r="C458" s="7" t="s">
        <v>548</v>
      </c>
      <c r="D458" s="7">
        <v>1</v>
      </c>
      <c r="E458" s="9">
        <v>1</v>
      </c>
      <c r="F458">
        <v>7</v>
      </c>
      <c r="G458" s="33" t="s">
        <v>720</v>
      </c>
      <c r="H458" s="27" t="str">
        <f t="shared" si="302"/>
        <v>00:00:07:29</v>
      </c>
      <c r="I458" s="24" t="s">
        <v>642</v>
      </c>
      <c r="J458" s="38" t="s">
        <v>1018</v>
      </c>
      <c r="K458" s="27">
        <f t="shared" si="303"/>
        <v>7</v>
      </c>
      <c r="L458" s="27">
        <f t="shared" si="304"/>
        <v>29</v>
      </c>
      <c r="M458" s="27" t="str">
        <f t="shared" si="305"/>
        <v>00:02:01:7</v>
      </c>
      <c r="N458" s="31" t="s">
        <v>634</v>
      </c>
      <c r="O458" s="36" t="s">
        <v>1019</v>
      </c>
      <c r="P458" s="1">
        <f t="shared" si="306"/>
        <v>1</v>
      </c>
      <c r="Q458" s="1">
        <f t="shared" si="307"/>
        <v>7</v>
      </c>
      <c r="R458" s="32" t="s">
        <v>710</v>
      </c>
      <c r="S458" t="str">
        <f t="shared" si="308"/>
        <v>00:02:01:7</v>
      </c>
      <c r="T458" s="25">
        <v>2</v>
      </c>
      <c r="U458" s="35">
        <v>1216</v>
      </c>
      <c r="V458">
        <f t="shared" si="309"/>
        <v>1</v>
      </c>
      <c r="W458">
        <f t="shared" si="310"/>
        <v>7</v>
      </c>
      <c r="X458" t="str">
        <f t="shared" si="311"/>
        <v>00:02:41:24</v>
      </c>
      <c r="Y458" s="25">
        <v>2</v>
      </c>
      <c r="Z458" s="35">
        <v>41711</v>
      </c>
      <c r="AA458">
        <f t="shared" si="312"/>
        <v>41</v>
      </c>
      <c r="AB458">
        <f t="shared" si="313"/>
        <v>24</v>
      </c>
      <c r="AC458" s="32" t="s">
        <v>717</v>
      </c>
      <c r="AD458" t="str">
        <f t="shared" si="314"/>
        <v>00:02:41:24</v>
      </c>
      <c r="AE458" s="25">
        <v>2</v>
      </c>
      <c r="AF458" s="35">
        <v>41712</v>
      </c>
      <c r="AG458">
        <f t="shared" si="315"/>
        <v>41</v>
      </c>
      <c r="AH458">
        <f t="shared" si="316"/>
        <v>24</v>
      </c>
      <c r="AI458" t="str">
        <f t="shared" si="317"/>
        <v>00:03:53:11</v>
      </c>
      <c r="AJ458" s="25">
        <v>3</v>
      </c>
      <c r="AK458" s="35">
        <v>53324</v>
      </c>
      <c r="AL458">
        <f t="shared" si="318"/>
        <v>53</v>
      </c>
      <c r="AM458">
        <f t="shared" si="319"/>
        <v>11</v>
      </c>
      <c r="AN458" s="32" t="s">
        <v>711</v>
      </c>
      <c r="AO458" t="str">
        <f t="shared" si="320"/>
        <v>00:03:53:11</v>
      </c>
      <c r="AP458" s="25">
        <v>3</v>
      </c>
      <c r="AQ458" s="35">
        <v>53325</v>
      </c>
      <c r="AR458">
        <f t="shared" si="321"/>
        <v>53</v>
      </c>
      <c r="AS458">
        <f t="shared" si="322"/>
        <v>11</v>
      </c>
      <c r="AT458" t="str">
        <f t="shared" si="323"/>
        <v>00:07:44:27</v>
      </c>
      <c r="AU458" s="25">
        <v>7</v>
      </c>
      <c r="AV458" s="35">
        <v>44811</v>
      </c>
      <c r="AW458">
        <f t="shared" si="324"/>
        <v>44</v>
      </c>
      <c r="AX458">
        <f t="shared" si="325"/>
        <v>27</v>
      </c>
      <c r="AY458" s="32" t="s">
        <v>716</v>
      </c>
      <c r="AZ458" t="str">
        <f t="shared" si="326"/>
        <v>00:07:44:27</v>
      </c>
      <c r="BA458" s="25">
        <v>7</v>
      </c>
      <c r="BB458" s="35">
        <v>44812</v>
      </c>
      <c r="BC458">
        <f t="shared" si="327"/>
        <v>44</v>
      </c>
      <c r="BD458">
        <f t="shared" si="328"/>
        <v>27</v>
      </c>
      <c r="BE458" t="str">
        <f t="shared" si="329"/>
        <v>00:09:45:22</v>
      </c>
      <c r="BF458" s="25">
        <v>9</v>
      </c>
      <c r="BG458" s="35">
        <v>45655</v>
      </c>
      <c r="BH458">
        <f t="shared" si="330"/>
        <v>45</v>
      </c>
      <c r="BI458">
        <f t="shared" si="331"/>
        <v>22</v>
      </c>
      <c r="BJ458" s="32" t="s">
        <v>706</v>
      </c>
      <c r="BK458" t="str">
        <f t="shared" si="332"/>
        <v>00:09:45:22</v>
      </c>
      <c r="BL458" s="25">
        <v>9</v>
      </c>
      <c r="BM458" s="35">
        <v>45656</v>
      </c>
      <c r="BN458">
        <f t="shared" si="333"/>
        <v>45</v>
      </c>
      <c r="BO458">
        <f t="shared" si="334"/>
        <v>22</v>
      </c>
      <c r="BP458" t="str">
        <f t="shared" si="335"/>
        <v>00:12:05:2</v>
      </c>
      <c r="BQ458" s="25">
        <v>12</v>
      </c>
      <c r="BR458" s="35">
        <v>5052</v>
      </c>
      <c r="BS458">
        <f t="shared" si="336"/>
        <v>5</v>
      </c>
      <c r="BT458">
        <f t="shared" si="337"/>
        <v>2</v>
      </c>
      <c r="BU458" s="32" t="s">
        <v>654</v>
      </c>
      <c r="BV458" t="str">
        <f t="shared" si="338"/>
        <v>00:12:05:2</v>
      </c>
      <c r="BW458" s="25">
        <v>12</v>
      </c>
      <c r="BX458" s="35">
        <v>5053</v>
      </c>
      <c r="BY458">
        <f t="shared" si="339"/>
        <v>5</v>
      </c>
      <c r="BZ458">
        <f t="shared" si="340"/>
        <v>2</v>
      </c>
      <c r="CA458" t="str">
        <f t="shared" si="341"/>
        <v>00:12:24:28</v>
      </c>
      <c r="CB458" s="25">
        <v>12</v>
      </c>
      <c r="CC458" s="35">
        <v>24842</v>
      </c>
      <c r="CD458">
        <f t="shared" si="342"/>
        <v>24</v>
      </c>
      <c r="CE458">
        <f t="shared" si="343"/>
        <v>28</v>
      </c>
      <c r="CF458" t="s">
        <v>30</v>
      </c>
    </row>
    <row r="459" spans="1:84">
      <c r="A459" t="str">
        <f t="shared" si="301"/>
        <v>R61S6.3.7T1C2</v>
      </c>
      <c r="B459" s="6">
        <v>61</v>
      </c>
      <c r="C459" s="7" t="s">
        <v>548</v>
      </c>
      <c r="D459" s="7">
        <v>1</v>
      </c>
      <c r="E459" s="10">
        <v>2</v>
      </c>
      <c r="F459">
        <v>7</v>
      </c>
      <c r="G459" s="33" t="s">
        <v>720</v>
      </c>
      <c r="H459" s="26" t="str">
        <f t="shared" si="302"/>
        <v>00:00:07:29</v>
      </c>
      <c r="I459" s="23">
        <v>0</v>
      </c>
      <c r="J459" s="37">
        <v>7858</v>
      </c>
      <c r="K459" s="29">
        <f t="shared" si="303"/>
        <v>7</v>
      </c>
      <c r="L459" s="30">
        <f t="shared" si="304"/>
        <v>29</v>
      </c>
      <c r="M459" s="27" t="str">
        <f t="shared" si="305"/>
        <v>00:02:01:7</v>
      </c>
      <c r="N459" s="31" t="s">
        <v>634</v>
      </c>
      <c r="O459" s="36" t="s">
        <v>1019</v>
      </c>
      <c r="P459" s="1">
        <f t="shared" si="306"/>
        <v>1</v>
      </c>
      <c r="Q459" s="1">
        <f t="shared" si="307"/>
        <v>7</v>
      </c>
      <c r="R459" s="32" t="s">
        <v>710</v>
      </c>
      <c r="S459" t="str">
        <f t="shared" si="308"/>
        <v>00:02:01:7</v>
      </c>
      <c r="T459" s="25">
        <v>2</v>
      </c>
      <c r="U459" s="35">
        <v>1216</v>
      </c>
      <c r="V459">
        <f t="shared" si="309"/>
        <v>1</v>
      </c>
      <c r="W459">
        <f t="shared" si="310"/>
        <v>7</v>
      </c>
      <c r="X459" t="str">
        <f t="shared" si="311"/>
        <v>00:02:41:24</v>
      </c>
      <c r="Y459" s="25">
        <v>2</v>
      </c>
      <c r="Z459" s="35">
        <v>41711</v>
      </c>
      <c r="AA459">
        <f t="shared" si="312"/>
        <v>41</v>
      </c>
      <c r="AB459">
        <f t="shared" si="313"/>
        <v>24</v>
      </c>
      <c r="AC459" s="32" t="s">
        <v>717</v>
      </c>
      <c r="AD459" t="str">
        <f t="shared" si="314"/>
        <v>00:02:41:24</v>
      </c>
      <c r="AE459" s="25">
        <v>2</v>
      </c>
      <c r="AF459" s="35">
        <v>41712</v>
      </c>
      <c r="AG459">
        <f t="shared" si="315"/>
        <v>41</v>
      </c>
      <c r="AH459">
        <f t="shared" si="316"/>
        <v>24</v>
      </c>
      <c r="AI459" t="str">
        <f t="shared" si="317"/>
        <v>00:03:53:11</v>
      </c>
      <c r="AJ459" s="25">
        <v>3</v>
      </c>
      <c r="AK459" s="35">
        <v>53324</v>
      </c>
      <c r="AL459">
        <f t="shared" si="318"/>
        <v>53</v>
      </c>
      <c r="AM459">
        <f t="shared" si="319"/>
        <v>11</v>
      </c>
      <c r="AN459" s="32" t="s">
        <v>711</v>
      </c>
      <c r="AO459" t="str">
        <f t="shared" si="320"/>
        <v>00:03:53:11</v>
      </c>
      <c r="AP459" s="25">
        <v>3</v>
      </c>
      <c r="AQ459" s="35">
        <v>53325</v>
      </c>
      <c r="AR459">
        <f t="shared" si="321"/>
        <v>53</v>
      </c>
      <c r="AS459">
        <f t="shared" si="322"/>
        <v>11</v>
      </c>
      <c r="AT459" t="str">
        <f t="shared" si="323"/>
        <v>00:07:44:27</v>
      </c>
      <c r="AU459" s="25">
        <v>7</v>
      </c>
      <c r="AV459" s="35">
        <v>44811</v>
      </c>
      <c r="AW459">
        <f t="shared" si="324"/>
        <v>44</v>
      </c>
      <c r="AX459">
        <f t="shared" si="325"/>
        <v>27</v>
      </c>
      <c r="AY459" s="32" t="s">
        <v>716</v>
      </c>
      <c r="AZ459" t="str">
        <f t="shared" si="326"/>
        <v>00:07:44:27</v>
      </c>
      <c r="BA459" s="25">
        <v>7</v>
      </c>
      <c r="BB459" s="35">
        <v>44812</v>
      </c>
      <c r="BC459">
        <f t="shared" si="327"/>
        <v>44</v>
      </c>
      <c r="BD459">
        <f t="shared" si="328"/>
        <v>27</v>
      </c>
      <c r="BE459" t="str">
        <f t="shared" si="329"/>
        <v>00:09:45:22</v>
      </c>
      <c r="BF459" s="25">
        <v>9</v>
      </c>
      <c r="BG459" s="35">
        <v>45655</v>
      </c>
      <c r="BH459">
        <f t="shared" si="330"/>
        <v>45</v>
      </c>
      <c r="BI459">
        <f t="shared" si="331"/>
        <v>22</v>
      </c>
      <c r="BJ459" s="32" t="s">
        <v>706</v>
      </c>
      <c r="BK459" t="str">
        <f t="shared" si="332"/>
        <v>00:09:45:22</v>
      </c>
      <c r="BL459" s="25">
        <v>9</v>
      </c>
      <c r="BM459" s="35">
        <v>45656</v>
      </c>
      <c r="BN459">
        <f t="shared" si="333"/>
        <v>45</v>
      </c>
      <c r="BO459">
        <f t="shared" si="334"/>
        <v>22</v>
      </c>
      <c r="BP459" t="str">
        <f t="shared" si="335"/>
        <v>00:12:05:2</v>
      </c>
      <c r="BQ459" s="25">
        <v>12</v>
      </c>
      <c r="BR459" s="35">
        <v>5052</v>
      </c>
      <c r="BS459">
        <f t="shared" si="336"/>
        <v>5</v>
      </c>
      <c r="BT459">
        <f t="shared" si="337"/>
        <v>2</v>
      </c>
      <c r="BU459" s="32" t="s">
        <v>654</v>
      </c>
      <c r="BV459" t="str">
        <f t="shared" si="338"/>
        <v>00:12:05:2</v>
      </c>
      <c r="BW459" s="25">
        <v>12</v>
      </c>
      <c r="BX459" s="35">
        <v>5053</v>
      </c>
      <c r="BY459">
        <f t="shared" si="339"/>
        <v>5</v>
      </c>
      <c r="BZ459">
        <f t="shared" si="340"/>
        <v>2</v>
      </c>
      <c r="CA459" t="str">
        <f t="shared" si="341"/>
        <v>00:12:24:28</v>
      </c>
      <c r="CB459" s="25">
        <v>12</v>
      </c>
      <c r="CC459" s="35">
        <v>24842</v>
      </c>
      <c r="CD459">
        <f t="shared" si="342"/>
        <v>24</v>
      </c>
      <c r="CE459">
        <f t="shared" si="343"/>
        <v>28</v>
      </c>
      <c r="CF459" t="s">
        <v>30</v>
      </c>
    </row>
    <row r="460" spans="1:84">
      <c r="A460" t="str">
        <f t="shared" si="301"/>
        <v>R61S6.3.7T1Ckinect</v>
      </c>
      <c r="B460" s="7">
        <v>61</v>
      </c>
      <c r="C460" s="7" t="s">
        <v>548</v>
      </c>
      <c r="D460" s="7">
        <v>1</v>
      </c>
      <c r="E460" s="16" t="s">
        <v>34</v>
      </c>
      <c r="F460">
        <v>7</v>
      </c>
      <c r="G460" s="33" t="s">
        <v>720</v>
      </c>
      <c r="H460" s="27" t="str">
        <f t="shared" si="302"/>
        <v>00:00:07:29</v>
      </c>
      <c r="I460" s="24" t="s">
        <v>642</v>
      </c>
      <c r="J460" s="38" t="s">
        <v>1018</v>
      </c>
      <c r="K460" s="27">
        <f t="shared" si="303"/>
        <v>7</v>
      </c>
      <c r="L460" s="27">
        <f t="shared" si="304"/>
        <v>29</v>
      </c>
      <c r="M460" s="27" t="str">
        <f t="shared" si="305"/>
        <v>00:02:01:7</v>
      </c>
      <c r="N460" s="31" t="s">
        <v>634</v>
      </c>
      <c r="O460" s="36" t="s">
        <v>1019</v>
      </c>
      <c r="P460" s="1">
        <f t="shared" si="306"/>
        <v>1</v>
      </c>
      <c r="Q460" s="1">
        <f t="shared" si="307"/>
        <v>7</v>
      </c>
      <c r="R460" s="32" t="s">
        <v>710</v>
      </c>
      <c r="S460" t="str">
        <f t="shared" si="308"/>
        <v>00:02:01:7</v>
      </c>
      <c r="T460" s="25">
        <v>2</v>
      </c>
      <c r="U460" s="35">
        <v>1216</v>
      </c>
      <c r="V460">
        <f t="shared" si="309"/>
        <v>1</v>
      </c>
      <c r="W460">
        <f t="shared" si="310"/>
        <v>7</v>
      </c>
      <c r="X460" t="str">
        <f t="shared" si="311"/>
        <v>00:02:41:24</v>
      </c>
      <c r="Y460" s="25">
        <v>2</v>
      </c>
      <c r="Z460" s="35">
        <v>41711</v>
      </c>
      <c r="AA460">
        <f t="shared" si="312"/>
        <v>41</v>
      </c>
      <c r="AB460">
        <f t="shared" si="313"/>
        <v>24</v>
      </c>
      <c r="AC460" s="32" t="s">
        <v>717</v>
      </c>
      <c r="AD460" t="str">
        <f t="shared" si="314"/>
        <v>00:02:41:24</v>
      </c>
      <c r="AE460" s="25">
        <v>2</v>
      </c>
      <c r="AF460" s="35">
        <v>41712</v>
      </c>
      <c r="AG460">
        <f t="shared" si="315"/>
        <v>41</v>
      </c>
      <c r="AH460">
        <f t="shared" si="316"/>
        <v>24</v>
      </c>
      <c r="AI460" t="str">
        <f t="shared" si="317"/>
        <v>00:03:53:11</v>
      </c>
      <c r="AJ460" s="25">
        <v>3</v>
      </c>
      <c r="AK460" s="35">
        <v>53324</v>
      </c>
      <c r="AL460">
        <f t="shared" si="318"/>
        <v>53</v>
      </c>
      <c r="AM460">
        <f t="shared" si="319"/>
        <v>11</v>
      </c>
      <c r="AN460" s="32" t="s">
        <v>711</v>
      </c>
      <c r="AO460" t="str">
        <f t="shared" si="320"/>
        <v>00:03:53:11</v>
      </c>
      <c r="AP460" s="25">
        <v>3</v>
      </c>
      <c r="AQ460" s="35">
        <v>53325</v>
      </c>
      <c r="AR460">
        <f t="shared" si="321"/>
        <v>53</v>
      </c>
      <c r="AS460">
        <f t="shared" si="322"/>
        <v>11</v>
      </c>
      <c r="AT460" t="str">
        <f t="shared" si="323"/>
        <v>00:07:44:27</v>
      </c>
      <c r="AU460" s="25">
        <v>7</v>
      </c>
      <c r="AV460" s="35">
        <v>44811</v>
      </c>
      <c r="AW460">
        <f t="shared" si="324"/>
        <v>44</v>
      </c>
      <c r="AX460">
        <f t="shared" si="325"/>
        <v>27</v>
      </c>
      <c r="AY460" s="32" t="s">
        <v>716</v>
      </c>
      <c r="AZ460" t="str">
        <f t="shared" si="326"/>
        <v>00:07:44:27</v>
      </c>
      <c r="BA460" s="25">
        <v>7</v>
      </c>
      <c r="BB460" s="35">
        <v>44812</v>
      </c>
      <c r="BC460">
        <f t="shared" si="327"/>
        <v>44</v>
      </c>
      <c r="BD460">
        <f t="shared" si="328"/>
        <v>27</v>
      </c>
      <c r="BE460" t="str">
        <f t="shared" si="329"/>
        <v>00:09:45:22</v>
      </c>
      <c r="BF460" s="25">
        <v>9</v>
      </c>
      <c r="BG460" s="35">
        <v>45655</v>
      </c>
      <c r="BH460">
        <f t="shared" si="330"/>
        <v>45</v>
      </c>
      <c r="BI460">
        <f t="shared" si="331"/>
        <v>22</v>
      </c>
      <c r="BJ460" s="32" t="s">
        <v>706</v>
      </c>
      <c r="BK460" t="str">
        <f t="shared" si="332"/>
        <v>00:09:45:22</v>
      </c>
      <c r="BL460" s="25">
        <v>9</v>
      </c>
      <c r="BM460" s="35">
        <v>45656</v>
      </c>
      <c r="BN460">
        <f t="shared" si="333"/>
        <v>45</v>
      </c>
      <c r="BO460">
        <f t="shared" si="334"/>
        <v>22</v>
      </c>
      <c r="BP460" t="str">
        <f t="shared" si="335"/>
        <v>00:12:05:2</v>
      </c>
      <c r="BQ460" s="25">
        <v>12</v>
      </c>
      <c r="BR460" s="35">
        <v>5052</v>
      </c>
      <c r="BS460">
        <f t="shared" si="336"/>
        <v>5</v>
      </c>
      <c r="BT460">
        <f t="shared" si="337"/>
        <v>2</v>
      </c>
      <c r="BU460" s="32" t="s">
        <v>654</v>
      </c>
      <c r="BV460" t="str">
        <f t="shared" si="338"/>
        <v>00:12:05:2</v>
      </c>
      <c r="BW460" s="25">
        <v>12</v>
      </c>
      <c r="BX460" s="35">
        <v>5053</v>
      </c>
      <c r="BY460">
        <f t="shared" si="339"/>
        <v>5</v>
      </c>
      <c r="BZ460">
        <f t="shared" si="340"/>
        <v>2</v>
      </c>
      <c r="CA460" t="str">
        <f t="shared" si="341"/>
        <v>00:12:24:28</v>
      </c>
      <c r="CB460" s="25">
        <v>12</v>
      </c>
      <c r="CC460" s="35">
        <v>24842</v>
      </c>
      <c r="CD460">
        <f t="shared" si="342"/>
        <v>24</v>
      </c>
      <c r="CE460">
        <f t="shared" si="343"/>
        <v>28</v>
      </c>
      <c r="CF460" t="s">
        <v>30</v>
      </c>
    </row>
    <row r="461" spans="1:84">
      <c r="A461" t="str">
        <f t="shared" si="301"/>
        <v>R62S6.3.8T1C1</v>
      </c>
      <c r="B461" s="6">
        <v>62</v>
      </c>
      <c r="C461" s="7" t="s">
        <v>550</v>
      </c>
      <c r="D461" s="7">
        <v>1</v>
      </c>
      <c r="E461" s="9">
        <v>1</v>
      </c>
      <c r="F461">
        <v>7</v>
      </c>
      <c r="G461" s="33" t="s">
        <v>709</v>
      </c>
      <c r="H461" s="26" t="str">
        <f t="shared" si="302"/>
        <v>00:00:07:5</v>
      </c>
      <c r="I461" s="23">
        <v>0</v>
      </c>
      <c r="J461" s="37">
        <v>7156</v>
      </c>
      <c r="K461" s="29">
        <f t="shared" si="303"/>
        <v>7</v>
      </c>
      <c r="L461" s="30">
        <f t="shared" si="304"/>
        <v>5</v>
      </c>
      <c r="M461" s="27" t="str">
        <f t="shared" si="305"/>
        <v>00:01:32:16</v>
      </c>
      <c r="N461" s="31" t="s">
        <v>658</v>
      </c>
      <c r="O461" s="36" t="s">
        <v>1020</v>
      </c>
      <c r="P461" s="1">
        <f t="shared" si="306"/>
        <v>32</v>
      </c>
      <c r="Q461" s="1">
        <f t="shared" si="307"/>
        <v>16</v>
      </c>
      <c r="R461" s="32" t="s">
        <v>720</v>
      </c>
      <c r="S461" t="str">
        <f t="shared" si="308"/>
        <v>00:01:32:16</v>
      </c>
      <c r="T461" s="25">
        <v>1</v>
      </c>
      <c r="U461" s="35">
        <v>32486</v>
      </c>
      <c r="V461">
        <f t="shared" si="309"/>
        <v>32</v>
      </c>
      <c r="W461">
        <f t="shared" si="310"/>
        <v>16</v>
      </c>
      <c r="X461" t="str">
        <f t="shared" si="311"/>
        <v>00:03:09:27</v>
      </c>
      <c r="Y461" s="25">
        <v>3</v>
      </c>
      <c r="Z461" s="35">
        <v>9813</v>
      </c>
      <c r="AA461">
        <f t="shared" si="312"/>
        <v>9</v>
      </c>
      <c r="AB461">
        <f t="shared" si="313"/>
        <v>27</v>
      </c>
      <c r="AC461" s="32" t="s">
        <v>637</v>
      </c>
      <c r="AD461" t="str">
        <f t="shared" si="314"/>
        <v>00:03:09:27</v>
      </c>
      <c r="AE461" s="25">
        <v>3</v>
      </c>
      <c r="AF461" s="35">
        <v>9814</v>
      </c>
      <c r="AG461">
        <f t="shared" si="315"/>
        <v>9</v>
      </c>
      <c r="AH461">
        <f t="shared" si="316"/>
        <v>27</v>
      </c>
      <c r="AI461" t="str">
        <f t="shared" si="317"/>
        <v>00:03:50:20</v>
      </c>
      <c r="AJ461" s="25">
        <v>3</v>
      </c>
      <c r="AK461" s="35">
        <v>50600</v>
      </c>
      <c r="AL461">
        <f t="shared" si="318"/>
        <v>50</v>
      </c>
      <c r="AM461">
        <f t="shared" si="319"/>
        <v>20</v>
      </c>
      <c r="AN461" s="32" t="s">
        <v>706</v>
      </c>
      <c r="AO461" t="str">
        <f t="shared" si="320"/>
        <v>00:03:50:20</v>
      </c>
      <c r="AP461" s="25">
        <v>3</v>
      </c>
      <c r="AQ461" s="35">
        <v>50601</v>
      </c>
      <c r="AR461">
        <f t="shared" si="321"/>
        <v>50</v>
      </c>
      <c r="AS461">
        <f t="shared" si="322"/>
        <v>20</v>
      </c>
      <c r="AT461" t="str">
        <f t="shared" si="323"/>
        <v>00:05:58:8</v>
      </c>
      <c r="AU461" s="25">
        <v>5</v>
      </c>
      <c r="AV461" s="35">
        <v>58233</v>
      </c>
      <c r="AW461">
        <f t="shared" si="324"/>
        <v>58</v>
      </c>
      <c r="AX461">
        <f t="shared" si="325"/>
        <v>8</v>
      </c>
      <c r="AY461" s="32" t="s">
        <v>716</v>
      </c>
      <c r="AZ461" t="str">
        <f t="shared" si="326"/>
        <v>00:05:58:8</v>
      </c>
      <c r="BA461" s="25">
        <v>5</v>
      </c>
      <c r="BB461" s="35">
        <v>58234</v>
      </c>
      <c r="BC461">
        <f t="shared" si="327"/>
        <v>58</v>
      </c>
      <c r="BD461">
        <f t="shared" si="328"/>
        <v>8</v>
      </c>
      <c r="BE461" t="str">
        <f t="shared" si="329"/>
        <v>00:07:54:20</v>
      </c>
      <c r="BF461" s="25">
        <v>7</v>
      </c>
      <c r="BG461" s="35">
        <v>54587</v>
      </c>
      <c r="BH461">
        <f t="shared" si="330"/>
        <v>54</v>
      </c>
      <c r="BI461">
        <f t="shared" si="331"/>
        <v>20</v>
      </c>
      <c r="BJ461" s="32" t="s">
        <v>717</v>
      </c>
      <c r="BK461" t="str">
        <f t="shared" si="332"/>
        <v>00:07:54:20</v>
      </c>
      <c r="BL461" s="25">
        <v>7</v>
      </c>
      <c r="BM461" s="35">
        <v>54588</v>
      </c>
      <c r="BN461">
        <f t="shared" si="333"/>
        <v>54</v>
      </c>
      <c r="BO461">
        <f t="shared" si="334"/>
        <v>20</v>
      </c>
      <c r="BP461" t="str">
        <f t="shared" si="335"/>
        <v>00:09:15:14</v>
      </c>
      <c r="BQ461" s="25">
        <v>9</v>
      </c>
      <c r="BR461" s="35">
        <v>15433</v>
      </c>
      <c r="BS461">
        <f t="shared" si="336"/>
        <v>15</v>
      </c>
      <c r="BT461">
        <f t="shared" si="337"/>
        <v>14</v>
      </c>
      <c r="BU461" s="32" t="s">
        <v>712</v>
      </c>
      <c r="BV461" t="str">
        <f t="shared" si="338"/>
        <v>00:09:16:14</v>
      </c>
      <c r="BW461" s="25">
        <v>9</v>
      </c>
      <c r="BX461" s="35">
        <v>16434</v>
      </c>
      <c r="BY461">
        <f t="shared" si="339"/>
        <v>16</v>
      </c>
      <c r="BZ461">
        <f t="shared" si="340"/>
        <v>14</v>
      </c>
      <c r="CA461" t="str">
        <f t="shared" si="341"/>
        <v>00:10:11:25</v>
      </c>
      <c r="CB461" s="25">
        <v>10</v>
      </c>
      <c r="CC461" s="35">
        <v>11744</v>
      </c>
      <c r="CD461">
        <f t="shared" si="342"/>
        <v>11</v>
      </c>
      <c r="CE461">
        <f t="shared" si="343"/>
        <v>25</v>
      </c>
      <c r="CF461" t="s">
        <v>30</v>
      </c>
    </row>
    <row r="462" spans="1:84">
      <c r="A462" t="str">
        <f t="shared" si="301"/>
        <v>R62S6.3.8T1C2</v>
      </c>
      <c r="B462" s="6">
        <v>62</v>
      </c>
      <c r="C462" s="7" t="s">
        <v>550</v>
      </c>
      <c r="D462" s="7">
        <v>1</v>
      </c>
      <c r="E462" s="10">
        <v>2</v>
      </c>
      <c r="F462">
        <v>7</v>
      </c>
      <c r="G462" s="33" t="s">
        <v>709</v>
      </c>
      <c r="H462" s="27" t="str">
        <f t="shared" si="302"/>
        <v>00:00:07:5</v>
      </c>
      <c r="I462" s="24" t="s">
        <v>642</v>
      </c>
      <c r="J462" s="38" t="s">
        <v>1021</v>
      </c>
      <c r="K462" s="27">
        <f t="shared" si="303"/>
        <v>7</v>
      </c>
      <c r="L462" s="27">
        <f t="shared" si="304"/>
        <v>5</v>
      </c>
      <c r="M462" s="27" t="str">
        <f t="shared" si="305"/>
        <v>00:01:32:16</v>
      </c>
      <c r="N462" s="31" t="s">
        <v>658</v>
      </c>
      <c r="O462" s="36" t="s">
        <v>1020</v>
      </c>
      <c r="P462" s="1">
        <f t="shared" si="306"/>
        <v>32</v>
      </c>
      <c r="Q462" s="1">
        <f t="shared" si="307"/>
        <v>16</v>
      </c>
      <c r="R462" s="32" t="s">
        <v>720</v>
      </c>
      <c r="S462" t="str">
        <f t="shared" si="308"/>
        <v>00:01:32:16</v>
      </c>
      <c r="T462" s="25">
        <v>1</v>
      </c>
      <c r="U462" s="35">
        <v>32486</v>
      </c>
      <c r="V462">
        <f t="shared" si="309"/>
        <v>32</v>
      </c>
      <c r="W462">
        <f t="shared" si="310"/>
        <v>16</v>
      </c>
      <c r="X462" t="str">
        <f t="shared" si="311"/>
        <v>00:03:09:27</v>
      </c>
      <c r="Y462" s="25">
        <v>3</v>
      </c>
      <c r="Z462" s="35">
        <v>9813</v>
      </c>
      <c r="AA462">
        <f t="shared" si="312"/>
        <v>9</v>
      </c>
      <c r="AB462">
        <f t="shared" si="313"/>
        <v>27</v>
      </c>
      <c r="AC462" s="32" t="s">
        <v>637</v>
      </c>
      <c r="AD462" t="str">
        <f t="shared" si="314"/>
        <v>00:03:09:27</v>
      </c>
      <c r="AE462" s="25">
        <v>3</v>
      </c>
      <c r="AF462" s="35">
        <v>9814</v>
      </c>
      <c r="AG462">
        <f t="shared" si="315"/>
        <v>9</v>
      </c>
      <c r="AH462">
        <f t="shared" si="316"/>
        <v>27</v>
      </c>
      <c r="AI462" t="str">
        <f t="shared" si="317"/>
        <v>00:03:50:20</v>
      </c>
      <c r="AJ462" s="25">
        <v>3</v>
      </c>
      <c r="AK462" s="35">
        <v>50600</v>
      </c>
      <c r="AL462">
        <f t="shared" si="318"/>
        <v>50</v>
      </c>
      <c r="AM462">
        <f t="shared" si="319"/>
        <v>20</v>
      </c>
      <c r="AN462" s="32" t="s">
        <v>706</v>
      </c>
      <c r="AO462" t="str">
        <f t="shared" si="320"/>
        <v>00:03:50:20</v>
      </c>
      <c r="AP462" s="25">
        <v>3</v>
      </c>
      <c r="AQ462" s="35">
        <v>50601</v>
      </c>
      <c r="AR462">
        <f t="shared" si="321"/>
        <v>50</v>
      </c>
      <c r="AS462">
        <f t="shared" si="322"/>
        <v>20</v>
      </c>
      <c r="AT462" t="str">
        <f t="shared" si="323"/>
        <v>00:05:58:8</v>
      </c>
      <c r="AU462" s="25">
        <v>5</v>
      </c>
      <c r="AV462" s="35">
        <v>58233</v>
      </c>
      <c r="AW462">
        <f t="shared" si="324"/>
        <v>58</v>
      </c>
      <c r="AX462">
        <f t="shared" si="325"/>
        <v>8</v>
      </c>
      <c r="AY462" s="32" t="s">
        <v>716</v>
      </c>
      <c r="AZ462" t="str">
        <f t="shared" si="326"/>
        <v>00:05:58:8</v>
      </c>
      <c r="BA462" s="25">
        <v>5</v>
      </c>
      <c r="BB462" s="35">
        <v>58234</v>
      </c>
      <c r="BC462">
        <f t="shared" si="327"/>
        <v>58</v>
      </c>
      <c r="BD462">
        <f t="shared" si="328"/>
        <v>8</v>
      </c>
      <c r="BE462" t="str">
        <f t="shared" si="329"/>
        <v>00:07:54:20</v>
      </c>
      <c r="BF462" s="25">
        <v>7</v>
      </c>
      <c r="BG462" s="35">
        <v>54587</v>
      </c>
      <c r="BH462">
        <f t="shared" si="330"/>
        <v>54</v>
      </c>
      <c r="BI462">
        <f t="shared" si="331"/>
        <v>20</v>
      </c>
      <c r="BJ462" s="32" t="s">
        <v>717</v>
      </c>
      <c r="BK462" t="str">
        <f t="shared" si="332"/>
        <v>00:07:54:20</v>
      </c>
      <c r="BL462" s="25">
        <v>7</v>
      </c>
      <c r="BM462" s="35">
        <v>54588</v>
      </c>
      <c r="BN462">
        <f t="shared" si="333"/>
        <v>54</v>
      </c>
      <c r="BO462">
        <f t="shared" si="334"/>
        <v>20</v>
      </c>
      <c r="BP462" t="str">
        <f t="shared" si="335"/>
        <v>00:09:16:14</v>
      </c>
      <c r="BQ462" s="25">
        <v>9</v>
      </c>
      <c r="BR462" s="35">
        <v>16433</v>
      </c>
      <c r="BS462">
        <f t="shared" si="336"/>
        <v>16</v>
      </c>
      <c r="BT462">
        <f t="shared" si="337"/>
        <v>14</v>
      </c>
      <c r="BU462" s="32" t="s">
        <v>712</v>
      </c>
      <c r="BV462" t="str">
        <f t="shared" si="338"/>
        <v>00:09:16:14</v>
      </c>
      <c r="BW462" s="25">
        <v>9</v>
      </c>
      <c r="BX462" s="35">
        <v>16434</v>
      </c>
      <c r="BY462">
        <f t="shared" si="339"/>
        <v>16</v>
      </c>
      <c r="BZ462">
        <f t="shared" si="340"/>
        <v>14</v>
      </c>
      <c r="CA462" t="str">
        <f t="shared" si="341"/>
        <v>00:10:11:25</v>
      </c>
      <c r="CB462" s="25">
        <v>10</v>
      </c>
      <c r="CC462" s="35">
        <v>11744</v>
      </c>
      <c r="CD462">
        <f t="shared" si="342"/>
        <v>11</v>
      </c>
      <c r="CE462">
        <f t="shared" si="343"/>
        <v>25</v>
      </c>
      <c r="CF462" t="s">
        <v>30</v>
      </c>
    </row>
    <row r="463" spans="1:84">
      <c r="A463" t="str">
        <f t="shared" si="301"/>
        <v>R62S6.3.8T1Ckinect</v>
      </c>
      <c r="B463" s="7">
        <v>62</v>
      </c>
      <c r="C463" s="7" t="s">
        <v>550</v>
      </c>
      <c r="D463" s="7">
        <v>1</v>
      </c>
      <c r="E463" s="16" t="s">
        <v>34</v>
      </c>
      <c r="F463">
        <v>7</v>
      </c>
      <c r="G463" s="33" t="s">
        <v>709</v>
      </c>
      <c r="H463" s="26" t="str">
        <f t="shared" si="302"/>
        <v>00:00:07:5</v>
      </c>
      <c r="I463" s="23">
        <v>0</v>
      </c>
      <c r="J463" s="37">
        <v>7156</v>
      </c>
      <c r="K463" s="29">
        <f t="shared" si="303"/>
        <v>7</v>
      </c>
      <c r="L463" s="30">
        <f t="shared" si="304"/>
        <v>5</v>
      </c>
      <c r="M463" s="27" t="str">
        <f t="shared" si="305"/>
        <v>00:01:32:16</v>
      </c>
      <c r="N463" s="31" t="s">
        <v>658</v>
      </c>
      <c r="O463" s="36" t="s">
        <v>1020</v>
      </c>
      <c r="P463" s="1">
        <f t="shared" si="306"/>
        <v>32</v>
      </c>
      <c r="Q463" s="1">
        <f t="shared" si="307"/>
        <v>16</v>
      </c>
      <c r="R463" s="32" t="s">
        <v>720</v>
      </c>
      <c r="S463" t="str">
        <f t="shared" si="308"/>
        <v>00:01:32:16</v>
      </c>
      <c r="T463" s="25">
        <v>1</v>
      </c>
      <c r="U463" s="35">
        <v>32486</v>
      </c>
      <c r="V463">
        <f t="shared" si="309"/>
        <v>32</v>
      </c>
      <c r="W463">
        <f t="shared" si="310"/>
        <v>16</v>
      </c>
      <c r="X463" t="str">
        <f t="shared" si="311"/>
        <v>00:03:09:27</v>
      </c>
      <c r="Y463" s="25">
        <v>3</v>
      </c>
      <c r="Z463" s="35">
        <v>9813</v>
      </c>
      <c r="AA463">
        <f t="shared" si="312"/>
        <v>9</v>
      </c>
      <c r="AB463">
        <f t="shared" si="313"/>
        <v>27</v>
      </c>
      <c r="AC463" s="32" t="s">
        <v>637</v>
      </c>
      <c r="AD463" t="str">
        <f t="shared" si="314"/>
        <v>00:03:09:27</v>
      </c>
      <c r="AE463" s="25">
        <v>3</v>
      </c>
      <c r="AF463" s="35">
        <v>9814</v>
      </c>
      <c r="AG463">
        <f t="shared" si="315"/>
        <v>9</v>
      </c>
      <c r="AH463">
        <f t="shared" si="316"/>
        <v>27</v>
      </c>
      <c r="AI463" t="str">
        <f t="shared" si="317"/>
        <v>00:03:50:20</v>
      </c>
      <c r="AJ463" s="25">
        <v>3</v>
      </c>
      <c r="AK463" s="35">
        <v>50600</v>
      </c>
      <c r="AL463">
        <f t="shared" si="318"/>
        <v>50</v>
      </c>
      <c r="AM463">
        <f t="shared" si="319"/>
        <v>20</v>
      </c>
      <c r="AN463" s="32" t="s">
        <v>706</v>
      </c>
      <c r="AO463" t="str">
        <f t="shared" si="320"/>
        <v>00:03:50:20</v>
      </c>
      <c r="AP463" s="25">
        <v>3</v>
      </c>
      <c r="AQ463" s="35">
        <v>50601</v>
      </c>
      <c r="AR463">
        <f t="shared" si="321"/>
        <v>50</v>
      </c>
      <c r="AS463">
        <f t="shared" si="322"/>
        <v>20</v>
      </c>
      <c r="AT463" t="str">
        <f t="shared" si="323"/>
        <v>00:05:58:8</v>
      </c>
      <c r="AU463" s="25">
        <v>5</v>
      </c>
      <c r="AV463" s="35">
        <v>58233</v>
      </c>
      <c r="AW463">
        <f t="shared" si="324"/>
        <v>58</v>
      </c>
      <c r="AX463">
        <f t="shared" si="325"/>
        <v>8</v>
      </c>
      <c r="AY463" s="32" t="s">
        <v>716</v>
      </c>
      <c r="AZ463" t="str">
        <f t="shared" si="326"/>
        <v>00:05:58:8</v>
      </c>
      <c r="BA463" s="25">
        <v>5</v>
      </c>
      <c r="BB463" s="35">
        <v>58234</v>
      </c>
      <c r="BC463">
        <f t="shared" si="327"/>
        <v>58</v>
      </c>
      <c r="BD463">
        <f t="shared" si="328"/>
        <v>8</v>
      </c>
      <c r="BE463" t="str">
        <f t="shared" si="329"/>
        <v>00:07:54:20</v>
      </c>
      <c r="BF463" s="25">
        <v>7</v>
      </c>
      <c r="BG463" s="35">
        <v>54587</v>
      </c>
      <c r="BH463">
        <f t="shared" si="330"/>
        <v>54</v>
      </c>
      <c r="BI463">
        <f t="shared" si="331"/>
        <v>20</v>
      </c>
      <c r="BJ463" s="32" t="s">
        <v>717</v>
      </c>
      <c r="BK463" t="str">
        <f t="shared" si="332"/>
        <v>00:07:54:20</v>
      </c>
      <c r="BL463" s="25">
        <v>7</v>
      </c>
      <c r="BM463" s="35">
        <v>54588</v>
      </c>
      <c r="BN463">
        <f t="shared" si="333"/>
        <v>54</v>
      </c>
      <c r="BO463">
        <f t="shared" si="334"/>
        <v>20</v>
      </c>
      <c r="BP463" t="str">
        <f t="shared" si="335"/>
        <v>00:09:16:14</v>
      </c>
      <c r="BQ463" s="25">
        <v>9</v>
      </c>
      <c r="BR463" s="35">
        <v>16433</v>
      </c>
      <c r="BS463">
        <f t="shared" si="336"/>
        <v>16</v>
      </c>
      <c r="BT463">
        <f t="shared" si="337"/>
        <v>14</v>
      </c>
      <c r="BU463" s="32" t="s">
        <v>712</v>
      </c>
      <c r="BV463" t="str">
        <f t="shared" si="338"/>
        <v>00:09:16:14</v>
      </c>
      <c r="BW463" s="25">
        <v>9</v>
      </c>
      <c r="BX463" s="35">
        <v>16434</v>
      </c>
      <c r="BY463">
        <f t="shared" si="339"/>
        <v>16</v>
      </c>
      <c r="BZ463">
        <f t="shared" si="340"/>
        <v>14</v>
      </c>
      <c r="CA463" t="str">
        <f t="shared" si="341"/>
        <v>00:10:11:25</v>
      </c>
      <c r="CB463" s="25">
        <v>10</v>
      </c>
      <c r="CC463" s="35">
        <v>11744</v>
      </c>
      <c r="CD463">
        <f t="shared" si="342"/>
        <v>11</v>
      </c>
      <c r="CE463">
        <f t="shared" si="343"/>
        <v>25</v>
      </c>
      <c r="CF463" t="s">
        <v>30</v>
      </c>
    </row>
    <row r="464" spans="1:84">
      <c r="A464" t="str">
        <f t="shared" si="301"/>
        <v>R62S6.3.9T2C1</v>
      </c>
      <c r="B464" s="6">
        <v>62</v>
      </c>
      <c r="C464" s="7" t="s">
        <v>552</v>
      </c>
      <c r="D464" s="7">
        <v>2</v>
      </c>
      <c r="E464" s="9">
        <v>1</v>
      </c>
      <c r="F464">
        <v>7</v>
      </c>
      <c r="G464" s="33" t="s">
        <v>841</v>
      </c>
      <c r="H464" s="27" t="str">
        <f t="shared" si="302"/>
        <v>00:00:07:10</v>
      </c>
      <c r="I464" s="24" t="s">
        <v>642</v>
      </c>
      <c r="J464" s="38" t="s">
        <v>1022</v>
      </c>
      <c r="K464" s="27">
        <f t="shared" si="303"/>
        <v>7</v>
      </c>
      <c r="L464" s="27">
        <f t="shared" si="304"/>
        <v>10</v>
      </c>
      <c r="M464" s="27" t="str">
        <f t="shared" si="305"/>
        <v>00:00:53:28</v>
      </c>
      <c r="N464" s="31" t="s">
        <v>642</v>
      </c>
      <c r="O464" s="36" t="s">
        <v>1023</v>
      </c>
      <c r="P464" s="1">
        <f t="shared" si="306"/>
        <v>53</v>
      </c>
      <c r="Q464" s="1">
        <f t="shared" si="307"/>
        <v>28</v>
      </c>
      <c r="R464" s="32" t="s">
        <v>711</v>
      </c>
      <c r="S464" t="str">
        <f t="shared" si="308"/>
        <v>00:00:53:28</v>
      </c>
      <c r="T464" s="25">
        <v>0</v>
      </c>
      <c r="U464" s="35">
        <v>53852</v>
      </c>
      <c r="V464">
        <f t="shared" si="309"/>
        <v>53</v>
      </c>
      <c r="W464">
        <f t="shared" si="310"/>
        <v>28</v>
      </c>
      <c r="X464" t="str">
        <f t="shared" si="311"/>
        <v>00:04:42:3</v>
      </c>
      <c r="Y464" s="25">
        <v>4</v>
      </c>
      <c r="Z464" s="35">
        <v>42095</v>
      </c>
      <c r="AA464">
        <f t="shared" si="312"/>
        <v>42</v>
      </c>
      <c r="AB464">
        <f t="shared" si="313"/>
        <v>3</v>
      </c>
      <c r="AC464" s="32" t="s">
        <v>652</v>
      </c>
      <c r="AD464" t="str">
        <f t="shared" si="314"/>
        <v>00:04:42:3</v>
      </c>
      <c r="AE464" s="25">
        <v>4</v>
      </c>
      <c r="AF464" s="35">
        <v>42096</v>
      </c>
      <c r="AG464">
        <f t="shared" si="315"/>
        <v>42</v>
      </c>
      <c r="AH464">
        <f t="shared" si="316"/>
        <v>3</v>
      </c>
      <c r="AI464" t="str">
        <f t="shared" si="317"/>
        <v>00:05:02:28</v>
      </c>
      <c r="AJ464" s="25">
        <v>5</v>
      </c>
      <c r="AK464" s="35">
        <v>2850</v>
      </c>
      <c r="AL464">
        <f t="shared" si="318"/>
        <v>2</v>
      </c>
      <c r="AM464">
        <f t="shared" si="319"/>
        <v>28</v>
      </c>
      <c r="AN464" s="32" t="s">
        <v>706</v>
      </c>
      <c r="AO464" t="str">
        <f t="shared" si="320"/>
        <v>00:05:02:28</v>
      </c>
      <c r="AP464" s="25">
        <v>5</v>
      </c>
      <c r="AQ464" s="35">
        <v>2851</v>
      </c>
      <c r="AR464">
        <f t="shared" si="321"/>
        <v>2</v>
      </c>
      <c r="AS464">
        <f t="shared" si="322"/>
        <v>28</v>
      </c>
      <c r="AT464" t="str">
        <f t="shared" si="323"/>
        <v>00:07:17:24</v>
      </c>
      <c r="AU464" s="25">
        <v>7</v>
      </c>
      <c r="AV464" s="35">
        <v>17733</v>
      </c>
      <c r="AW464">
        <f t="shared" si="324"/>
        <v>17</v>
      </c>
      <c r="AX464">
        <f t="shared" si="325"/>
        <v>24</v>
      </c>
      <c r="AY464" s="32" t="s">
        <v>708</v>
      </c>
      <c r="AZ464" t="str">
        <f t="shared" si="326"/>
        <v>00:07:17:24</v>
      </c>
      <c r="BA464" s="25">
        <v>7</v>
      </c>
      <c r="BB464" s="35">
        <v>17734</v>
      </c>
      <c r="BC464">
        <f t="shared" si="327"/>
        <v>17</v>
      </c>
      <c r="BD464">
        <f t="shared" si="328"/>
        <v>24</v>
      </c>
      <c r="BE464" t="str">
        <f t="shared" si="329"/>
        <v>00:08:47:11</v>
      </c>
      <c r="BF464" s="25">
        <v>8</v>
      </c>
      <c r="BG464" s="35">
        <v>47323</v>
      </c>
      <c r="BH464">
        <f t="shared" si="330"/>
        <v>47</v>
      </c>
      <c r="BI464">
        <f t="shared" si="331"/>
        <v>11</v>
      </c>
      <c r="BJ464" s="32" t="s">
        <v>720</v>
      </c>
      <c r="BK464" t="str">
        <f t="shared" si="332"/>
        <v>00:08:47:11</v>
      </c>
      <c r="BL464" s="25">
        <v>8</v>
      </c>
      <c r="BM464" s="35">
        <v>47324</v>
      </c>
      <c r="BN464">
        <f t="shared" si="333"/>
        <v>47</v>
      </c>
      <c r="BO464">
        <f t="shared" si="334"/>
        <v>11</v>
      </c>
      <c r="BP464" t="str">
        <f t="shared" si="335"/>
        <v>00:10:30:14</v>
      </c>
      <c r="BQ464" s="25">
        <v>10</v>
      </c>
      <c r="BR464" s="35">
        <v>30426</v>
      </c>
      <c r="BS464">
        <f t="shared" si="336"/>
        <v>30</v>
      </c>
      <c r="BT464">
        <f t="shared" si="337"/>
        <v>14</v>
      </c>
      <c r="BU464" s="32" t="s">
        <v>710</v>
      </c>
      <c r="BV464" t="str">
        <f t="shared" si="338"/>
        <v>00:10:30:14</v>
      </c>
      <c r="BW464" s="25">
        <v>10</v>
      </c>
      <c r="BX464" s="35">
        <v>30427</v>
      </c>
      <c r="BY464">
        <f t="shared" si="339"/>
        <v>30</v>
      </c>
      <c r="BZ464">
        <f t="shared" si="340"/>
        <v>14</v>
      </c>
      <c r="CA464" t="str">
        <f t="shared" si="341"/>
        <v>00:11:12:6</v>
      </c>
      <c r="CB464" s="25">
        <v>11</v>
      </c>
      <c r="CC464" s="35">
        <v>12178</v>
      </c>
      <c r="CD464">
        <f t="shared" si="342"/>
        <v>12</v>
      </c>
      <c r="CE464">
        <f t="shared" si="343"/>
        <v>6</v>
      </c>
      <c r="CF464" t="s">
        <v>30</v>
      </c>
    </row>
    <row r="465" spans="1:84">
      <c r="A465" t="str">
        <f t="shared" si="301"/>
        <v>R62S6.3.9T2C2</v>
      </c>
      <c r="B465" s="6">
        <v>62</v>
      </c>
      <c r="C465" s="7" t="s">
        <v>552</v>
      </c>
      <c r="D465" s="7">
        <v>2</v>
      </c>
      <c r="E465" s="10">
        <v>2</v>
      </c>
      <c r="F465">
        <v>7</v>
      </c>
      <c r="G465" s="33" t="s">
        <v>841</v>
      </c>
      <c r="H465" s="26" t="str">
        <f t="shared" si="302"/>
        <v>00:00:07:10</v>
      </c>
      <c r="I465" s="23">
        <v>0</v>
      </c>
      <c r="J465" s="37">
        <v>7312</v>
      </c>
      <c r="K465" s="29">
        <f t="shared" si="303"/>
        <v>7</v>
      </c>
      <c r="L465" s="30">
        <f t="shared" si="304"/>
        <v>10</v>
      </c>
      <c r="M465" s="27" t="str">
        <f t="shared" si="305"/>
        <v>00:00:53:28</v>
      </c>
      <c r="N465" s="31" t="s">
        <v>642</v>
      </c>
      <c r="O465" s="36" t="s">
        <v>1023</v>
      </c>
      <c r="P465" s="1">
        <f t="shared" si="306"/>
        <v>53</v>
      </c>
      <c r="Q465" s="1">
        <f t="shared" si="307"/>
        <v>28</v>
      </c>
      <c r="R465" s="32" t="s">
        <v>711</v>
      </c>
      <c r="S465" t="str">
        <f t="shared" si="308"/>
        <v>00:00:53:28</v>
      </c>
      <c r="T465" s="25">
        <v>0</v>
      </c>
      <c r="U465" s="35">
        <v>53852</v>
      </c>
      <c r="V465">
        <f t="shared" si="309"/>
        <v>53</v>
      </c>
      <c r="W465">
        <f t="shared" si="310"/>
        <v>28</v>
      </c>
      <c r="X465" t="str">
        <f t="shared" si="311"/>
        <v>00:04:42:3</v>
      </c>
      <c r="Y465" s="25">
        <v>4</v>
      </c>
      <c r="Z465" s="35">
        <v>42095</v>
      </c>
      <c r="AA465">
        <f t="shared" si="312"/>
        <v>42</v>
      </c>
      <c r="AB465">
        <f t="shared" si="313"/>
        <v>3</v>
      </c>
      <c r="AC465" s="32" t="s">
        <v>652</v>
      </c>
      <c r="AD465" t="str">
        <f t="shared" si="314"/>
        <v>00:04:42:3</v>
      </c>
      <c r="AE465" s="25">
        <v>4</v>
      </c>
      <c r="AF465" s="35">
        <v>42096</v>
      </c>
      <c r="AG465">
        <f t="shared" si="315"/>
        <v>42</v>
      </c>
      <c r="AH465">
        <f t="shared" si="316"/>
        <v>3</v>
      </c>
      <c r="AI465" t="str">
        <f t="shared" si="317"/>
        <v>00:05:02:28</v>
      </c>
      <c r="AJ465" s="25">
        <v>5</v>
      </c>
      <c r="AK465" s="35">
        <v>2850</v>
      </c>
      <c r="AL465">
        <f t="shared" si="318"/>
        <v>2</v>
      </c>
      <c r="AM465">
        <f t="shared" si="319"/>
        <v>28</v>
      </c>
      <c r="AN465" s="32" t="s">
        <v>706</v>
      </c>
      <c r="AO465" t="str">
        <f t="shared" si="320"/>
        <v>00:05:02:28</v>
      </c>
      <c r="AP465" s="25">
        <v>5</v>
      </c>
      <c r="AQ465" s="35">
        <v>2851</v>
      </c>
      <c r="AR465">
        <f t="shared" si="321"/>
        <v>2</v>
      </c>
      <c r="AS465">
        <f t="shared" si="322"/>
        <v>28</v>
      </c>
      <c r="AT465" t="str">
        <f t="shared" si="323"/>
        <v>00:07:17:24</v>
      </c>
      <c r="AU465" s="25">
        <v>7</v>
      </c>
      <c r="AV465" s="35">
        <v>17733</v>
      </c>
      <c r="AW465">
        <f t="shared" si="324"/>
        <v>17</v>
      </c>
      <c r="AX465">
        <f t="shared" si="325"/>
        <v>24</v>
      </c>
      <c r="AY465" s="32" t="s">
        <v>708</v>
      </c>
      <c r="AZ465" t="str">
        <f t="shared" si="326"/>
        <v>00:07:17:24</v>
      </c>
      <c r="BA465" s="25">
        <v>7</v>
      </c>
      <c r="BB465" s="35">
        <v>17734</v>
      </c>
      <c r="BC465">
        <f t="shared" si="327"/>
        <v>17</v>
      </c>
      <c r="BD465">
        <f t="shared" si="328"/>
        <v>24</v>
      </c>
      <c r="BE465" t="str">
        <f t="shared" si="329"/>
        <v>00:08:47:11</v>
      </c>
      <c r="BF465" s="25">
        <v>8</v>
      </c>
      <c r="BG465" s="35">
        <v>47323</v>
      </c>
      <c r="BH465">
        <f t="shared" si="330"/>
        <v>47</v>
      </c>
      <c r="BI465">
        <f t="shared" si="331"/>
        <v>11</v>
      </c>
      <c r="BJ465" s="32" t="s">
        <v>720</v>
      </c>
      <c r="BK465" t="str">
        <f t="shared" si="332"/>
        <v>00:08:47:11</v>
      </c>
      <c r="BL465" s="25">
        <v>8</v>
      </c>
      <c r="BM465" s="35">
        <v>47324</v>
      </c>
      <c r="BN465">
        <f t="shared" si="333"/>
        <v>47</v>
      </c>
      <c r="BO465">
        <f t="shared" si="334"/>
        <v>11</v>
      </c>
      <c r="BP465" t="str">
        <f t="shared" si="335"/>
        <v>00:10:30:14</v>
      </c>
      <c r="BQ465" s="25">
        <v>10</v>
      </c>
      <c r="BR465" s="35">
        <v>30426</v>
      </c>
      <c r="BS465">
        <f t="shared" si="336"/>
        <v>30</v>
      </c>
      <c r="BT465">
        <f t="shared" si="337"/>
        <v>14</v>
      </c>
      <c r="BU465" s="32" t="s">
        <v>710</v>
      </c>
      <c r="BV465" t="str">
        <f t="shared" si="338"/>
        <v>00:10:30:14</v>
      </c>
      <c r="BW465" s="25">
        <v>10</v>
      </c>
      <c r="BX465" s="35">
        <v>30427</v>
      </c>
      <c r="BY465">
        <f t="shared" si="339"/>
        <v>30</v>
      </c>
      <c r="BZ465">
        <f t="shared" si="340"/>
        <v>14</v>
      </c>
      <c r="CA465" t="str">
        <f t="shared" si="341"/>
        <v>00:11:12:6</v>
      </c>
      <c r="CB465" s="25">
        <v>11</v>
      </c>
      <c r="CC465" s="35">
        <v>12178</v>
      </c>
      <c r="CD465">
        <f t="shared" si="342"/>
        <v>12</v>
      </c>
      <c r="CE465">
        <f t="shared" si="343"/>
        <v>6</v>
      </c>
      <c r="CF465" t="s">
        <v>30</v>
      </c>
    </row>
    <row r="466" spans="1:84" s="39" customFormat="1">
      <c r="A466" s="39" t="str">
        <f t="shared" si="301"/>
        <v>R62S6.3.9T2Ckinect</v>
      </c>
      <c r="B466" s="76">
        <v>62</v>
      </c>
      <c r="C466" s="76" t="s">
        <v>552</v>
      </c>
      <c r="D466" s="76">
        <v>2</v>
      </c>
      <c r="E466" s="77" t="s">
        <v>34</v>
      </c>
      <c r="F466" s="39">
        <v>7</v>
      </c>
      <c r="G466" s="78" t="s">
        <v>841</v>
      </c>
      <c r="H466" s="79" t="str">
        <f t="shared" si="302"/>
        <v>00:00:07:10</v>
      </c>
      <c r="I466" s="80" t="s">
        <v>642</v>
      </c>
      <c r="J466" s="81" t="s">
        <v>1022</v>
      </c>
      <c r="K466" s="79">
        <f t="shared" si="303"/>
        <v>7</v>
      </c>
      <c r="L466" s="79">
        <f t="shared" si="304"/>
        <v>10</v>
      </c>
      <c r="M466" s="79" t="str">
        <f t="shared" si="305"/>
        <v>00:00:53:28</v>
      </c>
      <c r="N466" s="80" t="s">
        <v>642</v>
      </c>
      <c r="O466" s="82" t="s">
        <v>1023</v>
      </c>
      <c r="P466" s="83">
        <f t="shared" si="306"/>
        <v>53</v>
      </c>
      <c r="Q466" s="83">
        <f t="shared" si="307"/>
        <v>28</v>
      </c>
      <c r="R466" s="84" t="s">
        <v>711</v>
      </c>
      <c r="S466" s="39" t="str">
        <f t="shared" si="308"/>
        <v>00:00:53:28</v>
      </c>
      <c r="T466" s="85">
        <v>0</v>
      </c>
      <c r="U466" s="86">
        <v>53853</v>
      </c>
      <c r="V466" s="39">
        <f t="shared" si="309"/>
        <v>53</v>
      </c>
      <c r="W466" s="39">
        <f t="shared" si="310"/>
        <v>28</v>
      </c>
      <c r="X466" s="39" t="str">
        <f t="shared" si="311"/>
        <v>00:04:42:3</v>
      </c>
      <c r="Y466" s="85">
        <v>4</v>
      </c>
      <c r="Z466" s="86">
        <v>42095</v>
      </c>
      <c r="AA466" s="39">
        <f t="shared" si="312"/>
        <v>42</v>
      </c>
      <c r="AB466" s="39">
        <f t="shared" si="313"/>
        <v>3</v>
      </c>
      <c r="AC466" s="84" t="s">
        <v>652</v>
      </c>
      <c r="AD466" s="39" t="str">
        <f t="shared" si="314"/>
        <v>00:04:42:3</v>
      </c>
      <c r="AE466" s="85">
        <v>4</v>
      </c>
      <c r="AF466" s="86">
        <v>42096</v>
      </c>
      <c r="AG466" s="39">
        <f t="shared" si="315"/>
        <v>42</v>
      </c>
      <c r="AH466" s="39">
        <f t="shared" si="316"/>
        <v>3</v>
      </c>
      <c r="AI466" s="39" t="str">
        <f t="shared" si="317"/>
        <v>00:05:02:28</v>
      </c>
      <c r="AJ466" s="85">
        <v>5</v>
      </c>
      <c r="AK466" s="86">
        <v>2850</v>
      </c>
      <c r="AL466" s="39">
        <f t="shared" si="318"/>
        <v>2</v>
      </c>
      <c r="AM466" s="39">
        <f t="shared" si="319"/>
        <v>28</v>
      </c>
      <c r="AN466" s="84" t="s">
        <v>706</v>
      </c>
      <c r="AO466" s="39" t="str">
        <f t="shared" si="320"/>
        <v>00:05:02:28</v>
      </c>
      <c r="AP466" s="85">
        <v>5</v>
      </c>
      <c r="AQ466" s="86">
        <v>2851</v>
      </c>
      <c r="AR466" s="39">
        <f t="shared" si="321"/>
        <v>2</v>
      </c>
      <c r="AS466" s="39">
        <f t="shared" si="322"/>
        <v>28</v>
      </c>
      <c r="AT466" s="39" t="str">
        <f t="shared" si="323"/>
        <v>00:07:17:24</v>
      </c>
      <c r="AU466" s="85">
        <v>7</v>
      </c>
      <c r="AV466" s="86">
        <v>17733</v>
      </c>
      <c r="AW466" s="39">
        <f t="shared" si="324"/>
        <v>17</v>
      </c>
      <c r="AX466" s="39">
        <f t="shared" si="325"/>
        <v>24</v>
      </c>
      <c r="AY466" s="84" t="s">
        <v>708</v>
      </c>
      <c r="AZ466" s="39" t="str">
        <f t="shared" si="326"/>
        <v>00:07:17:24</v>
      </c>
      <c r="BA466" s="85">
        <v>7</v>
      </c>
      <c r="BB466" s="86">
        <v>17734</v>
      </c>
      <c r="BC466" s="39">
        <f t="shared" si="327"/>
        <v>17</v>
      </c>
      <c r="BD466" s="39">
        <f t="shared" si="328"/>
        <v>24</v>
      </c>
      <c r="BE466" s="39" t="str">
        <f t="shared" si="329"/>
        <v>00:08:47:11</v>
      </c>
      <c r="BF466" s="85">
        <v>8</v>
      </c>
      <c r="BG466" s="86">
        <v>47323</v>
      </c>
      <c r="BH466" s="39">
        <f t="shared" si="330"/>
        <v>47</v>
      </c>
      <c r="BI466" s="39">
        <f t="shared" si="331"/>
        <v>11</v>
      </c>
      <c r="BJ466" s="84" t="s">
        <v>720</v>
      </c>
      <c r="BK466" s="39" t="str">
        <f t="shared" si="332"/>
        <v>00:08:47:11</v>
      </c>
      <c r="BL466" s="85">
        <v>8</v>
      </c>
      <c r="BM466" s="86">
        <v>47324</v>
      </c>
      <c r="BN466" s="39">
        <f t="shared" si="333"/>
        <v>47</v>
      </c>
      <c r="BO466" s="39">
        <f t="shared" si="334"/>
        <v>11</v>
      </c>
      <c r="BP466" s="39" t="str">
        <f t="shared" si="335"/>
        <v>00:10:30:14</v>
      </c>
      <c r="BQ466" s="85">
        <v>10</v>
      </c>
      <c r="BR466" s="86">
        <v>30426</v>
      </c>
      <c r="BS466" s="39">
        <f t="shared" si="336"/>
        <v>30</v>
      </c>
      <c r="BT466" s="39">
        <f t="shared" si="337"/>
        <v>14</v>
      </c>
      <c r="BU466" s="84" t="s">
        <v>710</v>
      </c>
      <c r="BV466" s="39" t="str">
        <f t="shared" si="338"/>
        <v>00:10:30:14</v>
      </c>
      <c r="BW466" s="85">
        <v>10</v>
      </c>
      <c r="BX466" s="86">
        <v>30427</v>
      </c>
      <c r="BY466" s="39">
        <f t="shared" si="339"/>
        <v>30</v>
      </c>
      <c r="BZ466" s="39">
        <f t="shared" si="340"/>
        <v>14</v>
      </c>
      <c r="CA466" s="39" t="str">
        <f t="shared" si="341"/>
        <v>00:11:12:6</v>
      </c>
      <c r="CB466" s="85">
        <v>11</v>
      </c>
      <c r="CC466" s="86">
        <v>12178</v>
      </c>
      <c r="CD466" s="39">
        <f t="shared" si="342"/>
        <v>12</v>
      </c>
      <c r="CE466" s="39">
        <f t="shared" si="343"/>
        <v>6</v>
      </c>
      <c r="CF46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Cunningham, Garrett</cp:lastModifiedBy>
  <cp:revision/>
  <dcterms:created xsi:type="dcterms:W3CDTF">2019-04-03T21:37:37Z</dcterms:created>
  <dcterms:modified xsi:type="dcterms:W3CDTF">2020-06-26T21:21:34Z</dcterms:modified>
  <cp:category/>
  <cp:contentStatus/>
</cp:coreProperties>
</file>